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22\Documents\MAESTRIA\MATERIAS 2023-B\ANÁLISIS NO LINEAL\"/>
    </mc:Choice>
  </mc:AlternateContent>
  <xr:revisionPtr revIDLastSave="0" documentId="13_ncr:1_{04024DFF-269E-483E-BD1E-895574987C31}" xr6:coauthVersionLast="47" xr6:coauthVersionMax="47" xr10:uidLastSave="{00000000-0000-0000-0000-000000000000}"/>
  <bookViews>
    <workbookView xWindow="-110" yWindow="-110" windowWidth="19420" windowHeight="10300" activeTab="1" xr2:uid="{FD63739F-9D7F-491F-9833-48BD6B5C4A86}"/>
  </bookViews>
  <sheets>
    <sheet name="SCENTRO" sheetId="2" r:id="rId1"/>
    <sheet name="NEWMARK" sheetId="1" r:id="rId2"/>
  </sheets>
  <definedNames>
    <definedName name="DatosExternos_1" localSheetId="0" hidden="1">SCENTRO!$A$1:$A$2689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 a="1"/>
  <c r="C34" i="1" s="1"/>
  <c r="O28" i="1" a="1"/>
  <c r="O28" i="1" s="1"/>
  <c r="F28" i="1" a="1"/>
  <c r="F28" i="1" s="1"/>
  <c r="C28" i="1" a="1"/>
  <c r="C28" i="1" s="1"/>
  <c r="V20" i="1" a="1"/>
  <c r="V20" i="1" s="1"/>
  <c r="O20" i="1" a="1"/>
  <c r="O20" i="1" s="1"/>
  <c r="AM12" i="1" a="1"/>
  <c r="AM12" i="1" s="1"/>
  <c r="H20" i="1" a="1"/>
  <c r="H20" i="1" s="1"/>
  <c r="B20" i="1" a="1"/>
  <c r="B20" i="1" s="1"/>
  <c r="E20" i="1" s="1" a="1"/>
  <c r="E20" i="1" s="1"/>
  <c r="C12" i="1" a="1"/>
  <c r="C12" i="1" s="1"/>
  <c r="AN7" i="1"/>
  <c r="AM7" i="1"/>
  <c r="AM9" i="1" s="1" a="1"/>
  <c r="AM9" i="1" s="1"/>
  <c r="AQ9" i="1" s="1" a="1"/>
  <c r="AQ9" i="1" s="1"/>
  <c r="AM6" i="1"/>
  <c r="AN6" i="1"/>
  <c r="J46" i="1" a="1"/>
  <c r="J46" i="1" s="1"/>
  <c r="E46" i="1" a="1"/>
  <c r="E46" i="1" s="1"/>
  <c r="G46" i="1" s="1" a="1"/>
  <c r="G46" i="1" s="1"/>
  <c r="X5" i="1" l="1"/>
  <c r="X6" i="1"/>
  <c r="Z8" i="1"/>
  <c r="Y6" i="1"/>
  <c r="AA8" i="1"/>
  <c r="Z6" i="1"/>
  <c r="AB8" i="1"/>
  <c r="AA6" i="1"/>
  <c r="X9" i="1"/>
  <c r="AB6" i="1"/>
  <c r="Y9" i="1"/>
  <c r="X7" i="1"/>
  <c r="Z9" i="1"/>
  <c r="Y7" i="1"/>
  <c r="AA9" i="1"/>
  <c r="Z7" i="1"/>
  <c r="AB9" i="1"/>
  <c r="AA7" i="1"/>
  <c r="Y5" i="1"/>
  <c r="AB7" i="1"/>
  <c r="Z5" i="1"/>
  <c r="X8" i="1"/>
  <c r="AA5" i="1"/>
  <c r="Y8" i="1"/>
  <c r="AB5" i="1"/>
  <c r="AC20" i="1" a="1"/>
  <c r="AC20" i="1" s="1"/>
  <c r="L13" i="1" l="1" a="1"/>
  <c r="L13" i="1" s="1"/>
  <c r="L17" i="1" a="1"/>
  <c r="L17" i="1" s="1"/>
  <c r="L16" i="1" a="1"/>
  <c r="L16" i="1" s="1"/>
  <c r="L15" i="1" a="1"/>
  <c r="L15" i="1" s="1"/>
  <c r="L14" i="1" a="1"/>
  <c r="L14" i="1" s="1"/>
  <c r="C16" i="1" a="1"/>
  <c r="C16" i="1" s="1"/>
  <c r="C15" i="1" a="1"/>
  <c r="C15" i="1" s="1"/>
  <c r="C14" i="1" a="1"/>
  <c r="C14" i="1" s="1"/>
  <c r="C13" i="1" a="1"/>
  <c r="C13" i="1" s="1"/>
  <c r="AC28" i="1" l="1" a="1"/>
  <c r="AC28" i="1" s="1"/>
  <c r="V28" i="1" a="1"/>
  <c r="V28" i="1" s="1"/>
  <c r="O46" i="1" s="1" a="1"/>
  <c r="O46" i="1" s="1"/>
  <c r="I28" i="1" l="1" a="1"/>
  <c r="I28" i="1" s="1"/>
  <c r="L28" i="1" s="1" a="1"/>
  <c r="L28" i="1" s="1"/>
  <c r="Q46" i="1" s="1" a="1"/>
  <c r="Q46" i="1" s="1"/>
  <c r="L46" i="1" a="1"/>
  <c r="L46" i="1" s="1"/>
  <c r="J34" i="1" a="1"/>
  <c r="J34" i="1" s="1"/>
  <c r="E52" i="1" l="1" a="1"/>
  <c r="E52" i="1" s="1"/>
  <c r="H52" i="1" s="1" a="1"/>
  <c r="H52" i="1" s="1"/>
  <c r="K52" i="1" s="1" a="1"/>
  <c r="K5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D25F7-1DEA-4C29-91D8-C259B82738F5}" keepAlive="1" name="Query - SCENTRO" description="Connection to the 'SCENTRO' query in the workbook." type="5" refreshedVersion="8" background="1" saveData="1">
    <dbPr connection="Provider=Microsoft.Mashup.OleDb.1;Data Source=$Workbook$;Location=SCENTRO;Extended Properties=&quot;&quot;" command="SELECT * FROM [SCENTRO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<sst xmlns="http://schemas.openxmlformats.org/spreadsheetml/2006/main" count="5427" uniqueCount="1540">
  <si>
    <t>β=</t>
  </si>
  <si>
    <t>ϒ=</t>
  </si>
  <si>
    <t>Column1</t>
  </si>
  <si>
    <t>-6.1</t>
  </si>
  <si>
    <t>-10.45</t>
  </si>
  <si>
    <t>-9.45</t>
  </si>
  <si>
    <t>-9.15</t>
  </si>
  <si>
    <t>-10.75</t>
  </si>
  <si>
    <t>-13.1</t>
  </si>
  <si>
    <t>-13.5</t>
  </si>
  <si>
    <t>-11.9</t>
  </si>
  <si>
    <t>-9.75</t>
  </si>
  <si>
    <t>-8.5</t>
  </si>
  <si>
    <t>-10.8</t>
  </si>
  <si>
    <t>-15.35</t>
  </si>
  <si>
    <t>-18.51</t>
  </si>
  <si>
    <t>-17.81</t>
  </si>
  <si>
    <t>-15.3</t>
  </si>
  <si>
    <t>-12.6</t>
  </si>
  <si>
    <t>-9.5</t>
  </si>
  <si>
    <t>-6.2</t>
  </si>
  <si>
    <t>-5.4</t>
  </si>
  <si>
    <t>-9.85</t>
  </si>
  <si>
    <t>-16.06</t>
  </si>
  <si>
    <t>-19.31</t>
  </si>
  <si>
    <t>-1.8</t>
  </si>
  <si>
    <t>8.55</t>
  </si>
  <si>
    <t>4.6</t>
  </si>
  <si>
    <t>-8.85</t>
  </si>
  <si>
    <t>-13.6</t>
  </si>
  <si>
    <t>-17.36</t>
  </si>
  <si>
    <t>-23.16</t>
  </si>
  <si>
    <t>-29.26</t>
  </si>
  <si>
    <t>-31.56</t>
  </si>
  <si>
    <t>-23.91</t>
  </si>
  <si>
    <t>-18.46</t>
  </si>
  <si>
    <t>-18.01</t>
  </si>
  <si>
    <t>-16.36</t>
  </si>
  <si>
    <t>-11.55</t>
  </si>
  <si>
    <t>-2.1</t>
  </si>
  <si>
    <t>8.75</t>
  </si>
  <si>
    <t>19.31</t>
  </si>
  <si>
    <t>24.41</t>
  </si>
  <si>
    <t>29.41</t>
  </si>
  <si>
    <t>39.96</t>
  </si>
  <si>
    <t>47.77</t>
  </si>
  <si>
    <t>45.56</t>
  </si>
  <si>
    <t>38.91</t>
  </si>
  <si>
    <t>31.51</t>
  </si>
  <si>
    <t>25.31</t>
  </si>
  <si>
    <t>28.71</t>
  </si>
  <si>
    <t>37.56</t>
  </si>
  <si>
    <t>47.12</t>
  </si>
  <si>
    <t>58.47</t>
  </si>
  <si>
    <t>68.57</t>
  </si>
  <si>
    <t>69.22</t>
  </si>
  <si>
    <t>62.57</t>
  </si>
  <si>
    <t>49.97</t>
  </si>
  <si>
    <t>40.01</t>
  </si>
  <si>
    <t>23.16</t>
  </si>
  <si>
    <t>-22.61</t>
  </si>
  <si>
    <t>-65.12</t>
  </si>
  <si>
    <t>-69.52</t>
  </si>
  <si>
    <t>-54.37</t>
  </si>
  <si>
    <t>-36.71</t>
  </si>
  <si>
    <t>-15.46</t>
  </si>
  <si>
    <t>3.75</t>
  </si>
  <si>
    <t>22.11</t>
  </si>
  <si>
    <t>40.36</t>
  </si>
  <si>
    <t>60.47</t>
  </si>
  <si>
    <t>85.28</t>
  </si>
  <si>
    <t>110.79</t>
  </si>
  <si>
    <t>137.54</t>
  </si>
  <si>
    <t>149.05</t>
  </si>
  <si>
    <t>130.54</t>
  </si>
  <si>
    <t>104.78</t>
  </si>
  <si>
    <t>91.38</t>
  </si>
  <si>
    <t>90.93</t>
  </si>
  <si>
    <t>88.28</t>
  </si>
  <si>
    <t>87.03</t>
  </si>
  <si>
    <t>94.73</t>
  </si>
  <si>
    <t>110.19</t>
  </si>
  <si>
    <t>76.93</t>
  </si>
  <si>
    <t>-57.62</t>
  </si>
  <si>
    <t>-177.56</t>
  </si>
  <si>
    <t>-203.07</t>
  </si>
  <si>
    <t>-201.07</t>
  </si>
  <si>
    <t>-192.56</t>
  </si>
  <si>
    <t>-174.06</t>
  </si>
  <si>
    <t>-175.06</t>
  </si>
  <si>
    <t>-178.06</t>
  </si>
  <si>
    <t>-172.06</t>
  </si>
  <si>
    <t>-149.05</t>
  </si>
  <si>
    <t>-122.04</t>
  </si>
  <si>
    <t>-93.63</t>
  </si>
  <si>
    <t>-60.57</t>
  </si>
  <si>
    <t>-22.31</t>
  </si>
  <si>
    <t>17.16</t>
  </si>
  <si>
    <t>57.27</t>
  </si>
  <si>
    <t>97.28</t>
  </si>
  <si>
    <t>138.04</t>
  </si>
  <si>
    <t>178.06</t>
  </si>
  <si>
    <t>218.57</t>
  </si>
  <si>
    <t>257.08</t>
  </si>
  <si>
    <t>288.59</t>
  </si>
  <si>
    <t>312.1</t>
  </si>
  <si>
    <t>331.11</t>
  </si>
  <si>
    <t>56.02</t>
  </si>
  <si>
    <t>-178.56</t>
  </si>
  <si>
    <t>-200.57</t>
  </si>
  <si>
    <t>-175.56</t>
  </si>
  <si>
    <t>-148.55</t>
  </si>
  <si>
    <t>-92.68</t>
  </si>
  <si>
    <t>-46.32</t>
  </si>
  <si>
    <t>-3</t>
  </si>
  <si>
    <t>32.31</t>
  </si>
  <si>
    <t>71.42</t>
  </si>
  <si>
    <t>104.28</t>
  </si>
  <si>
    <t>147.55</t>
  </si>
  <si>
    <t>116.84</t>
  </si>
  <si>
    <t>-102.73</t>
  </si>
  <si>
    <t>-209.07</t>
  </si>
  <si>
    <t>-164.05</t>
  </si>
  <si>
    <t>-137.04</t>
  </si>
  <si>
    <t>-79.48</t>
  </si>
  <si>
    <t>-17.11</t>
  </si>
  <si>
    <t>-21.66</t>
  </si>
  <si>
    <t>-132.54</t>
  </si>
  <si>
    <t>-181.06</t>
  </si>
  <si>
    <t>-166.55</t>
  </si>
  <si>
    <t>-158.55</t>
  </si>
  <si>
    <t>-135.54</t>
  </si>
  <si>
    <t>-111.54</t>
  </si>
  <si>
    <t>-87.58</t>
  </si>
  <si>
    <t>-63.72</t>
  </si>
  <si>
    <t>-39.71</t>
  </si>
  <si>
    <t>-15.76</t>
  </si>
  <si>
    <t>7.2</t>
  </si>
  <si>
    <t>4.65</t>
  </si>
  <si>
    <t>-26.41</t>
  </si>
  <si>
    <t>-63.57</t>
  </si>
  <si>
    <t>-89.48</t>
  </si>
  <si>
    <t>-83.38</t>
  </si>
  <si>
    <t>-65.77</t>
  </si>
  <si>
    <t>-46.67</t>
  </si>
  <si>
    <t>-22.11</t>
  </si>
  <si>
    <t>3.85</t>
  </si>
  <si>
    <t>30.26</t>
  </si>
  <si>
    <t>54.67</t>
  </si>
  <si>
    <t>28.81</t>
  </si>
  <si>
    <t>-23.46</t>
  </si>
  <si>
    <t>-20.61</t>
  </si>
  <si>
    <t>-1.45</t>
  </si>
  <si>
    <t>17.76</t>
  </si>
  <si>
    <t>45.46</t>
  </si>
  <si>
    <t>72.42</t>
  </si>
  <si>
    <t>100.68</t>
  </si>
  <si>
    <t>124.54</t>
  </si>
  <si>
    <t>78.98</t>
  </si>
  <si>
    <t>23.01</t>
  </si>
  <si>
    <t>46.22</t>
  </si>
  <si>
    <t>68.62</t>
  </si>
  <si>
    <t>100.48</t>
  </si>
  <si>
    <t>133.54</t>
  </si>
  <si>
    <t>169.56</t>
  </si>
  <si>
    <t>55.47</t>
  </si>
  <si>
    <t>-112.09</t>
  </si>
  <si>
    <t>-100.13</t>
  </si>
  <si>
    <t>-61.92</t>
  </si>
  <si>
    <t>-23.71</t>
  </si>
  <si>
    <t>37.36</t>
  </si>
  <si>
    <t>-19.76</t>
  </si>
  <si>
    <t>-128.04</t>
  </si>
  <si>
    <t>-96.13</t>
  </si>
  <si>
    <t>-66.07</t>
  </si>
  <si>
    <t>-38.71</t>
  </si>
  <si>
    <t>-17.06</t>
  </si>
  <si>
    <t>-40.01</t>
  </si>
  <si>
    <t>-49.92</t>
  </si>
  <si>
    <t>-33.06</t>
  </si>
  <si>
    <t>-4.6</t>
  </si>
  <si>
    <t>15.81</t>
  </si>
  <si>
    <t>39.36</t>
  </si>
  <si>
    <t>54.82</t>
  </si>
  <si>
    <t>41.51</t>
  </si>
  <si>
    <t>9.5</t>
  </si>
  <si>
    <t>-13.85</t>
  </si>
  <si>
    <t>-8.4</t>
  </si>
  <si>
    <t>14.4</t>
  </si>
  <si>
    <t>38.96</t>
  </si>
  <si>
    <t>69.72</t>
  </si>
  <si>
    <t>101.83</t>
  </si>
  <si>
    <t>134.54</t>
  </si>
  <si>
    <t>161.05</t>
  </si>
  <si>
    <t>108.09</t>
  </si>
  <si>
    <t>22.51</t>
  </si>
  <si>
    <t>27.61</t>
  </si>
  <si>
    <t>11.9</t>
  </si>
  <si>
    <t>-10.1</t>
  </si>
  <si>
    <t>-0.2</t>
  </si>
  <si>
    <t>17.46</t>
  </si>
  <si>
    <t>35.26</t>
  </si>
  <si>
    <t>57.22</t>
  </si>
  <si>
    <t>80.13</t>
  </si>
  <si>
    <t>104.38</t>
  </si>
  <si>
    <t>129.04</t>
  </si>
  <si>
    <t>154.05</t>
  </si>
  <si>
    <t>179.06</t>
  </si>
  <si>
    <t>190.56</t>
  </si>
  <si>
    <t>192.06</t>
  </si>
  <si>
    <t>187.56</t>
  </si>
  <si>
    <t>151.05</t>
  </si>
  <si>
    <t>2</t>
  </si>
  <si>
    <t>-87.63</t>
  </si>
  <si>
    <t>-34.76</t>
  </si>
  <si>
    <t>-71.57</t>
  </si>
  <si>
    <t>-139.05</t>
  </si>
  <si>
    <t>-206.07</t>
  </si>
  <si>
    <t>-224.57</t>
  </si>
  <si>
    <t>-193.56</t>
  </si>
  <si>
    <t>-158.05</t>
  </si>
  <si>
    <t>-114.04</t>
  </si>
  <si>
    <t>-64.27</t>
  </si>
  <si>
    <t>-8.55</t>
  </si>
  <si>
    <t>48.52</t>
  </si>
  <si>
    <t>106.83</t>
  </si>
  <si>
    <t>157.05</t>
  </si>
  <si>
    <t>88.13</t>
  </si>
  <si>
    <t>-11.35</t>
  </si>
  <si>
    <t>5.8</t>
  </si>
  <si>
    <t>36.61</t>
  </si>
  <si>
    <t>71.52</t>
  </si>
  <si>
    <t>120.19</t>
  </si>
  <si>
    <t>163.55</t>
  </si>
  <si>
    <t>215.57</t>
  </si>
  <si>
    <t>207.57</t>
  </si>
  <si>
    <t>15.51</t>
  </si>
  <si>
    <t>-118.99</t>
  </si>
  <si>
    <t>-104.48</t>
  </si>
  <si>
    <t>-99.88</t>
  </si>
  <si>
    <t>-68.82</t>
  </si>
  <si>
    <t>-85.98</t>
  </si>
  <si>
    <t>-168.05</t>
  </si>
  <si>
    <t>-186.56</t>
  </si>
  <si>
    <t>-165.55</t>
  </si>
  <si>
    <t>-150.05</t>
  </si>
  <si>
    <t>-121.04</t>
  </si>
  <si>
    <t>-94.18</t>
  </si>
  <si>
    <t>-64.17</t>
  </si>
  <si>
    <t>-52.72</t>
  </si>
  <si>
    <t>-87.23</t>
  </si>
  <si>
    <t>-120.54</t>
  </si>
  <si>
    <t>-118.54</t>
  </si>
  <si>
    <t>-115.54</t>
  </si>
  <si>
    <t>-93.38</t>
  </si>
  <si>
    <t>-63.17</t>
  </si>
  <si>
    <t>-24.11</t>
  </si>
  <si>
    <t>-37.01</t>
  </si>
  <si>
    <t>-121.74</t>
  </si>
  <si>
    <t>-124.49</t>
  </si>
  <si>
    <t>-91.03</t>
  </si>
  <si>
    <t>-67.87</t>
  </si>
  <si>
    <t>-27.16</t>
  </si>
  <si>
    <t>8.6</t>
  </si>
  <si>
    <t>48.37</t>
  </si>
  <si>
    <t>76.22</t>
  </si>
  <si>
    <t>67.42</t>
  </si>
  <si>
    <t>33.51</t>
  </si>
  <si>
    <t>13.25</t>
  </si>
  <si>
    <t>36.86</t>
  </si>
  <si>
    <t>61.52</t>
  </si>
  <si>
    <t>90.78</t>
  </si>
  <si>
    <t>119.04</t>
  </si>
  <si>
    <t>148.05</t>
  </si>
  <si>
    <t>173.56</t>
  </si>
  <si>
    <t>96.03</t>
  </si>
  <si>
    <t>42.21</t>
  </si>
  <si>
    <t>25.91</t>
  </si>
  <si>
    <t>34.36</t>
  </si>
  <si>
    <t>43.46</t>
  </si>
  <si>
    <t>36.56</t>
  </si>
  <si>
    <t>7.55</t>
  </si>
  <si>
    <t>-14.05</t>
  </si>
  <si>
    <t>-23.86</t>
  </si>
  <si>
    <t>-20.26</t>
  </si>
  <si>
    <t>-11.3</t>
  </si>
  <si>
    <t>3.9</t>
  </si>
  <si>
    <t>26.31</t>
  </si>
  <si>
    <t>47.92</t>
  </si>
  <si>
    <t>41.71</t>
  </si>
  <si>
    <t>10.7</t>
  </si>
  <si>
    <t>-28.06</t>
  </si>
  <si>
    <t>-1.9</t>
  </si>
  <si>
    <t>16.26</t>
  </si>
  <si>
    <t>5.05</t>
  </si>
  <si>
    <t>-8.95</t>
  </si>
  <si>
    <t>1.5</t>
  </si>
  <si>
    <t>14.5</t>
  </si>
  <si>
    <t>29.51</t>
  </si>
  <si>
    <t>44.51</t>
  </si>
  <si>
    <t>33.36</t>
  </si>
  <si>
    <t>6.25</t>
  </si>
  <si>
    <t>-7.15</t>
  </si>
  <si>
    <t>-5.3</t>
  </si>
  <si>
    <t>4.05</t>
  </si>
  <si>
    <t>5.55</t>
  </si>
  <si>
    <t>-6.55</t>
  </si>
  <si>
    <t>-2.6</t>
  </si>
  <si>
    <t>1.1</t>
  </si>
  <si>
    <t>6.15</t>
  </si>
  <si>
    <t>1.45</t>
  </si>
  <si>
    <t>-36.26</t>
  </si>
  <si>
    <t>-33.26</t>
  </si>
  <si>
    <t>-24.01</t>
  </si>
  <si>
    <t>-20.66</t>
  </si>
  <si>
    <t>-7.35</t>
  </si>
  <si>
    <t>9.25</t>
  </si>
  <si>
    <t>4.75</t>
  </si>
  <si>
    <t>-9.95</t>
  </si>
  <si>
    <t>-6.25</t>
  </si>
  <si>
    <t>-7</t>
  </si>
  <si>
    <t>-10.85</t>
  </si>
  <si>
    <t>-10.5</t>
  </si>
  <si>
    <t>-5.05</t>
  </si>
  <si>
    <t>3.55</t>
  </si>
  <si>
    <t>15.41</t>
  </si>
  <si>
    <t>53.02</t>
  </si>
  <si>
    <t>74.22</t>
  </si>
  <si>
    <t>48.17</t>
  </si>
  <si>
    <t>-3.95</t>
  </si>
  <si>
    <t>-19.36</t>
  </si>
  <si>
    <t>-8.3</t>
  </si>
  <si>
    <t>5.85</t>
  </si>
  <si>
    <t>10.35</t>
  </si>
  <si>
    <t>-34.31</t>
  </si>
  <si>
    <t>-44.76</t>
  </si>
  <si>
    <t>-32.21</t>
  </si>
  <si>
    <t>-12.95</t>
  </si>
  <si>
    <t>23.96</t>
  </si>
  <si>
    <t>36.96</t>
  </si>
  <si>
    <t>27.11</t>
  </si>
  <si>
    <t>-1.85</t>
  </si>
  <si>
    <t>-18.21</t>
  </si>
  <si>
    <t>-14.3</t>
  </si>
  <si>
    <t>-14.4</t>
  </si>
  <si>
    <t>-17.16</t>
  </si>
  <si>
    <t>-9.6</t>
  </si>
  <si>
    <t>-0.1</t>
  </si>
  <si>
    <t>9.35</t>
  </si>
  <si>
    <t>20.01</t>
  </si>
  <si>
    <t>24.91</t>
  </si>
  <si>
    <t>15.56</t>
  </si>
  <si>
    <t>9.6</t>
  </si>
  <si>
    <t>31.76</t>
  </si>
  <si>
    <t>46.37</t>
  </si>
  <si>
    <t>34.16</t>
  </si>
  <si>
    <t>14.15</t>
  </si>
  <si>
    <t>3.5</t>
  </si>
  <si>
    <t>-2.15</t>
  </si>
  <si>
    <t>1.55</t>
  </si>
  <si>
    <t>7.25</t>
  </si>
  <si>
    <t>17.41</t>
  </si>
  <si>
    <t>31.16</t>
  </si>
  <si>
    <t>44.66</t>
  </si>
  <si>
    <t>53.32</t>
  </si>
  <si>
    <t>48.32</t>
  </si>
  <si>
    <t>41.16</t>
  </si>
  <si>
    <t>47.87</t>
  </si>
  <si>
    <t>65.77</t>
  </si>
  <si>
    <t>56.07</t>
  </si>
  <si>
    <t>38.81</t>
  </si>
  <si>
    <t>25.46</t>
  </si>
  <si>
    <t>-22.66</t>
  </si>
  <si>
    <t>-32.71</t>
  </si>
  <si>
    <t>-40.91</t>
  </si>
  <si>
    <t>-44.21</t>
  </si>
  <si>
    <t>-45.21</t>
  </si>
  <si>
    <t>-44.56</t>
  </si>
  <si>
    <t>-25.76</t>
  </si>
  <si>
    <t>6.05</t>
  </si>
  <si>
    <t>-1.5</t>
  </si>
  <si>
    <t>-35.01</t>
  </si>
  <si>
    <t>-51.12</t>
  </si>
  <si>
    <t>-44.61</t>
  </si>
  <si>
    <t>-38.36</t>
  </si>
  <si>
    <t>-35.66</t>
  </si>
  <si>
    <t>-31.21</t>
  </si>
  <si>
    <t>-29.06</t>
  </si>
  <si>
    <t>-26.51</t>
  </si>
  <si>
    <t>-26.71</t>
  </si>
  <si>
    <t>-30.71</t>
  </si>
  <si>
    <t>-26.31</t>
  </si>
  <si>
    <t>-14.75</t>
  </si>
  <si>
    <t>0.45</t>
  </si>
  <si>
    <t>18.41</t>
  </si>
  <si>
    <t>29.56</t>
  </si>
  <si>
    <t>33.41</t>
  </si>
  <si>
    <t>34.96</t>
  </si>
  <si>
    <t>32.26</t>
  </si>
  <si>
    <t>29.61</t>
  </si>
  <si>
    <t>20.86</t>
  </si>
  <si>
    <t>16.31</t>
  </si>
  <si>
    <t>17.51</t>
  </si>
  <si>
    <t>26.01</t>
  </si>
  <si>
    <t>-110.59</t>
  </si>
  <si>
    <t>-134.54</t>
  </si>
  <si>
    <t>-127.04</t>
  </si>
  <si>
    <t>-93.48</t>
  </si>
  <si>
    <t>-74.02</t>
  </si>
  <si>
    <t>-54.77</t>
  </si>
  <si>
    <t>-35.11</t>
  </si>
  <si>
    <t>-15.91</t>
  </si>
  <si>
    <t>-7.55</t>
  </si>
  <si>
    <t>-13.65</t>
  </si>
  <si>
    <t>-16.46</t>
  </si>
  <si>
    <t>-3.1</t>
  </si>
  <si>
    <t>12.4</t>
  </si>
  <si>
    <t>10.65</t>
  </si>
  <si>
    <t>15.71</t>
  </si>
  <si>
    <t>42.31</t>
  </si>
  <si>
    <t>72.47</t>
  </si>
  <si>
    <t>103.38</t>
  </si>
  <si>
    <t>145.05</t>
  </si>
  <si>
    <t>140.55</t>
  </si>
  <si>
    <t>0.5</t>
  </si>
  <si>
    <t>-73.32</t>
  </si>
  <si>
    <t>-40.56</t>
  </si>
  <si>
    <t>-34.06</t>
  </si>
  <si>
    <t>-59.82</t>
  </si>
  <si>
    <t>-80.83</t>
  </si>
  <si>
    <t>-62.67</t>
  </si>
  <si>
    <t>-63.37</t>
  </si>
  <si>
    <t>-61.12</t>
  </si>
  <si>
    <t>-28.96</t>
  </si>
  <si>
    <t>17.56</t>
  </si>
  <si>
    <t>137.04</t>
  </si>
  <si>
    <t>130.89</t>
  </si>
  <si>
    <t>67.77</t>
  </si>
  <si>
    <t>53.77</t>
  </si>
  <si>
    <t>1.85</t>
  </si>
  <si>
    <t>-30.76</t>
  </si>
  <si>
    <t>-67.37</t>
  </si>
  <si>
    <t>-98.88</t>
  </si>
  <si>
    <t>-115.04</t>
  </si>
  <si>
    <t>-97.68</t>
  </si>
  <si>
    <t>-58.62</t>
  </si>
  <si>
    <t>-17.01</t>
  </si>
  <si>
    <t>86.28</t>
  </si>
  <si>
    <t>139.55</t>
  </si>
  <si>
    <t>67.02</t>
  </si>
  <si>
    <t>-11.8</t>
  </si>
  <si>
    <t>-1.1</t>
  </si>
  <si>
    <t>8.3</t>
  </si>
  <si>
    <t>66.77</t>
  </si>
  <si>
    <t>29.66</t>
  </si>
  <si>
    <t>-39.76</t>
  </si>
  <si>
    <t>-37.96</t>
  </si>
  <si>
    <t>-17.21</t>
  </si>
  <si>
    <t>-10.15</t>
  </si>
  <si>
    <t>2.3</t>
  </si>
  <si>
    <t>22.81</t>
  </si>
  <si>
    <t>47.47</t>
  </si>
  <si>
    <t>66.02</t>
  </si>
  <si>
    <t>77.73</t>
  </si>
  <si>
    <t>69.67</t>
  </si>
  <si>
    <t>44.81</t>
  </si>
  <si>
    <t>16.36</t>
  </si>
  <si>
    <t>4.35</t>
  </si>
  <si>
    <t>-42.86</t>
  </si>
  <si>
    <t>4.45</t>
  </si>
  <si>
    <t>36.76</t>
  </si>
  <si>
    <t>33.01</t>
  </si>
  <si>
    <t>1.9</t>
  </si>
  <si>
    <t>-0.55</t>
  </si>
  <si>
    <t>-35.96</t>
  </si>
  <si>
    <t>-39.46</t>
  </si>
  <si>
    <t>-30.36</t>
  </si>
  <si>
    <t>-18.31</t>
  </si>
  <si>
    <t>4.7</t>
  </si>
  <si>
    <t>36.21</t>
  </si>
  <si>
    <t>68.67</t>
  </si>
  <si>
    <t>99.73</t>
  </si>
  <si>
    <t>93.68</t>
  </si>
  <si>
    <t>-31.96</t>
  </si>
  <si>
    <t>-24.41</t>
  </si>
  <si>
    <t>-54.52</t>
  </si>
  <si>
    <t>-92.33</t>
  </si>
  <si>
    <t>-78.13</t>
  </si>
  <si>
    <t>-46.27</t>
  </si>
  <si>
    <t>16.81</t>
  </si>
  <si>
    <t>38.36</t>
  </si>
  <si>
    <t>1.25</t>
  </si>
  <si>
    <t>-13.25</t>
  </si>
  <si>
    <t>-27.76</t>
  </si>
  <si>
    <t>-63.62</t>
  </si>
  <si>
    <t>-76.27</t>
  </si>
  <si>
    <t>-66.32</t>
  </si>
  <si>
    <t>-43.16</t>
  </si>
  <si>
    <t>-17.56</t>
  </si>
  <si>
    <t>2.7</t>
  </si>
  <si>
    <t>1.4</t>
  </si>
  <si>
    <t>-8.65</t>
  </si>
  <si>
    <t>-28.91</t>
  </si>
  <si>
    <t>-24.51</t>
  </si>
  <si>
    <t>-0.05</t>
  </si>
  <si>
    <t>22.66</t>
  </si>
  <si>
    <t>49.47</t>
  </si>
  <si>
    <t>64.02</t>
  </si>
  <si>
    <t>45.96</t>
  </si>
  <si>
    <t>9.85</t>
  </si>
  <si>
    <t>-26.56</t>
  </si>
  <si>
    <t>-41.51</t>
  </si>
  <si>
    <t>-29.96</t>
  </si>
  <si>
    <t>-14.55</t>
  </si>
  <si>
    <t>25.26</t>
  </si>
  <si>
    <t>31.01</t>
  </si>
  <si>
    <t>0.7</t>
  </si>
  <si>
    <t>-32.76</t>
  </si>
  <si>
    <t>-55.37</t>
  </si>
  <si>
    <t>-67.02</t>
  </si>
  <si>
    <t>-62.57</t>
  </si>
  <si>
    <t>-55.17</t>
  </si>
  <si>
    <t>-46.06</t>
  </si>
  <si>
    <t>-35.86</t>
  </si>
  <si>
    <t>-28.76</t>
  </si>
  <si>
    <t>-40.36</t>
  </si>
  <si>
    <t>-58.47</t>
  </si>
  <si>
    <t>-76.83</t>
  </si>
  <si>
    <t>-100.93</t>
  </si>
  <si>
    <t>-99.58</t>
  </si>
  <si>
    <t>-82.58</t>
  </si>
  <si>
    <t>-67.62</t>
  </si>
  <si>
    <t>-52.77</t>
  </si>
  <si>
    <t>-40.31</t>
  </si>
  <si>
    <t>-26.61</t>
  </si>
  <si>
    <t>11.55</t>
  </si>
  <si>
    <t>32.16</t>
  </si>
  <si>
    <t>52.27</t>
  </si>
  <si>
    <t>69.02</t>
  </si>
  <si>
    <t>85.03</t>
  </si>
  <si>
    <t>100.18</t>
  </si>
  <si>
    <t>110.04</t>
  </si>
  <si>
    <t>116.04</t>
  </si>
  <si>
    <t>122.04</t>
  </si>
  <si>
    <t>146.05</t>
  </si>
  <si>
    <t>164.05</t>
  </si>
  <si>
    <t>84.13</t>
  </si>
  <si>
    <t>15.1</t>
  </si>
  <si>
    <t>-61.07</t>
  </si>
  <si>
    <t>-62.42</t>
  </si>
  <si>
    <t>-83.88</t>
  </si>
  <si>
    <t>-111.74</t>
  </si>
  <si>
    <t>-121.54</t>
  </si>
  <si>
    <t>-98.53</t>
  </si>
  <si>
    <t>-83.18</t>
  </si>
  <si>
    <t>-77.63</t>
  </si>
  <si>
    <t>-82.98</t>
  </si>
  <si>
    <t>-85.53</t>
  </si>
  <si>
    <t>-86.18</t>
  </si>
  <si>
    <t>-86.83</t>
  </si>
  <si>
    <t>-87.08</t>
  </si>
  <si>
    <t>-87.68</t>
  </si>
  <si>
    <t>-71.12</t>
  </si>
  <si>
    <t>-24.26</t>
  </si>
  <si>
    <t>13.35</t>
  </si>
  <si>
    <t>41.26</t>
  </si>
  <si>
    <t>44.71</t>
  </si>
  <si>
    <t>27.51</t>
  </si>
  <si>
    <t>36.06</t>
  </si>
  <si>
    <t>53.72</t>
  </si>
  <si>
    <t>55.72</t>
  </si>
  <si>
    <t>44.01</t>
  </si>
  <si>
    <t>19.81</t>
  </si>
  <si>
    <t>34.56</t>
  </si>
  <si>
    <t>41.76</t>
  </si>
  <si>
    <t>31.56</t>
  </si>
  <si>
    <t>36.01</t>
  </si>
  <si>
    <t>33.56</t>
  </si>
  <si>
    <t>8.25</t>
  </si>
  <si>
    <t>-3.55</t>
  </si>
  <si>
    <t>-11.25</t>
  </si>
  <si>
    <t>-4.8</t>
  </si>
  <si>
    <t>2.8</t>
  </si>
  <si>
    <t>5.95</t>
  </si>
  <si>
    <t>-23.06</t>
  </si>
  <si>
    <t>-27.86</t>
  </si>
  <si>
    <t>-13.45</t>
  </si>
  <si>
    <t>7.7</t>
  </si>
  <si>
    <t>30.41</t>
  </si>
  <si>
    <t>43.26</t>
  </si>
  <si>
    <t>47.57</t>
  </si>
  <si>
    <t>48.92</t>
  </si>
  <si>
    <t>47.27</t>
  </si>
  <si>
    <t>33.61</t>
  </si>
  <si>
    <t>20.76</t>
  </si>
  <si>
    <t>24.81</t>
  </si>
  <si>
    <t>44.86</t>
  </si>
  <si>
    <t>54.07</t>
  </si>
  <si>
    <t>58.27</t>
  </si>
  <si>
    <t>70.52</t>
  </si>
  <si>
    <t>80.98</t>
  </si>
  <si>
    <t>87.33</t>
  </si>
  <si>
    <t>64.72</t>
  </si>
  <si>
    <t>19.51</t>
  </si>
  <si>
    <t>-3.9</t>
  </si>
  <si>
    <t>-23.51</t>
  </si>
  <si>
    <t>-38.66</t>
  </si>
  <si>
    <t>-42.11</t>
  </si>
  <si>
    <t>-34.56</t>
  </si>
  <si>
    <t>-27.26</t>
  </si>
  <si>
    <t>-9.8</t>
  </si>
  <si>
    <t>25.11</t>
  </si>
  <si>
    <t>-30.91</t>
  </si>
  <si>
    <t>29.21</t>
  </si>
  <si>
    <t>23.61</t>
  </si>
  <si>
    <t>-33.51</t>
  </si>
  <si>
    <t>-74.67</t>
  </si>
  <si>
    <t>-52.37</t>
  </si>
  <si>
    <t>-2.8</t>
  </si>
  <si>
    <t>-29.21</t>
  </si>
  <si>
    <t>-30.11</t>
  </si>
  <si>
    <t>-28.51</t>
  </si>
  <si>
    <t>-25.06</t>
  </si>
  <si>
    <t>-13.35</t>
  </si>
  <si>
    <t>-5.25</t>
  </si>
  <si>
    <t>3.35</t>
  </si>
  <si>
    <t>20.06</t>
  </si>
  <si>
    <t>32.01</t>
  </si>
  <si>
    <t>65.07</t>
  </si>
  <si>
    <t>92.78</t>
  </si>
  <si>
    <t>53.87</t>
  </si>
  <si>
    <t>-67.82</t>
  </si>
  <si>
    <t>-90.08</t>
  </si>
  <si>
    <t>-77.58</t>
  </si>
  <si>
    <t>-43.46</t>
  </si>
  <si>
    <t>-22.91</t>
  </si>
  <si>
    <t>-4.85</t>
  </si>
  <si>
    <t>8.95</t>
  </si>
  <si>
    <t>32.81</t>
  </si>
  <si>
    <t>24.31</t>
  </si>
  <si>
    <t>-25.56</t>
  </si>
  <si>
    <t>-42.36</t>
  </si>
  <si>
    <t>-52.47</t>
  </si>
  <si>
    <t>-60.37</t>
  </si>
  <si>
    <t>-44.36</t>
  </si>
  <si>
    <t>-14.15</t>
  </si>
  <si>
    <t>73.67</t>
  </si>
  <si>
    <t>106.08</t>
  </si>
  <si>
    <t>97.08</t>
  </si>
  <si>
    <t>48.82</t>
  </si>
  <si>
    <t>6.85</t>
  </si>
  <si>
    <t>-7.65</t>
  </si>
  <si>
    <t>12.75</t>
  </si>
  <si>
    <t>36.26</t>
  </si>
  <si>
    <t>47.17</t>
  </si>
  <si>
    <t>22.21</t>
  </si>
  <si>
    <t>-10.25</t>
  </si>
  <si>
    <t>-0.7</t>
  </si>
  <si>
    <t>-5.55</t>
  </si>
  <si>
    <t>-25.66</t>
  </si>
  <si>
    <t>-40.76</t>
  </si>
  <si>
    <t>-61.97</t>
  </si>
  <si>
    <t>-65.32</t>
  </si>
  <si>
    <t>-42.26</t>
  </si>
  <si>
    <t>-22.21</t>
  </si>
  <si>
    <t>-6.9</t>
  </si>
  <si>
    <t>6.9</t>
  </si>
  <si>
    <t>11.75</t>
  </si>
  <si>
    <t>17.91</t>
  </si>
  <si>
    <t>32.91</t>
  </si>
  <si>
    <t>26.41</t>
  </si>
  <si>
    <t>-22.86</t>
  </si>
  <si>
    <t>-39.91</t>
  </si>
  <si>
    <t>-16.21</t>
  </si>
  <si>
    <t>8.45</t>
  </si>
  <si>
    <t>7.75</t>
  </si>
  <si>
    <t>-12.9</t>
  </si>
  <si>
    <t>11.6</t>
  </si>
  <si>
    <t>36.46</t>
  </si>
  <si>
    <t>63.27</t>
  </si>
  <si>
    <t>70.27</t>
  </si>
  <si>
    <t>47.67</t>
  </si>
  <si>
    <t>15.86</t>
  </si>
  <si>
    <t>-22.96</t>
  </si>
  <si>
    <t>-16.11</t>
  </si>
  <si>
    <t>14.55</t>
  </si>
  <si>
    <t>-12.5</t>
  </si>
  <si>
    <t>-34.36</t>
  </si>
  <si>
    <t>-41.71</t>
  </si>
  <si>
    <t>-27.91</t>
  </si>
  <si>
    <t>-10.65</t>
  </si>
  <si>
    <t>7.6</t>
  </si>
  <si>
    <t>4.5</t>
  </si>
  <si>
    <t>-3.75</t>
  </si>
  <si>
    <t>30.21</t>
  </si>
  <si>
    <t>48.77</t>
  </si>
  <si>
    <t>55.87</t>
  </si>
  <si>
    <t>47.42</t>
  </si>
  <si>
    <t>42.46</t>
  </si>
  <si>
    <t>57.92</t>
  </si>
  <si>
    <t>66.82</t>
  </si>
  <si>
    <t>42.76</t>
  </si>
  <si>
    <t>0.1</t>
  </si>
  <si>
    <t>-34.86</t>
  </si>
  <si>
    <t>-59.57</t>
  </si>
  <si>
    <t>-52.57</t>
  </si>
  <si>
    <t>-30.46</t>
  </si>
  <si>
    <t>-12.75</t>
  </si>
  <si>
    <t>4.3</t>
  </si>
  <si>
    <t>-0.45</t>
  </si>
  <si>
    <t>-23.96</t>
  </si>
  <si>
    <t>-43.26</t>
  </si>
  <si>
    <t>-42.46</t>
  </si>
  <si>
    <t>-27.66</t>
  </si>
  <si>
    <t>-11.5</t>
  </si>
  <si>
    <t>6.5</t>
  </si>
  <si>
    <t>10.6</t>
  </si>
  <si>
    <t>0.35</t>
  </si>
  <si>
    <t>-33.41</t>
  </si>
  <si>
    <t>-21.86</t>
  </si>
  <si>
    <t>-0.9</t>
  </si>
  <si>
    <t>19.11</t>
  </si>
  <si>
    <t>39.06</t>
  </si>
  <si>
    <t>58.97</t>
  </si>
  <si>
    <t>45.31</t>
  </si>
  <si>
    <t>12.85</t>
  </si>
  <si>
    <t>-42.51</t>
  </si>
  <si>
    <t>-69.27</t>
  </si>
  <si>
    <t>-52.32</t>
  </si>
  <si>
    <t>-32.36</t>
  </si>
  <si>
    <t>-8.9</t>
  </si>
  <si>
    <t>19.06</t>
  </si>
  <si>
    <t>20.71</t>
  </si>
  <si>
    <t>22.96</t>
  </si>
  <si>
    <t>32.76</t>
  </si>
  <si>
    <t>28.56</t>
  </si>
  <si>
    <t>20.21</t>
  </si>
  <si>
    <t>18.61</t>
  </si>
  <si>
    <t>9.75</t>
  </si>
  <si>
    <t>-6.15</t>
  </si>
  <si>
    <t>-24.36</t>
  </si>
  <si>
    <t>-34.11</t>
  </si>
  <si>
    <t>-24.21</t>
  </si>
  <si>
    <t>7.1</t>
  </si>
  <si>
    <t>3.7</t>
  </si>
  <si>
    <t>-33.36</t>
  </si>
  <si>
    <t>-31.51</t>
  </si>
  <si>
    <t>-19.86</t>
  </si>
  <si>
    <t>-10.6</t>
  </si>
  <si>
    <t>-3.25</t>
  </si>
  <si>
    <t>-15.41</t>
  </si>
  <si>
    <t>21.51</t>
  </si>
  <si>
    <t>51.92</t>
  </si>
  <si>
    <t>80.28</t>
  </si>
  <si>
    <t>88.18</t>
  </si>
  <si>
    <t>80.68</t>
  </si>
  <si>
    <t>63.67</t>
  </si>
  <si>
    <t>10.05</t>
  </si>
  <si>
    <t>-8.75</t>
  </si>
  <si>
    <t>-11.2</t>
  </si>
  <si>
    <t>7.5</t>
  </si>
  <si>
    <t>17.21</t>
  </si>
  <si>
    <t>11.95</t>
  </si>
  <si>
    <t>-5</t>
  </si>
  <si>
    <t>-42.41</t>
  </si>
  <si>
    <t>-61.37</t>
  </si>
  <si>
    <t>-64.37</t>
  </si>
  <si>
    <t>-52.07</t>
  </si>
  <si>
    <t>-38.46</t>
  </si>
  <si>
    <t>-7.7</t>
  </si>
  <si>
    <t>-24.91</t>
  </si>
  <si>
    <t>-39.16</t>
  </si>
  <si>
    <t>-42.81</t>
  </si>
  <si>
    <t>-36.81</t>
  </si>
  <si>
    <t>-37.56</t>
  </si>
  <si>
    <t>-48.32</t>
  </si>
  <si>
    <t>-39.06</t>
  </si>
  <si>
    <t>-31.91</t>
  </si>
  <si>
    <t>-26.76</t>
  </si>
  <si>
    <t>-10.35</t>
  </si>
  <si>
    <t>21.96</t>
  </si>
  <si>
    <t>61.47</t>
  </si>
  <si>
    <t>80.03</t>
  </si>
  <si>
    <t>83.03</t>
  </si>
  <si>
    <t>77.38</t>
  </si>
  <si>
    <t>60.22</t>
  </si>
  <si>
    <t>25.96</t>
  </si>
  <si>
    <t>-5.65</t>
  </si>
  <si>
    <t>-7.05</t>
  </si>
  <si>
    <t>0.75</t>
  </si>
  <si>
    <t>6.7</t>
  </si>
  <si>
    <t>10.4</t>
  </si>
  <si>
    <t>14.85</t>
  </si>
  <si>
    <t>19.91</t>
  </si>
  <si>
    <t>13.95</t>
  </si>
  <si>
    <t>0.9</t>
  </si>
  <si>
    <t>-6.4</t>
  </si>
  <si>
    <t>8.8</t>
  </si>
  <si>
    <t>12.65</t>
  </si>
  <si>
    <t>-17.31</t>
  </si>
  <si>
    <t>-9.7</t>
  </si>
  <si>
    <t>7.4</t>
  </si>
  <si>
    <t>13</t>
  </si>
  <si>
    <t>-0.5</t>
  </si>
  <si>
    <t>-20.86</t>
  </si>
  <si>
    <t>-30.56</t>
  </si>
  <si>
    <t>-20.21</t>
  </si>
  <si>
    <t>-2.7</t>
  </si>
  <si>
    <t>1.2</t>
  </si>
  <si>
    <t>5.35</t>
  </si>
  <si>
    <t>19.76</t>
  </si>
  <si>
    <t>28.16</t>
  </si>
  <si>
    <t>32.41</t>
  </si>
  <si>
    <t>43.01</t>
  </si>
  <si>
    <t>43.36</t>
  </si>
  <si>
    <t>17.66</t>
  </si>
  <si>
    <t>1.8</t>
  </si>
  <si>
    <t>-3.5</t>
  </si>
  <si>
    <t>-11.15</t>
  </si>
  <si>
    <t>-40.81</t>
  </si>
  <si>
    <t>-50.22</t>
  </si>
  <si>
    <t>-24.06</t>
  </si>
  <si>
    <t>10.2</t>
  </si>
  <si>
    <t>27.46</t>
  </si>
  <si>
    <t>12.8</t>
  </si>
  <si>
    <t>-4.05</t>
  </si>
  <si>
    <t>-16.56</t>
  </si>
  <si>
    <t>-31.86</t>
  </si>
  <si>
    <t>-46.77</t>
  </si>
  <si>
    <t>-37.06</t>
  </si>
  <si>
    <t>5.45</t>
  </si>
  <si>
    <t>10.9</t>
  </si>
  <si>
    <t>21.21</t>
  </si>
  <si>
    <t>35.71</t>
  </si>
  <si>
    <t>27.76</t>
  </si>
  <si>
    <t>-29.56</t>
  </si>
  <si>
    <t>-32.16</t>
  </si>
  <si>
    <t>2.45</t>
  </si>
  <si>
    <t>25.06</t>
  </si>
  <si>
    <t>32.36</t>
  </si>
  <si>
    <t>-9.65</t>
  </si>
  <si>
    <t>-30.26</t>
  </si>
  <si>
    <t>-21.36</t>
  </si>
  <si>
    <t>-0.85</t>
  </si>
  <si>
    <t>21.46</t>
  </si>
  <si>
    <t>50.02</t>
  </si>
  <si>
    <t>28.36</t>
  </si>
  <si>
    <t>6.8</t>
  </si>
  <si>
    <t>-7.1</t>
  </si>
  <si>
    <t>-34.91</t>
  </si>
  <si>
    <t>-37.66</t>
  </si>
  <si>
    <t>-44.51</t>
  </si>
  <si>
    <t>-48.42</t>
  </si>
  <si>
    <t>-44.31</t>
  </si>
  <si>
    <t>-40.66</t>
  </si>
  <si>
    <t>-37.91</t>
  </si>
  <si>
    <t>-26.91</t>
  </si>
  <si>
    <t>-12.2</t>
  </si>
  <si>
    <t>-0.65</t>
  </si>
  <si>
    <t>-4.55</t>
  </si>
  <si>
    <t>-12.05</t>
  </si>
  <si>
    <t>-14.2</t>
  </si>
  <si>
    <t>0.55</t>
  </si>
  <si>
    <t>24.21</t>
  </si>
  <si>
    <t>50.62</t>
  </si>
  <si>
    <t>68.52</t>
  </si>
  <si>
    <t>73.92</t>
  </si>
  <si>
    <t>75.07</t>
  </si>
  <si>
    <t>68.37</t>
  </si>
  <si>
    <t>55.62</t>
  </si>
  <si>
    <t>37.41</t>
  </si>
  <si>
    <t>11</t>
  </si>
  <si>
    <t>-16.61</t>
  </si>
  <si>
    <t>-33.61</t>
  </si>
  <si>
    <t>-43.81</t>
  </si>
  <si>
    <t>-46.01</t>
  </si>
  <si>
    <t>-42.21</t>
  </si>
  <si>
    <t>-34.61</t>
  </si>
  <si>
    <t>-16.41</t>
  </si>
  <si>
    <t>33.16</t>
  </si>
  <si>
    <t>51.52</t>
  </si>
  <si>
    <t>52.82</t>
  </si>
  <si>
    <t>36.81</t>
  </si>
  <si>
    <t>20.51</t>
  </si>
  <si>
    <t>3.6</t>
  </si>
  <si>
    <t>-29.91</t>
  </si>
  <si>
    <t>-8.7</t>
  </si>
  <si>
    <t>56.12</t>
  </si>
  <si>
    <t>59.77</t>
  </si>
  <si>
    <t>29.86</t>
  </si>
  <si>
    <t>-81.83</t>
  </si>
  <si>
    <t>-89.58</t>
  </si>
  <si>
    <t>-74.72</t>
  </si>
  <si>
    <t>-50.37</t>
  </si>
  <si>
    <t>-14.45</t>
  </si>
  <si>
    <t>44.91</t>
  </si>
  <si>
    <t>60.17</t>
  </si>
  <si>
    <t>33.11</t>
  </si>
  <si>
    <t>27.86</t>
  </si>
  <si>
    <t>4.2</t>
  </si>
  <si>
    <t>19.26</t>
  </si>
  <si>
    <t>34.71</t>
  </si>
  <si>
    <t>48.57</t>
  </si>
  <si>
    <t>54.72</t>
  </si>
  <si>
    <t>42.26</t>
  </si>
  <si>
    <t>7.05</t>
  </si>
  <si>
    <t>-23.26</t>
  </si>
  <si>
    <t>-41.06</t>
  </si>
  <si>
    <t>-49.22</t>
  </si>
  <si>
    <t>-50.87</t>
  </si>
  <si>
    <t>-43.11</t>
  </si>
  <si>
    <t>-33.76</t>
  </si>
  <si>
    <t>-24.61</t>
  </si>
  <si>
    <t>-19.01</t>
  </si>
  <si>
    <t>-13.9</t>
  </si>
  <si>
    <t>-8.6</t>
  </si>
  <si>
    <t>-2.55</t>
  </si>
  <si>
    <t>3.05</t>
  </si>
  <si>
    <t>-6.75</t>
  </si>
  <si>
    <t>-15.86</t>
  </si>
  <si>
    <t>-26.36</t>
  </si>
  <si>
    <t>-35.51</t>
  </si>
  <si>
    <t>-36.46</t>
  </si>
  <si>
    <t>-31.41</t>
  </si>
  <si>
    <t>-36.76</t>
  </si>
  <si>
    <t>-44.71</t>
  </si>
  <si>
    <t>-52.52</t>
  </si>
  <si>
    <t>-59.97</t>
  </si>
  <si>
    <t>-50.07</t>
  </si>
  <si>
    <t>-22.71</t>
  </si>
  <si>
    <t>12.25</t>
  </si>
  <si>
    <t>33.21</t>
  </si>
  <si>
    <t>52.77</t>
  </si>
  <si>
    <t>61.17</t>
  </si>
  <si>
    <t>52.67</t>
  </si>
  <si>
    <t>42.91</t>
  </si>
  <si>
    <t>38.46</t>
  </si>
  <si>
    <t>34.86</t>
  </si>
  <si>
    <t>18.26</t>
  </si>
  <si>
    <t>-12.3</t>
  </si>
  <si>
    <t>-35.71</t>
  </si>
  <si>
    <t>-46.57</t>
  </si>
  <si>
    <t>-34.66</t>
  </si>
  <si>
    <t>-14.35</t>
  </si>
  <si>
    <t>4.95</t>
  </si>
  <si>
    <t>42.96</t>
  </si>
  <si>
    <t>43.76</t>
  </si>
  <si>
    <t>32.56</t>
  </si>
  <si>
    <t>21.91</t>
  </si>
  <si>
    <t>9.95</t>
  </si>
  <si>
    <t>-0.3</t>
  </si>
  <si>
    <t>3.25</t>
  </si>
  <si>
    <t>7.15</t>
  </si>
  <si>
    <t>11.7</t>
  </si>
  <si>
    <t>11.45</t>
  </si>
  <si>
    <t>4</t>
  </si>
  <si>
    <t>-1.35</t>
  </si>
  <si>
    <t>-1.05</t>
  </si>
  <si>
    <t>-7.45</t>
  </si>
  <si>
    <t>-17.96</t>
  </si>
  <si>
    <t>-32.06</t>
  </si>
  <si>
    <t>-46.82</t>
  </si>
  <si>
    <t>-61.57</t>
  </si>
  <si>
    <t>-51.22</t>
  </si>
  <si>
    <t>-18.76</t>
  </si>
  <si>
    <t>2.1</t>
  </si>
  <si>
    <t>21.11</t>
  </si>
  <si>
    <t>40.31</t>
  </si>
  <si>
    <t>49.37</t>
  </si>
  <si>
    <t>35.01</t>
  </si>
  <si>
    <t>27.41</t>
  </si>
  <si>
    <t>21.56</t>
  </si>
  <si>
    <t>8.15</t>
  </si>
  <si>
    <t>-28.86</t>
  </si>
  <si>
    <t>-25.86</t>
  </si>
  <si>
    <t>-25.16</t>
  </si>
  <si>
    <t>-28.71</t>
  </si>
  <si>
    <t>-33.71</t>
  </si>
  <si>
    <t>-36.16</t>
  </si>
  <si>
    <t>10.75</t>
  </si>
  <si>
    <t>17.81</t>
  </si>
  <si>
    <t>14.45</t>
  </si>
  <si>
    <t>13.45</t>
  </si>
  <si>
    <t>12.5</t>
  </si>
  <si>
    <t>10</t>
  </si>
  <si>
    <t>9.05</t>
  </si>
  <si>
    <t>5.4</t>
  </si>
  <si>
    <t>-5.6</t>
  </si>
  <si>
    <t>-18.91</t>
  </si>
  <si>
    <t>-34.16</t>
  </si>
  <si>
    <t>-43.41</t>
  </si>
  <si>
    <t>-36.61</t>
  </si>
  <si>
    <t>-12</t>
  </si>
  <si>
    <t>16.06</t>
  </si>
  <si>
    <t>12.55</t>
  </si>
  <si>
    <t>1</t>
  </si>
  <si>
    <t>-22.46</t>
  </si>
  <si>
    <t>16.11</t>
  </si>
  <si>
    <t>26.56</t>
  </si>
  <si>
    <t>2.15</t>
  </si>
  <si>
    <t>-13.4</t>
  </si>
  <si>
    <t>-15.15</t>
  </si>
  <si>
    <t>-2.25</t>
  </si>
  <si>
    <t>24.61</t>
  </si>
  <si>
    <t>39.46</t>
  </si>
  <si>
    <t>46.92</t>
  </si>
  <si>
    <t>31.26</t>
  </si>
  <si>
    <t>-42.01</t>
  </si>
  <si>
    <t>-34.26</t>
  </si>
  <si>
    <t>23.91</t>
  </si>
  <si>
    <t>6.45</t>
  </si>
  <si>
    <t>-8</t>
  </si>
  <si>
    <t>-27.51</t>
  </si>
  <si>
    <t>-47.42</t>
  </si>
  <si>
    <t>-70.02</t>
  </si>
  <si>
    <t>-43.76</t>
  </si>
  <si>
    <t>25.01</t>
  </si>
  <si>
    <t>61.97</t>
  </si>
  <si>
    <t>94.18</t>
  </si>
  <si>
    <t>102.68</t>
  </si>
  <si>
    <t>72.12</t>
  </si>
  <si>
    <t>30.56</t>
  </si>
  <si>
    <t>-61.67</t>
  </si>
  <si>
    <t>-103.83</t>
  </si>
  <si>
    <t>-104.73</t>
  </si>
  <si>
    <t>31.36</t>
  </si>
  <si>
    <t>28.26</t>
  </si>
  <si>
    <t>42.16</t>
  </si>
  <si>
    <t>54.97</t>
  </si>
  <si>
    <t>55.67</t>
  </si>
  <si>
    <t>53.57</t>
  </si>
  <si>
    <t>57.37</t>
  </si>
  <si>
    <t>60.62</t>
  </si>
  <si>
    <t>60.52</t>
  </si>
  <si>
    <t>52.97</t>
  </si>
  <si>
    <t>31.21</t>
  </si>
  <si>
    <t>-26.66</t>
  </si>
  <si>
    <t>-31.61</t>
  </si>
  <si>
    <t>-42.71</t>
  </si>
  <si>
    <t>-57.52</t>
  </si>
  <si>
    <t>-69.17</t>
  </si>
  <si>
    <t>-75.37</t>
  </si>
  <si>
    <t>-81.53</t>
  </si>
  <si>
    <t>-70.62</t>
  </si>
  <si>
    <t>-38.76</t>
  </si>
  <si>
    <t>42.56</t>
  </si>
  <si>
    <t>30.66</t>
  </si>
  <si>
    <t>20.41</t>
  </si>
  <si>
    <t>26.76</t>
  </si>
  <si>
    <t>61.22</t>
  </si>
  <si>
    <t>29.36</t>
  </si>
  <si>
    <t>3.15</t>
  </si>
  <si>
    <t>-1.95</t>
  </si>
  <si>
    <t>-17.41</t>
  </si>
  <si>
    <t>-33.31</t>
  </si>
  <si>
    <t>-41.86</t>
  </si>
  <si>
    <t>-48.12</t>
  </si>
  <si>
    <t>-64.12</t>
  </si>
  <si>
    <t>-70.27</t>
  </si>
  <si>
    <t>-40.86</t>
  </si>
  <si>
    <t>0</t>
  </si>
  <si>
    <t>34.91</t>
  </si>
  <si>
    <t>62.67</t>
  </si>
  <si>
    <t>74.67</t>
  </si>
  <si>
    <t>65.57</t>
  </si>
  <si>
    <t>50.87</t>
  </si>
  <si>
    <t>49.02</t>
  </si>
  <si>
    <t>58.02</t>
  </si>
  <si>
    <t>68.32</t>
  </si>
  <si>
    <t>79.13</t>
  </si>
  <si>
    <t>88.93</t>
  </si>
  <si>
    <t>95.13</t>
  </si>
  <si>
    <t>95.23</t>
  </si>
  <si>
    <t>87.18</t>
  </si>
  <si>
    <t>53.92</t>
  </si>
  <si>
    <t>-1.25</t>
  </si>
  <si>
    <t>-59.52</t>
  </si>
  <si>
    <t>-113.09</t>
  </si>
  <si>
    <t>-110.99</t>
  </si>
  <si>
    <t>-66.37</t>
  </si>
  <si>
    <t>33.76</t>
  </si>
  <si>
    <t>70.87</t>
  </si>
  <si>
    <t>68.97</t>
  </si>
  <si>
    <t>42.86</t>
  </si>
  <si>
    <t>-19.56</t>
  </si>
  <si>
    <t>-36.36</t>
  </si>
  <si>
    <t>-18.36</t>
  </si>
  <si>
    <t>8</t>
  </si>
  <si>
    <t>40.66</t>
  </si>
  <si>
    <t>82.18</t>
  </si>
  <si>
    <t>106.53</t>
  </si>
  <si>
    <t>111.54</t>
  </si>
  <si>
    <t>102.53</t>
  </si>
  <si>
    <t>87.28</t>
  </si>
  <si>
    <t>70.67</t>
  </si>
  <si>
    <t>55.82</t>
  </si>
  <si>
    <t>0.25</t>
  </si>
  <si>
    <t>-79.63</t>
  </si>
  <si>
    <t>-117.54</t>
  </si>
  <si>
    <t>-111.04</t>
  </si>
  <si>
    <t>-88.63</t>
  </si>
  <si>
    <t>-65.52</t>
  </si>
  <si>
    <t>-51.87</t>
  </si>
  <si>
    <t>-34.81</t>
  </si>
  <si>
    <t>-23.36</t>
  </si>
  <si>
    <t>-11.95</t>
  </si>
  <si>
    <t>-7.4</t>
  </si>
  <si>
    <t>-1.55</t>
  </si>
  <si>
    <t>5.75</t>
  </si>
  <si>
    <t>0.3</t>
  </si>
  <si>
    <t>-4.5</t>
  </si>
  <si>
    <t>-4.75</t>
  </si>
  <si>
    <t>-2.35</t>
  </si>
  <si>
    <t>14.05</t>
  </si>
  <si>
    <t>26.61</t>
  </si>
  <si>
    <t>38.86</t>
  </si>
  <si>
    <t>51.37</t>
  </si>
  <si>
    <t>56.97</t>
  </si>
  <si>
    <t>51.32</t>
  </si>
  <si>
    <t>38.21</t>
  </si>
  <si>
    <t>20.36</t>
  </si>
  <si>
    <t>5.15</t>
  </si>
  <si>
    <t>-5.1</t>
  </si>
  <si>
    <t>-15.1</t>
  </si>
  <si>
    <t>-19.46</t>
  </si>
  <si>
    <t>-8.15</t>
  </si>
  <si>
    <t>7.95</t>
  </si>
  <si>
    <t>18.86</t>
  </si>
  <si>
    <t>21.01</t>
  </si>
  <si>
    <t>-5.7</t>
  </si>
  <si>
    <t>-15.56</t>
  </si>
  <si>
    <t>-19.16</t>
  </si>
  <si>
    <t>-9.2</t>
  </si>
  <si>
    <t>-14.6</t>
  </si>
  <si>
    <t>-21.76</t>
  </si>
  <si>
    <t>-20.56</t>
  </si>
  <si>
    <t>-14.95</t>
  </si>
  <si>
    <t>-22.51</t>
  </si>
  <si>
    <t>-29.41</t>
  </si>
  <si>
    <t>-32.96</t>
  </si>
  <si>
    <t>-39.51</t>
  </si>
  <si>
    <t>-38.21</t>
  </si>
  <si>
    <t>-27.36</t>
  </si>
  <si>
    <t>-14.1</t>
  </si>
  <si>
    <t>1.65</t>
  </si>
  <si>
    <t>-9.1</t>
  </si>
  <si>
    <t>-15.71</t>
  </si>
  <si>
    <t>-20.11</t>
  </si>
  <si>
    <t>-37.21</t>
  </si>
  <si>
    <t>-43.91</t>
  </si>
  <si>
    <t>-37.31</t>
  </si>
  <si>
    <t>-21.51</t>
  </si>
  <si>
    <t>22.01</t>
  </si>
  <si>
    <t>35.81</t>
  </si>
  <si>
    <t>18.51</t>
  </si>
  <si>
    <t>-17.76</t>
  </si>
  <si>
    <t>-2.5</t>
  </si>
  <si>
    <t>14.65</t>
  </si>
  <si>
    <t>33.81</t>
  </si>
  <si>
    <t>10.25</t>
  </si>
  <si>
    <t>-6.6</t>
  </si>
  <si>
    <t>-23.76</t>
  </si>
  <si>
    <t>-16.86</t>
  </si>
  <si>
    <t>-5.15</t>
  </si>
  <si>
    <t>8.4</t>
  </si>
  <si>
    <t>22.56</t>
  </si>
  <si>
    <t>27.06</t>
  </si>
  <si>
    <t>18.96</t>
  </si>
  <si>
    <t>6.3</t>
  </si>
  <si>
    <t>-1.65</t>
  </si>
  <si>
    <t>-2.95</t>
  </si>
  <si>
    <t>-4.2</t>
  </si>
  <si>
    <t>-6.85</t>
  </si>
  <si>
    <t>-3.8</t>
  </si>
  <si>
    <t>-1</t>
  </si>
  <si>
    <t>-18.66</t>
  </si>
  <si>
    <t>-36.96</t>
  </si>
  <si>
    <t>-30.81</t>
  </si>
  <si>
    <t>-20.76</t>
  </si>
  <si>
    <t>6.95</t>
  </si>
  <si>
    <t>22.76</t>
  </si>
  <si>
    <t>34.76</t>
  </si>
  <si>
    <t>39.56</t>
  </si>
  <si>
    <t>25.61</t>
  </si>
  <si>
    <t>3.45</t>
  </si>
  <si>
    <t>-3.45</t>
  </si>
  <si>
    <t>-9.9</t>
  </si>
  <si>
    <t>-12.15</t>
  </si>
  <si>
    <t>-9.3</t>
  </si>
  <si>
    <t>-30.96</t>
  </si>
  <si>
    <t>-35.46</t>
  </si>
  <si>
    <t>-32.81</t>
  </si>
  <si>
    <t>-26.21</t>
  </si>
  <si>
    <t>17.96</t>
  </si>
  <si>
    <t>13.15</t>
  </si>
  <si>
    <t>17.71</t>
  </si>
  <si>
    <t>19.16</t>
  </si>
  <si>
    <t>9.8</t>
  </si>
  <si>
    <t>9.7</t>
  </si>
  <si>
    <t>6.65</t>
  </si>
  <si>
    <t>1.95</t>
  </si>
  <si>
    <t>-3.3</t>
  </si>
  <si>
    <t>-8.25</t>
  </si>
  <si>
    <t>-10.4</t>
  </si>
  <si>
    <t>2.25</t>
  </si>
  <si>
    <t>9.2</t>
  </si>
  <si>
    <t>16.46</t>
  </si>
  <si>
    <t>19.96</t>
  </si>
  <si>
    <t>15.61</t>
  </si>
  <si>
    <t>12.6</t>
  </si>
  <si>
    <t>11.85</t>
  </si>
  <si>
    <t>14</t>
  </si>
  <si>
    <t>12.7</t>
  </si>
  <si>
    <t>7.85</t>
  </si>
  <si>
    <t>1.6</t>
  </si>
  <si>
    <t>-6.7</t>
  </si>
  <si>
    <t>-24.96</t>
  </si>
  <si>
    <t>-46.92</t>
  </si>
  <si>
    <t>-49.52</t>
  </si>
  <si>
    <t>-43.31</t>
  </si>
  <si>
    <t>-34.21</t>
  </si>
  <si>
    <t>-20.01</t>
  </si>
  <si>
    <t>9.1</t>
  </si>
  <si>
    <t>16.71</t>
  </si>
  <si>
    <t>29.31</t>
  </si>
  <si>
    <t>32.96</t>
  </si>
  <si>
    <t>29.01</t>
  </si>
  <si>
    <t>21.26</t>
  </si>
  <si>
    <t>-2</t>
  </si>
  <si>
    <t>-13.75</t>
  </si>
  <si>
    <t>-20.96</t>
  </si>
  <si>
    <t>-25.21</t>
  </si>
  <si>
    <t>-20.06</t>
  </si>
  <si>
    <t>-12.35</t>
  </si>
  <si>
    <t>0.65</t>
  </si>
  <si>
    <t>5.2</t>
  </si>
  <si>
    <t>6</t>
  </si>
  <si>
    <t>5.25</t>
  </si>
  <si>
    <t>5.7</t>
  </si>
  <si>
    <t>15.25</t>
  </si>
  <si>
    <t>23.36</t>
  </si>
  <si>
    <t>21.31</t>
  </si>
  <si>
    <t>25.81</t>
  </si>
  <si>
    <t>29.16</t>
  </si>
  <si>
    <t>24.86</t>
  </si>
  <si>
    <t>-32.86</t>
  </si>
  <si>
    <t>-27.71</t>
  </si>
  <si>
    <t>-7.9</t>
  </si>
  <si>
    <t>0.05</t>
  </si>
  <si>
    <t>-11.65</t>
  </si>
  <si>
    <t>-4.45</t>
  </si>
  <si>
    <t>5.9</t>
  </si>
  <si>
    <t>12.15</t>
  </si>
  <si>
    <t>19.86</t>
  </si>
  <si>
    <t>27.91</t>
  </si>
  <si>
    <t>14.3</t>
  </si>
  <si>
    <t>4.1</t>
  </si>
  <si>
    <t>3</t>
  </si>
  <si>
    <t>7.9</t>
  </si>
  <si>
    <t>11.1</t>
  </si>
  <si>
    <t>13.55</t>
  </si>
  <si>
    <t>15.96</t>
  </si>
  <si>
    <t>28.66</t>
  </si>
  <si>
    <t>-0.6</t>
  </si>
  <si>
    <t>-6.8</t>
  </si>
  <si>
    <t>18.01</t>
  </si>
  <si>
    <t>10.8</t>
  </si>
  <si>
    <t>-6.45</t>
  </si>
  <si>
    <t>-4.15</t>
  </si>
  <si>
    <t>-2.2</t>
  </si>
  <si>
    <t>-0.75</t>
  </si>
  <si>
    <t>-0.35</t>
  </si>
  <si>
    <t>0.85</t>
  </si>
  <si>
    <t>14.25</t>
  </si>
  <si>
    <t>11.65</t>
  </si>
  <si>
    <t>3.1</t>
  </si>
  <si>
    <t>-1.7</t>
  </si>
  <si>
    <t>-2.65</t>
  </si>
  <si>
    <t>3.8</t>
  </si>
  <si>
    <t>5.65</t>
  </si>
  <si>
    <t>4.85</t>
  </si>
  <si>
    <t>0.8</t>
  </si>
  <si>
    <t>-2.85</t>
  </si>
  <si>
    <t>-1.15</t>
  </si>
  <si>
    <t>-2.9</t>
  </si>
  <si>
    <t>-3.4</t>
  </si>
  <si>
    <t>2.75</t>
  </si>
  <si>
    <t>5.3</t>
  </si>
  <si>
    <t>6.4</t>
  </si>
  <si>
    <t>2.9</t>
  </si>
  <si>
    <t>-6.05</t>
  </si>
  <si>
    <t>-16.76</t>
  </si>
  <si>
    <t>-9.35</t>
  </si>
  <si>
    <t>-3.05</t>
  </si>
  <si>
    <t>-1.75</t>
  </si>
  <si>
    <t>-4.3</t>
  </si>
  <si>
    <t>-5.5</t>
  </si>
  <si>
    <t>-9.25</t>
  </si>
  <si>
    <t>-11.85</t>
  </si>
  <si>
    <t>-10.3</t>
  </si>
  <si>
    <t>-7.85</t>
  </si>
  <si>
    <t>-12.4</t>
  </si>
  <si>
    <t>-15.2</t>
  </si>
  <si>
    <t>-15.51</t>
  </si>
  <si>
    <t>-13.7</t>
  </si>
  <si>
    <t>-10.95</t>
  </si>
  <si>
    <t>-8.05</t>
  </si>
  <si>
    <t>2.6</t>
  </si>
  <si>
    <t>8.2</t>
  </si>
  <si>
    <t>13.1</t>
  </si>
  <si>
    <t>18.36</t>
  </si>
  <si>
    <t>8.35</t>
  </si>
  <si>
    <t>-13</t>
  </si>
  <si>
    <t>-19.06</t>
  </si>
  <si>
    <t>-24.56</t>
  </si>
  <si>
    <t>-14.7</t>
  </si>
  <si>
    <t>7.65</t>
  </si>
  <si>
    <t>16.56</t>
  </si>
  <si>
    <t>20.96</t>
  </si>
  <si>
    <t>24.71</t>
  </si>
  <si>
    <t>25.86</t>
  </si>
  <si>
    <t>24.11</t>
  </si>
  <si>
    <t>14.9</t>
  </si>
  <si>
    <t>-23.21</t>
  </si>
  <si>
    <t>-25.31</t>
  </si>
  <si>
    <t>-24.86</t>
  </si>
  <si>
    <t>-23.56</t>
  </si>
  <si>
    <t>-10.9</t>
  </si>
  <si>
    <t>9.3</t>
  </si>
  <si>
    <t>12</t>
  </si>
  <si>
    <t>11.05</t>
  </si>
  <si>
    <t>4.55</t>
  </si>
  <si>
    <t>-10.7</t>
  </si>
  <si>
    <t>-19.21</t>
  </si>
  <si>
    <t>-16.66</t>
  </si>
  <si>
    <t>-7.2</t>
  </si>
  <si>
    <t>-4.4</t>
  </si>
  <si>
    <t>-4.25</t>
  </si>
  <si>
    <t>-4.7</t>
  </si>
  <si>
    <t>-1.6</t>
  </si>
  <si>
    <t>-1.4</t>
  </si>
  <si>
    <t>-1.2</t>
  </si>
  <si>
    <t>4.8</t>
  </si>
  <si>
    <t>9.15</t>
  </si>
  <si>
    <t>10.55</t>
  </si>
  <si>
    <t>3.65</t>
  </si>
  <si>
    <t>-5.45</t>
  </si>
  <si>
    <t>-3.7</t>
  </si>
  <si>
    <t>-0.4</t>
  </si>
  <si>
    <t>3.4</t>
  </si>
  <si>
    <t>7.35</t>
  </si>
  <si>
    <t>6.55</t>
  </si>
  <si>
    <t>8.1</t>
  </si>
  <si>
    <t>9.45</t>
  </si>
  <si>
    <t>-3.15</t>
  </si>
  <si>
    <t>-7.75</t>
  </si>
  <si>
    <t>-13.95</t>
  </si>
  <si>
    <t>-17.86</t>
  </si>
  <si>
    <t>-21.56</t>
  </si>
  <si>
    <t>-27.41</t>
  </si>
  <si>
    <t>-28.26</t>
  </si>
  <si>
    <t>-25.46</t>
  </si>
  <si>
    <t>-19.61</t>
  </si>
  <si>
    <t>-10</t>
  </si>
  <si>
    <t>-4.95</t>
  </si>
  <si>
    <t>-0.25</t>
  </si>
  <si>
    <t>2.65</t>
  </si>
  <si>
    <t>3.95</t>
  </si>
  <si>
    <t>5.5</t>
  </si>
  <si>
    <t>12.2</t>
  </si>
  <si>
    <t>14.7</t>
  </si>
  <si>
    <t>17.06</t>
  </si>
  <si>
    <t>15.3</t>
  </si>
  <si>
    <t>5</t>
  </si>
  <si>
    <t>2.05</t>
  </si>
  <si>
    <t>2.35</t>
  </si>
  <si>
    <t>13.4</t>
  </si>
  <si>
    <t>12.35</t>
  </si>
  <si>
    <t>12.3</t>
  </si>
  <si>
    <t>3.3</t>
  </si>
  <si>
    <t>11.8</t>
  </si>
  <si>
    <t>-5.35</t>
  </si>
  <si>
    <t>-8.45</t>
  </si>
  <si>
    <t>1.7</t>
  </si>
  <si>
    <t>2.95</t>
  </si>
  <si>
    <t>13.65</t>
  </si>
  <si>
    <t>13.85</t>
  </si>
  <si>
    <t>13.75</t>
  </si>
  <si>
    <t>13.7</t>
  </si>
  <si>
    <t>12.05</t>
  </si>
  <si>
    <t>6.6</t>
  </si>
  <si>
    <t>-17.71</t>
  </si>
  <si>
    <t>-19.26</t>
  </si>
  <si>
    <t>-17.61</t>
  </si>
  <si>
    <t>-16.31</t>
  </si>
  <si>
    <t>-14.9</t>
  </si>
  <si>
    <t>-13.55</t>
  </si>
  <si>
    <t>-12.7</t>
  </si>
  <si>
    <t>-12.25</t>
  </si>
  <si>
    <t>-11</t>
  </si>
  <si>
    <t>-0.95</t>
  </si>
  <si>
    <t>0.15</t>
  </si>
  <si>
    <t>-0.15</t>
  </si>
  <si>
    <t>1.15</t>
  </si>
  <si>
    <t>6.1</t>
  </si>
  <si>
    <t>14.8</t>
  </si>
  <si>
    <t>15.66</t>
  </si>
  <si>
    <t>12.45</t>
  </si>
  <si>
    <t>-7.95</t>
  </si>
  <si>
    <t>-7.8</t>
  </si>
  <si>
    <t>4.25</t>
  </si>
  <si>
    <t>2.5</t>
  </si>
  <si>
    <t>-10.05</t>
  </si>
  <si>
    <t>-7.3</t>
  </si>
  <si>
    <t>-6</t>
  </si>
  <si>
    <t>-5.2</t>
  </si>
  <si>
    <t>-14</t>
  </si>
  <si>
    <t>-15.81</t>
  </si>
  <si>
    <t>-16.96</t>
  </si>
  <si>
    <t>-17.91</t>
  </si>
  <si>
    <t>-19.81</t>
  </si>
  <si>
    <t>-18.56</t>
  </si>
  <si>
    <t>9.55</t>
  </si>
  <si>
    <t>8.65</t>
  </si>
  <si>
    <t>5.1</t>
  </si>
  <si>
    <t>5.6</t>
  </si>
  <si>
    <t>6.35</t>
  </si>
  <si>
    <t>7</t>
  </si>
  <si>
    <t>10.5</t>
  </si>
  <si>
    <t>13.5</t>
  </si>
  <si>
    <t>10.85</t>
  </si>
  <si>
    <t>3.2</t>
  </si>
  <si>
    <t>0.6</t>
  </si>
  <si>
    <t>9.4</t>
  </si>
  <si>
    <t>-10.55</t>
  </si>
  <si>
    <t>-12.1</t>
  </si>
  <si>
    <t>-11.7</t>
  </si>
  <si>
    <t>0.95</t>
  </si>
  <si>
    <t>4.15</t>
  </si>
  <si>
    <t>-5.85</t>
  </si>
  <si>
    <t>-6.5</t>
  </si>
  <si>
    <t>-6.95</t>
  </si>
  <si>
    <t>2.55</t>
  </si>
  <si>
    <t>-1.3</t>
  </si>
  <si>
    <t>-2.45</t>
  </si>
  <si>
    <t>-2.4</t>
  </si>
  <si>
    <t>4.9</t>
  </si>
  <si>
    <t>7.3</t>
  </si>
  <si>
    <t>8.7</t>
  </si>
  <si>
    <t>9.65</t>
  </si>
  <si>
    <t>9</t>
  </si>
  <si>
    <t>1.3</t>
  </si>
  <si>
    <t>-11.45</t>
  </si>
  <si>
    <t>-13.15</t>
  </si>
  <si>
    <t>-9.05</t>
  </si>
  <si>
    <t>-7.25</t>
  </si>
  <si>
    <t>-4.9</t>
  </si>
  <si>
    <t>-4.65</t>
  </si>
  <si>
    <t>-4.35</t>
  </si>
  <si>
    <t>6.2</t>
  </si>
  <si>
    <t>2.85</t>
  </si>
  <si>
    <t>-2.3</t>
  </si>
  <si>
    <t>-8.35</t>
  </si>
  <si>
    <t>-9.4</t>
  </si>
  <si>
    <t>8.5</t>
  </si>
  <si>
    <t>7.45</t>
  </si>
  <si>
    <t>-3.6</t>
  </si>
  <si>
    <t>2.2</t>
  </si>
  <si>
    <t>10.15</t>
  </si>
  <si>
    <t>6.75</t>
  </si>
  <si>
    <t>2.4</t>
  </si>
  <si>
    <t>1.05</t>
  </si>
  <si>
    <t>10.95</t>
  </si>
  <si>
    <t>-5.75</t>
  </si>
  <si>
    <t>-8.8</t>
  </si>
  <si>
    <t>-9</t>
  </si>
  <si>
    <t>-7.6</t>
  </si>
  <si>
    <t>-6.65</t>
  </si>
  <si>
    <t>-3.85</t>
  </si>
  <si>
    <t>0.4</t>
  </si>
  <si>
    <t>1.35</t>
  </si>
  <si>
    <t>1.75</t>
  </si>
  <si>
    <t>-3.65</t>
  </si>
  <si>
    <t>8.05</t>
  </si>
  <si>
    <t>0.2</t>
  </si>
  <si>
    <t>-3.2</t>
  </si>
  <si>
    <t>20.31</t>
  </si>
  <si>
    <t>10.3</t>
  </si>
  <si>
    <t>-4.1</t>
  </si>
  <si>
    <t>-5.95</t>
  </si>
  <si>
    <t>-5.8</t>
  </si>
  <si>
    <t>-13.05</t>
  </si>
  <si>
    <t>-4</t>
  </si>
  <si>
    <t>-5.9</t>
  </si>
  <si>
    <t>Unos=</t>
  </si>
  <si>
    <t>M=</t>
  </si>
  <si>
    <t>C=</t>
  </si>
  <si>
    <t>K=</t>
  </si>
  <si>
    <t>Δt=</t>
  </si>
  <si>
    <t>segundos</t>
  </si>
  <si>
    <t>Kq0=</t>
  </si>
  <si>
    <t>c=</t>
  </si>
  <si>
    <t>Restas</t>
  </si>
  <si>
    <t>a1</t>
  </si>
  <si>
    <t>a2</t>
  </si>
  <si>
    <t>a3</t>
  </si>
  <si>
    <t>PARA TIEMPO 1</t>
  </si>
  <si>
    <r>
      <rPr>
        <sz val="11"/>
        <color theme="1"/>
        <rFont val="Calibri"/>
        <family val="2"/>
      </rPr>
      <t>ϕ</t>
    </r>
    <r>
      <rPr>
        <sz val="10.55"/>
        <color theme="1"/>
        <rFont val="Calibri"/>
        <family val="2"/>
      </rPr>
      <t>T pi+1=</t>
    </r>
  </si>
  <si>
    <t>i</t>
  </si>
  <si>
    <t>i+1</t>
  </si>
  <si>
    <t>a1 q0</t>
  </si>
  <si>
    <t>a2 q.0</t>
  </si>
  <si>
    <t xml:space="preserve"> a3 q..0</t>
  </si>
  <si>
    <t>pi+1=</t>
  </si>
  <si>
    <t>pi</t>
  </si>
  <si>
    <t>qi+1=</t>
  </si>
  <si>
    <t>ui+1</t>
  </si>
  <si>
    <t>Cálculo de la matriz c</t>
  </si>
  <si>
    <t>a0</t>
  </si>
  <si>
    <t>a0=</t>
  </si>
  <si>
    <t>a1=</t>
  </si>
  <si>
    <r>
      <rPr>
        <b/>
        <sz val="11"/>
        <color rgb="FFFF0000"/>
        <rFont val="Calibri"/>
        <family val="2"/>
        <scheme val="minor"/>
      </rPr>
      <t>u</t>
    </r>
    <r>
      <rPr>
        <vertAlign val="sub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=</t>
    </r>
  </si>
  <si>
    <r>
      <rPr>
        <b/>
        <sz val="11"/>
        <color rgb="FFFF0000"/>
        <rFont val="Calibri"/>
        <family val="2"/>
      </rPr>
      <t>ϕ</t>
    </r>
    <r>
      <rPr>
        <sz val="9.15"/>
        <color rgb="FFFF0000"/>
        <rFont val="Calibri"/>
        <family val="2"/>
      </rPr>
      <t>=</t>
    </r>
  </si>
  <si>
    <r>
      <rPr>
        <b/>
        <sz val="11"/>
        <color rgb="FFFF0000"/>
        <rFont val="Calibri"/>
        <family val="2"/>
        <scheme val="minor"/>
      </rPr>
      <t>m(kgs2/m)</t>
    </r>
    <r>
      <rPr>
        <sz val="11"/>
        <color rgb="FFFF0000"/>
        <rFont val="Calibri"/>
        <family val="2"/>
        <scheme val="minor"/>
      </rPr>
      <t>=</t>
    </r>
  </si>
  <si>
    <r>
      <rPr>
        <b/>
        <sz val="11"/>
        <color rgb="FFFF0000"/>
        <rFont val="Calibri"/>
        <family val="2"/>
      </rPr>
      <t>ϕ</t>
    </r>
    <r>
      <rPr>
        <vertAlign val="superscript"/>
        <sz val="11"/>
        <color rgb="FFFF0000"/>
        <rFont val="Calibri"/>
        <family val="2"/>
      </rPr>
      <t>T</t>
    </r>
    <r>
      <rPr>
        <sz val="9.15"/>
        <color rgb="FFFF0000"/>
        <rFont val="Calibri"/>
        <family val="2"/>
      </rPr>
      <t>=</t>
    </r>
  </si>
  <si>
    <r>
      <rPr>
        <b/>
        <i/>
        <sz val="11"/>
        <color rgb="FFFF0000"/>
        <rFont val="Calibri"/>
        <family val="2"/>
        <scheme val="minor"/>
      </rPr>
      <t>k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(kg/m)=</t>
    </r>
  </si>
  <si>
    <r>
      <rPr>
        <b/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=</t>
    </r>
  </si>
  <si>
    <r>
      <t>(q</t>
    </r>
    <r>
      <rPr>
        <vertAlign val="subscript"/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)</t>
    </r>
    <r>
      <rPr>
        <vertAlign val="subscript"/>
        <sz val="11"/>
        <color rgb="FFFF0000"/>
        <rFont val="Calibri"/>
        <family val="2"/>
        <scheme val="minor"/>
      </rPr>
      <t>0</t>
    </r>
  </si>
  <si>
    <r>
      <t>(q</t>
    </r>
    <r>
      <rPr>
        <vertAlign val="subscript"/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)</t>
    </r>
    <r>
      <rPr>
        <vertAlign val="superscript"/>
        <sz val="11"/>
        <color rgb="FFFF0000"/>
        <rFont val="Calibri"/>
        <family val="2"/>
        <scheme val="minor"/>
      </rPr>
      <t>T</t>
    </r>
    <r>
      <rPr>
        <vertAlign val="subscript"/>
        <sz val="11"/>
        <color rgb="FFFF0000"/>
        <rFont val="Calibri"/>
        <family val="2"/>
        <scheme val="minor"/>
      </rPr>
      <t>0</t>
    </r>
  </si>
  <si>
    <r>
      <t>(q</t>
    </r>
    <r>
      <rPr>
        <vertAlign val="sub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)0</t>
    </r>
  </si>
  <si>
    <r>
      <t>(q</t>
    </r>
    <r>
      <rPr>
        <vertAlign val="subscript"/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)0</t>
    </r>
  </si>
  <si>
    <r>
      <t>(q</t>
    </r>
    <r>
      <rPr>
        <vertAlign val="subscript"/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)1</t>
    </r>
  </si>
  <si>
    <r>
      <t>(q</t>
    </r>
    <r>
      <rPr>
        <vertAlign val="subscript"/>
        <sz val="11"/>
        <color rgb="FFFF0000"/>
        <rFont val="Calibri"/>
        <family val="2"/>
        <scheme val="minor"/>
      </rPr>
      <t>4</t>
    </r>
    <r>
      <rPr>
        <sz val="11"/>
        <color rgb="FFFF0000"/>
        <rFont val="Calibri"/>
        <family val="2"/>
        <scheme val="minor"/>
      </rPr>
      <t>)0</t>
    </r>
  </si>
  <si>
    <r>
      <t>(q</t>
    </r>
    <r>
      <rPr>
        <vertAlign val="subscript"/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)2</t>
    </r>
  </si>
  <si>
    <r>
      <t>(q</t>
    </r>
    <r>
      <rPr>
        <vertAlign val="subscript"/>
        <sz val="11"/>
        <color rgb="FFFF0000"/>
        <rFont val="Calibri"/>
        <family val="2"/>
        <scheme val="minor"/>
      </rPr>
      <t>5</t>
    </r>
    <r>
      <rPr>
        <sz val="11"/>
        <color rgb="FFFF0000"/>
        <rFont val="Calibri"/>
        <family val="2"/>
        <scheme val="minor"/>
      </rPr>
      <t>)0</t>
    </r>
  </si>
  <si>
    <r>
      <t>(q</t>
    </r>
    <r>
      <rPr>
        <vertAlign val="subscript"/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)3</t>
    </r>
  </si>
  <si>
    <r>
      <t>(q</t>
    </r>
    <r>
      <rPr>
        <vertAlign val="subscript"/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)4</t>
    </r>
  </si>
  <si>
    <r>
      <rPr>
        <b/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0=</t>
    </r>
  </si>
  <si>
    <r>
      <rPr>
        <b/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0=</t>
    </r>
  </si>
  <si>
    <r>
      <rPr>
        <b/>
        <sz val="11"/>
        <color rgb="FFFF0000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-1=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</si>
</sst>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.55"/>
      <color theme="1"/>
      <name val="Calibri"/>
      <family val="2"/>
    </font>
    <font>
      <b/>
      <sz val="11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9.15"/>
      <color rgb="FFFF0000"/>
      <name val="Calibri"/>
      <family val="2"/>
    </font>
    <font>
      <vertAlign val="superscript"/>
      <sz val="11"/>
      <color rgb="FFFF0000"/>
      <name val="Calibri"/>
      <family val="2"/>
    </font>
    <font>
      <b/>
      <i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2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12" fontId="1" fillId="0" borderId="0" xfId="0" applyNumberFormat="1" applyFont="1"/>
    <xf numFmtId="0" fontId="1" fillId="0" borderId="0" xfId="0" applyFont="1" applyAlignment="1">
      <alignment horizontal="right"/>
    </xf>
    <xf numFmtId="0" fontId="6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4" fillId="0" borderId="0" xfId="0" applyFont="1" applyAlignment="1">
      <alignment horizontal="right"/>
    </xf>
    <xf numFmtId="0" fontId="6" fillId="0" borderId="0" xfId="0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371474</xdr:colOff>
      <xdr:row>6</xdr:row>
      <xdr:rowOff>43952</xdr:rowOff>
    </xdr:from>
    <xdr:ext cx="33291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675B0AE-7E68-26D4-3799-02DF8C70746F}"/>
                </a:ext>
              </a:extLst>
            </xdr:cNvPr>
            <xdr:cNvSpPr txBox="1"/>
          </xdr:nvSpPr>
          <xdr:spPr>
            <a:xfrm>
              <a:off x="4928533" y="1164540"/>
              <a:ext cx="332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̇"/>
                            <m:ctrlPr>
                              <a:rPr lang="es-MX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MX" sz="1100" b="1" i="1">
                                <a:latin typeface="Cambria Math" panose="02040503050406030204" pitchFamily="18" charset="0"/>
                              </a:rPr>
                              <m:t>𝒖</m:t>
                            </m:r>
                          </m:e>
                        </m:acc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675B0AE-7E68-26D4-3799-02DF8C70746F}"/>
                </a:ext>
              </a:extLst>
            </xdr:cNvPr>
            <xdr:cNvSpPr txBox="1"/>
          </xdr:nvSpPr>
          <xdr:spPr>
            <a:xfrm>
              <a:off x="4928533" y="1164540"/>
              <a:ext cx="332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1" i="0">
                  <a:latin typeface="Cambria Math" panose="02040503050406030204" pitchFamily="18" charset="0"/>
                </a:rPr>
                <a:t>𝒖 ̇</a:t>
              </a:r>
              <a:r>
                <a:rPr lang="es-MX" sz="1100" b="0" i="0">
                  <a:latin typeface="Cambria Math" panose="02040503050406030204" pitchFamily="18" charset="0"/>
                </a:rPr>
                <a:t>_0=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13</xdr:col>
      <xdr:colOff>204257</xdr:colOff>
      <xdr:row>10</xdr:row>
      <xdr:rowOff>177800</xdr:rowOff>
    </xdr:from>
    <xdr:ext cx="287579" cy="186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06A6956-3504-05AA-3C42-374A79AD6E5B}"/>
                </a:ext>
              </a:extLst>
            </xdr:cNvPr>
            <xdr:cNvSpPr txBox="1"/>
          </xdr:nvSpPr>
          <xdr:spPr>
            <a:xfrm>
              <a:off x="10064396" y="2065161"/>
              <a:ext cx="287579" cy="186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s-MX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acc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06A6956-3504-05AA-3C42-374A79AD6E5B}"/>
                </a:ext>
              </a:extLst>
            </xdr:cNvPr>
            <xdr:cNvSpPr txBox="1"/>
          </xdr:nvSpPr>
          <xdr:spPr>
            <a:xfrm>
              <a:off x="10064396" y="2065161"/>
              <a:ext cx="287579" cy="186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(〖</a:t>
              </a:r>
              <a:r>
                <a:rPr lang="es-MX" sz="1100" b="0" i="0">
                  <a:latin typeface="Cambria Math" panose="02040503050406030204" pitchFamily="18" charset="0"/>
                </a:rPr>
                <a:t>(𝑞〗_0)) ̇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220409</xdr:colOff>
      <xdr:row>29</xdr:row>
      <xdr:rowOff>1724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591BEAA-98DC-346A-082F-6E4136C1FFFD}"/>
            </a:ext>
          </a:extLst>
        </xdr:cNvPr>
        <xdr:cNvSpPr txBox="1"/>
      </xdr:nvSpPr>
      <xdr:spPr>
        <a:xfrm>
          <a:off x="982919" y="553055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</xdr:col>
      <xdr:colOff>27337</xdr:colOff>
      <xdr:row>29</xdr:row>
      <xdr:rowOff>22237</xdr:rowOff>
    </xdr:from>
    <xdr:ext cx="4054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35C328A7-6033-13D6-3099-7D65A6D1FD0B}"/>
                </a:ext>
              </a:extLst>
            </xdr:cNvPr>
            <xdr:cNvSpPr txBox="1"/>
          </xdr:nvSpPr>
          <xdr:spPr>
            <a:xfrm>
              <a:off x="789847" y="5551072"/>
              <a:ext cx="405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̇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</m:acc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35C328A7-6033-13D6-3099-7D65A6D1FD0B}"/>
                </a:ext>
              </a:extLst>
            </xdr:cNvPr>
            <xdr:cNvSpPr txBox="1"/>
          </xdr:nvSpPr>
          <xdr:spPr>
            <a:xfrm>
              <a:off x="789847" y="5551072"/>
              <a:ext cx="405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𝐶𝑞 ̇_0=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10</xdr:col>
      <xdr:colOff>329137</xdr:colOff>
      <xdr:row>29</xdr:row>
      <xdr:rowOff>30809</xdr:rowOff>
    </xdr:from>
    <xdr:ext cx="2089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2A27CEA-6809-7B3E-0830-BD54B4F934F6}"/>
                </a:ext>
              </a:extLst>
            </xdr:cNvPr>
            <xdr:cNvSpPr txBox="1"/>
          </xdr:nvSpPr>
          <xdr:spPr>
            <a:xfrm>
              <a:off x="7967543" y="5580157"/>
              <a:ext cx="2089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̈"/>
                          <m:ctrlPr>
                            <a:rPr lang="es-MX" sz="11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𝑞</m:t>
                          </m:r>
                        </m:e>
                      </m:acc>
                    </m:e>
                    <m:sub>
                      <m:r>
                        <a:rPr lang="es-MX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</m:oMath>
              </a14:m>
              <a:r>
                <a:rPr lang="es-MX" sz="1100"/>
                <a:t>=</a:t>
              </a:r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2A27CEA-6809-7B3E-0830-BD54B4F934F6}"/>
                </a:ext>
              </a:extLst>
            </xdr:cNvPr>
            <xdr:cNvSpPr txBox="1"/>
          </xdr:nvSpPr>
          <xdr:spPr>
            <a:xfrm>
              <a:off x="7967543" y="5580157"/>
              <a:ext cx="2089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𝑞 ̈_0</a:t>
              </a:r>
              <a:r>
                <a:rPr lang="es-MX" sz="1100"/>
                <a:t>=</a:t>
              </a:r>
            </a:p>
          </xdr:txBody>
        </xdr:sp>
      </mc:Fallback>
    </mc:AlternateContent>
    <xdr:clientData/>
  </xdr:oneCellAnchor>
  <xdr:oneCellAnchor>
    <xdr:from>
      <xdr:col>16</xdr:col>
      <xdr:colOff>248859</xdr:colOff>
      <xdr:row>28</xdr:row>
      <xdr:rowOff>172933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FB3C434-9A33-407C-CE2D-94EBCA373015}"/>
            </a:ext>
          </a:extLst>
        </xdr:cNvPr>
        <xdr:cNvSpPr txBox="1"/>
      </xdr:nvSpPr>
      <xdr:spPr>
        <a:xfrm>
          <a:off x="12401016" y="56015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 b="1"/>
        </a:p>
      </xdr:txBody>
    </xdr:sp>
    <xdr:clientData/>
  </xdr:oneCellAnchor>
  <xdr:oneCellAnchor>
    <xdr:from>
      <xdr:col>1</xdr:col>
      <xdr:colOff>517261</xdr:colOff>
      <xdr:row>35</xdr:row>
      <xdr:rowOff>1081</xdr:rowOff>
    </xdr:from>
    <xdr:ext cx="140103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FA0529D5-A613-D30B-CD96-B26939DBA582}"/>
                </a:ext>
              </a:extLst>
            </xdr:cNvPr>
            <xdr:cNvSpPr txBox="1"/>
          </xdr:nvSpPr>
          <xdr:spPr>
            <a:xfrm>
              <a:off x="1280819" y="6623780"/>
              <a:ext cx="140103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𝑲</m:t>
                        </m:r>
                      </m:e>
                    </m:acc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FA0529D5-A613-D30B-CD96-B26939DBA582}"/>
                </a:ext>
              </a:extLst>
            </xdr:cNvPr>
            <xdr:cNvSpPr txBox="1"/>
          </xdr:nvSpPr>
          <xdr:spPr>
            <a:xfrm>
              <a:off x="1280819" y="6623780"/>
              <a:ext cx="140103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1" i="0">
                  <a:latin typeface="Cambria Math" panose="02040503050406030204" pitchFamily="18" charset="0"/>
                </a:rPr>
                <a:t>𝑲 ̂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192959</xdr:colOff>
      <xdr:row>51</xdr:row>
      <xdr:rowOff>124276</xdr:rowOff>
    </xdr:from>
    <xdr:ext cx="287964" cy="2646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88030336-0CFE-2D2F-0B15-3EF0A8550BE3}"/>
                </a:ext>
              </a:extLst>
            </xdr:cNvPr>
            <xdr:cNvSpPr txBox="1"/>
          </xdr:nvSpPr>
          <xdr:spPr>
            <a:xfrm>
              <a:off x="2627126" y="9543443"/>
              <a:ext cx="287964" cy="264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s-MX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88030336-0CFE-2D2F-0B15-3EF0A8550BE3}"/>
                </a:ext>
              </a:extLst>
            </xdr:cNvPr>
            <xdr:cNvSpPr txBox="1"/>
          </xdr:nvSpPr>
          <xdr:spPr>
            <a:xfrm>
              <a:off x="2627126" y="9543443"/>
              <a:ext cx="287964" cy="264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(</a:t>
              </a:r>
              <a:r>
                <a:rPr lang="es-MX" sz="1100" b="0" i="0">
                  <a:latin typeface="Cambria Math" panose="02040503050406030204" pitchFamily="18" charset="0"/>
                </a:rPr>
                <a:t>𝑃_(𝐼+1) ) ̂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342123</xdr:colOff>
      <xdr:row>34</xdr:row>
      <xdr:rowOff>163346</xdr:rowOff>
    </xdr:from>
    <xdr:ext cx="386324" cy="1814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2ED44D3F-BC6F-46EF-9266-3B98D1A491C2}"/>
                </a:ext>
              </a:extLst>
            </xdr:cNvPr>
            <xdr:cNvSpPr txBox="1"/>
          </xdr:nvSpPr>
          <xdr:spPr>
            <a:xfrm>
              <a:off x="6692123" y="6672096"/>
              <a:ext cx="386324" cy="1814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𝑲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acc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2ED44D3F-BC6F-46EF-9266-3B98D1A491C2}"/>
                </a:ext>
              </a:extLst>
            </xdr:cNvPr>
            <xdr:cNvSpPr txBox="1"/>
          </xdr:nvSpPr>
          <xdr:spPr>
            <a:xfrm>
              <a:off x="6692123" y="6672096"/>
              <a:ext cx="386324" cy="1814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(</a:t>
              </a:r>
              <a:r>
                <a:rPr lang="es-MX" sz="1100" b="1" i="0">
                  <a:latin typeface="Cambria Math" panose="02040503050406030204" pitchFamily="18" charset="0"/>
                </a:rPr>
                <a:t>𝑲</a:t>
              </a:r>
              <a:r>
                <a:rPr lang="es-MX" sz="1100" b="0" i="0">
                  <a:latin typeface="Cambria Math" panose="02040503050406030204" pitchFamily="18" charset="0"/>
                </a:rPr>
                <a:t>−1) ̂</a:t>
              </a:r>
              <a:endParaRPr lang="es-MX" sz="1100"/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0772AE9-51BE-4453-9878-D055222D886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73F6E-9092-4BDB-8186-C566E566E6EB}" name="SCENTRO" displayName="SCENTRO" ref="A1:A2689" tableType="queryTable" totalsRowShown="0">
  <autoFilter ref="A1:A2689" xr:uid="{E2C73F6E-9092-4BDB-8186-C566E566E6EB}"/>
  <tableColumns count="1">
    <tableColumn id="1" xr3:uid="{9F63326C-6163-4701-A2AA-C80C986E0496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E3D0-F00C-43CD-8004-C19B8E26BB81}">
  <dimension ref="A1:A2689"/>
  <sheetViews>
    <sheetView topLeftCell="A2671" workbookViewId="0">
      <selection activeCell="A2" sqref="A2:A2689"/>
    </sheetView>
  </sheetViews>
  <sheetFormatPr baseColWidth="10" defaultRowHeight="14.5" x14ac:dyDescent="0.35"/>
  <cols>
    <col min="1" max="1" width="10.54296875" bestFit="1" customWidth="1"/>
  </cols>
  <sheetData>
    <row r="1" spans="1:1" x14ac:dyDescent="0.35">
      <c r="A1" t="s">
        <v>2</v>
      </c>
    </row>
    <row r="2" spans="1:1" x14ac:dyDescent="0.35">
      <c r="A2" s="5" t="s">
        <v>3</v>
      </c>
    </row>
    <row r="3" spans="1:1" x14ac:dyDescent="0.35">
      <c r="A3" s="5" t="s">
        <v>4</v>
      </c>
    </row>
    <row r="4" spans="1:1" x14ac:dyDescent="0.35">
      <c r="A4" s="5" t="s">
        <v>5</v>
      </c>
    </row>
    <row r="5" spans="1:1" x14ac:dyDescent="0.35">
      <c r="A5" s="5" t="s">
        <v>6</v>
      </c>
    </row>
    <row r="6" spans="1:1" x14ac:dyDescent="0.35">
      <c r="A6" s="5" t="s">
        <v>7</v>
      </c>
    </row>
    <row r="7" spans="1:1" x14ac:dyDescent="0.35">
      <c r="A7" s="5" t="s">
        <v>8</v>
      </c>
    </row>
    <row r="8" spans="1:1" x14ac:dyDescent="0.35">
      <c r="A8" s="5" t="s">
        <v>9</v>
      </c>
    </row>
    <row r="9" spans="1:1" x14ac:dyDescent="0.35">
      <c r="A9" s="5" t="s">
        <v>10</v>
      </c>
    </row>
    <row r="10" spans="1:1" x14ac:dyDescent="0.35">
      <c r="A10" s="5" t="s">
        <v>11</v>
      </c>
    </row>
    <row r="11" spans="1:1" x14ac:dyDescent="0.35">
      <c r="A11" s="5" t="s">
        <v>12</v>
      </c>
    </row>
    <row r="12" spans="1:1" x14ac:dyDescent="0.35">
      <c r="A12" s="5" t="s">
        <v>13</v>
      </c>
    </row>
    <row r="13" spans="1:1" x14ac:dyDescent="0.35">
      <c r="A13" s="5" t="s">
        <v>14</v>
      </c>
    </row>
    <row r="14" spans="1:1" x14ac:dyDescent="0.35">
      <c r="A14" s="5" t="s">
        <v>15</v>
      </c>
    </row>
    <row r="15" spans="1:1" x14ac:dyDescent="0.35">
      <c r="A15" s="5" t="s">
        <v>16</v>
      </c>
    </row>
    <row r="16" spans="1:1" x14ac:dyDescent="0.35">
      <c r="A16" s="5" t="s">
        <v>17</v>
      </c>
    </row>
    <row r="17" spans="1:1" x14ac:dyDescent="0.35">
      <c r="A17" s="5" t="s">
        <v>18</v>
      </c>
    </row>
    <row r="18" spans="1:1" x14ac:dyDescent="0.35">
      <c r="A18" s="5" t="s">
        <v>19</v>
      </c>
    </row>
    <row r="19" spans="1:1" x14ac:dyDescent="0.35">
      <c r="A19" s="5" t="s">
        <v>20</v>
      </c>
    </row>
    <row r="20" spans="1:1" x14ac:dyDescent="0.35">
      <c r="A20" s="5" t="s">
        <v>21</v>
      </c>
    </row>
    <row r="21" spans="1:1" x14ac:dyDescent="0.35">
      <c r="A21" s="5" t="s">
        <v>22</v>
      </c>
    </row>
    <row r="22" spans="1:1" x14ac:dyDescent="0.35">
      <c r="A22" s="5" t="s">
        <v>23</v>
      </c>
    </row>
    <row r="23" spans="1:1" x14ac:dyDescent="0.35">
      <c r="A23" s="5" t="s">
        <v>24</v>
      </c>
    </row>
    <row r="24" spans="1:1" x14ac:dyDescent="0.35">
      <c r="A24" s="5" t="s">
        <v>8</v>
      </c>
    </row>
    <row r="25" spans="1:1" x14ac:dyDescent="0.35">
      <c r="A25" s="5" t="s">
        <v>25</v>
      </c>
    </row>
    <row r="26" spans="1:1" x14ac:dyDescent="0.35">
      <c r="A26" s="5" t="s">
        <v>26</v>
      </c>
    </row>
    <row r="27" spans="1:1" x14ac:dyDescent="0.35">
      <c r="A27" s="5" t="s">
        <v>27</v>
      </c>
    </row>
    <row r="28" spans="1:1" x14ac:dyDescent="0.35">
      <c r="A28" s="5" t="s">
        <v>28</v>
      </c>
    </row>
    <row r="29" spans="1:1" x14ac:dyDescent="0.35">
      <c r="A29" s="5" t="s">
        <v>29</v>
      </c>
    </row>
    <row r="30" spans="1:1" x14ac:dyDescent="0.35">
      <c r="A30" s="5" t="s">
        <v>30</v>
      </c>
    </row>
    <row r="31" spans="1:1" x14ac:dyDescent="0.35">
      <c r="A31" s="5" t="s">
        <v>31</v>
      </c>
    </row>
    <row r="32" spans="1:1" x14ac:dyDescent="0.35">
      <c r="A32" s="5" t="s">
        <v>32</v>
      </c>
    </row>
    <row r="33" spans="1:1" x14ac:dyDescent="0.35">
      <c r="A33" s="5" t="s">
        <v>33</v>
      </c>
    </row>
    <row r="34" spans="1:1" x14ac:dyDescent="0.35">
      <c r="A34" s="5" t="s">
        <v>34</v>
      </c>
    </row>
    <row r="35" spans="1:1" x14ac:dyDescent="0.35">
      <c r="A35" s="5" t="s">
        <v>35</v>
      </c>
    </row>
    <row r="36" spans="1:1" x14ac:dyDescent="0.35">
      <c r="A36" s="5" t="s">
        <v>36</v>
      </c>
    </row>
    <row r="37" spans="1:1" x14ac:dyDescent="0.35">
      <c r="A37" s="5" t="s">
        <v>37</v>
      </c>
    </row>
    <row r="38" spans="1:1" x14ac:dyDescent="0.35">
      <c r="A38" s="5" t="s">
        <v>38</v>
      </c>
    </row>
    <row r="39" spans="1:1" x14ac:dyDescent="0.35">
      <c r="A39" s="5" t="s">
        <v>39</v>
      </c>
    </row>
    <row r="40" spans="1:1" x14ac:dyDescent="0.35">
      <c r="A40" s="5" t="s">
        <v>40</v>
      </c>
    </row>
    <row r="41" spans="1:1" x14ac:dyDescent="0.35">
      <c r="A41" s="5" t="s">
        <v>41</v>
      </c>
    </row>
    <row r="42" spans="1:1" x14ac:dyDescent="0.35">
      <c r="A42" s="5" t="s">
        <v>42</v>
      </c>
    </row>
    <row r="43" spans="1:1" x14ac:dyDescent="0.35">
      <c r="A43" s="5" t="s">
        <v>43</v>
      </c>
    </row>
    <row r="44" spans="1:1" x14ac:dyDescent="0.35">
      <c r="A44" s="5" t="s">
        <v>44</v>
      </c>
    </row>
    <row r="45" spans="1:1" x14ac:dyDescent="0.35">
      <c r="A45" s="5" t="s">
        <v>45</v>
      </c>
    </row>
    <row r="46" spans="1:1" x14ac:dyDescent="0.35">
      <c r="A46" s="5" t="s">
        <v>46</v>
      </c>
    </row>
    <row r="47" spans="1:1" x14ac:dyDescent="0.35">
      <c r="A47" s="5" t="s">
        <v>47</v>
      </c>
    </row>
    <row r="48" spans="1:1" x14ac:dyDescent="0.35">
      <c r="A48" s="5" t="s">
        <v>48</v>
      </c>
    </row>
    <row r="49" spans="1:1" x14ac:dyDescent="0.35">
      <c r="A49" s="5" t="s">
        <v>49</v>
      </c>
    </row>
    <row r="50" spans="1:1" x14ac:dyDescent="0.35">
      <c r="A50" s="5" t="s">
        <v>50</v>
      </c>
    </row>
    <row r="51" spans="1:1" x14ac:dyDescent="0.35">
      <c r="A51" s="5" t="s">
        <v>51</v>
      </c>
    </row>
    <row r="52" spans="1:1" x14ac:dyDescent="0.35">
      <c r="A52" s="5" t="s">
        <v>52</v>
      </c>
    </row>
    <row r="53" spans="1:1" x14ac:dyDescent="0.35">
      <c r="A53" s="5" t="s">
        <v>53</v>
      </c>
    </row>
    <row r="54" spans="1:1" x14ac:dyDescent="0.35">
      <c r="A54" s="5" t="s">
        <v>54</v>
      </c>
    </row>
    <row r="55" spans="1:1" x14ac:dyDescent="0.35">
      <c r="A55" s="5" t="s">
        <v>55</v>
      </c>
    </row>
    <row r="56" spans="1:1" x14ac:dyDescent="0.35">
      <c r="A56" s="5" t="s">
        <v>56</v>
      </c>
    </row>
    <row r="57" spans="1:1" x14ac:dyDescent="0.35">
      <c r="A57" s="5" t="s">
        <v>57</v>
      </c>
    </row>
    <row r="58" spans="1:1" x14ac:dyDescent="0.35">
      <c r="A58" s="5" t="s">
        <v>58</v>
      </c>
    </row>
    <row r="59" spans="1:1" x14ac:dyDescent="0.35">
      <c r="A59" s="5" t="s">
        <v>59</v>
      </c>
    </row>
    <row r="60" spans="1:1" x14ac:dyDescent="0.35">
      <c r="A60" s="5" t="s">
        <v>60</v>
      </c>
    </row>
    <row r="61" spans="1:1" x14ac:dyDescent="0.35">
      <c r="A61" s="5" t="s">
        <v>61</v>
      </c>
    </row>
    <row r="62" spans="1:1" x14ac:dyDescent="0.35">
      <c r="A62" s="5" t="s">
        <v>62</v>
      </c>
    </row>
    <row r="63" spans="1:1" x14ac:dyDescent="0.35">
      <c r="A63" s="5" t="s">
        <v>63</v>
      </c>
    </row>
    <row r="64" spans="1:1" x14ac:dyDescent="0.35">
      <c r="A64" s="5" t="s">
        <v>64</v>
      </c>
    </row>
    <row r="65" spans="1:1" x14ac:dyDescent="0.35">
      <c r="A65" s="5" t="s">
        <v>65</v>
      </c>
    </row>
    <row r="66" spans="1:1" x14ac:dyDescent="0.35">
      <c r="A66" s="5" t="s">
        <v>66</v>
      </c>
    </row>
    <row r="67" spans="1:1" x14ac:dyDescent="0.35">
      <c r="A67" s="5" t="s">
        <v>67</v>
      </c>
    </row>
    <row r="68" spans="1:1" x14ac:dyDescent="0.35">
      <c r="A68" s="5" t="s">
        <v>68</v>
      </c>
    </row>
    <row r="69" spans="1:1" x14ac:dyDescent="0.35">
      <c r="A69" s="5" t="s">
        <v>69</v>
      </c>
    </row>
    <row r="70" spans="1:1" x14ac:dyDescent="0.35">
      <c r="A70" s="5" t="s">
        <v>70</v>
      </c>
    </row>
    <row r="71" spans="1:1" x14ac:dyDescent="0.35">
      <c r="A71" s="5" t="s">
        <v>71</v>
      </c>
    </row>
    <row r="72" spans="1:1" x14ac:dyDescent="0.35">
      <c r="A72" s="5" t="s">
        <v>72</v>
      </c>
    </row>
    <row r="73" spans="1:1" x14ac:dyDescent="0.35">
      <c r="A73" s="5" t="s">
        <v>73</v>
      </c>
    </row>
    <row r="74" spans="1:1" x14ac:dyDescent="0.35">
      <c r="A74" s="5" t="s">
        <v>74</v>
      </c>
    </row>
    <row r="75" spans="1:1" x14ac:dyDescent="0.35">
      <c r="A75" s="5" t="s">
        <v>75</v>
      </c>
    </row>
    <row r="76" spans="1:1" x14ac:dyDescent="0.35">
      <c r="A76" s="5" t="s">
        <v>76</v>
      </c>
    </row>
    <row r="77" spans="1:1" x14ac:dyDescent="0.35">
      <c r="A77" s="5" t="s">
        <v>77</v>
      </c>
    </row>
    <row r="78" spans="1:1" x14ac:dyDescent="0.35">
      <c r="A78" s="5" t="s">
        <v>78</v>
      </c>
    </row>
    <row r="79" spans="1:1" x14ac:dyDescent="0.35">
      <c r="A79" s="5" t="s">
        <v>79</v>
      </c>
    </row>
    <row r="80" spans="1:1" x14ac:dyDescent="0.35">
      <c r="A80" s="5" t="s">
        <v>80</v>
      </c>
    </row>
    <row r="81" spans="1:1" x14ac:dyDescent="0.35">
      <c r="A81" s="5" t="s">
        <v>81</v>
      </c>
    </row>
    <row r="82" spans="1:1" x14ac:dyDescent="0.35">
      <c r="A82" s="5" t="s">
        <v>82</v>
      </c>
    </row>
    <row r="83" spans="1:1" x14ac:dyDescent="0.35">
      <c r="A83" s="5" t="s">
        <v>83</v>
      </c>
    </row>
    <row r="84" spans="1:1" x14ac:dyDescent="0.35">
      <c r="A84" s="5" t="s">
        <v>84</v>
      </c>
    </row>
    <row r="85" spans="1:1" x14ac:dyDescent="0.35">
      <c r="A85" s="5" t="s">
        <v>85</v>
      </c>
    </row>
    <row r="86" spans="1:1" x14ac:dyDescent="0.35">
      <c r="A86" s="5" t="s">
        <v>86</v>
      </c>
    </row>
    <row r="87" spans="1:1" x14ac:dyDescent="0.35">
      <c r="A87" s="5" t="s">
        <v>87</v>
      </c>
    </row>
    <row r="88" spans="1:1" x14ac:dyDescent="0.35">
      <c r="A88" s="5" t="s">
        <v>84</v>
      </c>
    </row>
    <row r="89" spans="1:1" x14ac:dyDescent="0.35">
      <c r="A89" s="5" t="s">
        <v>88</v>
      </c>
    </row>
    <row r="90" spans="1:1" x14ac:dyDescent="0.35">
      <c r="A90" s="5" t="s">
        <v>89</v>
      </c>
    </row>
    <row r="91" spans="1:1" x14ac:dyDescent="0.35">
      <c r="A91" s="5" t="s">
        <v>90</v>
      </c>
    </row>
    <row r="92" spans="1:1" x14ac:dyDescent="0.35">
      <c r="A92" s="5" t="s">
        <v>91</v>
      </c>
    </row>
    <row r="93" spans="1:1" x14ac:dyDescent="0.35">
      <c r="A93" s="5" t="s">
        <v>92</v>
      </c>
    </row>
    <row r="94" spans="1:1" x14ac:dyDescent="0.35">
      <c r="A94" s="5" t="s">
        <v>93</v>
      </c>
    </row>
    <row r="95" spans="1:1" x14ac:dyDescent="0.35">
      <c r="A95" s="5" t="s">
        <v>94</v>
      </c>
    </row>
    <row r="96" spans="1:1" x14ac:dyDescent="0.35">
      <c r="A96" s="5" t="s">
        <v>95</v>
      </c>
    </row>
    <row r="97" spans="1:1" x14ac:dyDescent="0.35">
      <c r="A97" s="5" t="s">
        <v>96</v>
      </c>
    </row>
    <row r="98" spans="1:1" x14ac:dyDescent="0.35">
      <c r="A98" s="5" t="s">
        <v>97</v>
      </c>
    </row>
    <row r="99" spans="1:1" x14ac:dyDescent="0.35">
      <c r="A99" s="5" t="s">
        <v>98</v>
      </c>
    </row>
    <row r="100" spans="1:1" x14ac:dyDescent="0.35">
      <c r="A100" s="5" t="s">
        <v>99</v>
      </c>
    </row>
    <row r="101" spans="1:1" x14ac:dyDescent="0.35">
      <c r="A101" s="5" t="s">
        <v>100</v>
      </c>
    </row>
    <row r="102" spans="1:1" x14ac:dyDescent="0.35">
      <c r="A102" s="5" t="s">
        <v>101</v>
      </c>
    </row>
    <row r="103" spans="1:1" x14ac:dyDescent="0.35">
      <c r="A103" s="5" t="s">
        <v>102</v>
      </c>
    </row>
    <row r="104" spans="1:1" x14ac:dyDescent="0.35">
      <c r="A104" s="5" t="s">
        <v>103</v>
      </c>
    </row>
    <row r="105" spans="1:1" x14ac:dyDescent="0.35">
      <c r="A105" s="5" t="s">
        <v>104</v>
      </c>
    </row>
    <row r="106" spans="1:1" x14ac:dyDescent="0.35">
      <c r="A106" s="5" t="s">
        <v>105</v>
      </c>
    </row>
    <row r="107" spans="1:1" x14ac:dyDescent="0.35">
      <c r="A107" s="5" t="s">
        <v>106</v>
      </c>
    </row>
    <row r="108" spans="1:1" x14ac:dyDescent="0.35">
      <c r="A108" s="5" t="s">
        <v>105</v>
      </c>
    </row>
    <row r="109" spans="1:1" x14ac:dyDescent="0.35">
      <c r="A109" s="5" t="s">
        <v>103</v>
      </c>
    </row>
    <row r="110" spans="1:1" x14ac:dyDescent="0.35">
      <c r="A110" s="5" t="s">
        <v>107</v>
      </c>
    </row>
    <row r="111" spans="1:1" x14ac:dyDescent="0.35">
      <c r="A111" s="5" t="s">
        <v>108</v>
      </c>
    </row>
    <row r="112" spans="1:1" x14ac:dyDescent="0.35">
      <c r="A112" s="5" t="s">
        <v>109</v>
      </c>
    </row>
    <row r="113" spans="1:1" x14ac:dyDescent="0.35">
      <c r="A113" s="5" t="s">
        <v>110</v>
      </c>
    </row>
    <row r="114" spans="1:1" x14ac:dyDescent="0.35">
      <c r="A114" s="5" t="s">
        <v>111</v>
      </c>
    </row>
    <row r="115" spans="1:1" x14ac:dyDescent="0.35">
      <c r="A115" s="5" t="s">
        <v>112</v>
      </c>
    </row>
    <row r="116" spans="1:1" x14ac:dyDescent="0.35">
      <c r="A116" s="5" t="s">
        <v>113</v>
      </c>
    </row>
    <row r="117" spans="1:1" x14ac:dyDescent="0.35">
      <c r="A117" s="5" t="s">
        <v>114</v>
      </c>
    </row>
    <row r="118" spans="1:1" x14ac:dyDescent="0.35">
      <c r="A118" s="5" t="s">
        <v>115</v>
      </c>
    </row>
    <row r="119" spans="1:1" x14ac:dyDescent="0.35">
      <c r="A119" s="5" t="s">
        <v>116</v>
      </c>
    </row>
    <row r="120" spans="1:1" x14ac:dyDescent="0.35">
      <c r="A120" s="5" t="s">
        <v>117</v>
      </c>
    </row>
    <row r="121" spans="1:1" x14ac:dyDescent="0.35">
      <c r="A121" s="5" t="s">
        <v>118</v>
      </c>
    </row>
    <row r="122" spans="1:1" x14ac:dyDescent="0.35">
      <c r="A122" s="5" t="s">
        <v>119</v>
      </c>
    </row>
    <row r="123" spans="1:1" x14ac:dyDescent="0.35">
      <c r="A123" s="5" t="s">
        <v>120</v>
      </c>
    </row>
    <row r="124" spans="1:1" x14ac:dyDescent="0.35">
      <c r="A124" s="5" t="s">
        <v>121</v>
      </c>
    </row>
    <row r="125" spans="1:1" x14ac:dyDescent="0.35">
      <c r="A125" s="5" t="s">
        <v>122</v>
      </c>
    </row>
    <row r="126" spans="1:1" x14ac:dyDescent="0.35">
      <c r="A126" s="5" t="s">
        <v>123</v>
      </c>
    </row>
    <row r="127" spans="1:1" x14ac:dyDescent="0.35">
      <c r="A127" s="5" t="s">
        <v>124</v>
      </c>
    </row>
    <row r="128" spans="1:1" x14ac:dyDescent="0.35">
      <c r="A128" s="5" t="s">
        <v>125</v>
      </c>
    </row>
    <row r="129" spans="1:1" x14ac:dyDescent="0.35">
      <c r="A129" s="5" t="s">
        <v>126</v>
      </c>
    </row>
    <row r="130" spans="1:1" x14ac:dyDescent="0.35">
      <c r="A130" s="5" t="s">
        <v>127</v>
      </c>
    </row>
    <row r="131" spans="1:1" x14ac:dyDescent="0.35">
      <c r="A131" s="5" t="s">
        <v>128</v>
      </c>
    </row>
    <row r="132" spans="1:1" x14ac:dyDescent="0.35">
      <c r="A132" s="5" t="s">
        <v>129</v>
      </c>
    </row>
    <row r="133" spans="1:1" x14ac:dyDescent="0.35">
      <c r="A133" s="5" t="s">
        <v>130</v>
      </c>
    </row>
    <row r="134" spans="1:1" x14ac:dyDescent="0.35">
      <c r="A134" s="5" t="s">
        <v>131</v>
      </c>
    </row>
    <row r="135" spans="1:1" x14ac:dyDescent="0.35">
      <c r="A135" s="5" t="s">
        <v>132</v>
      </c>
    </row>
    <row r="136" spans="1:1" x14ac:dyDescent="0.35">
      <c r="A136" s="5" t="s">
        <v>133</v>
      </c>
    </row>
    <row r="137" spans="1:1" x14ac:dyDescent="0.35">
      <c r="A137" s="5" t="s">
        <v>134</v>
      </c>
    </row>
    <row r="138" spans="1:1" x14ac:dyDescent="0.35">
      <c r="A138" s="5" t="s">
        <v>135</v>
      </c>
    </row>
    <row r="139" spans="1:1" x14ac:dyDescent="0.35">
      <c r="A139" s="5" t="s">
        <v>136</v>
      </c>
    </row>
    <row r="140" spans="1:1" x14ac:dyDescent="0.35">
      <c r="A140" s="5" t="s">
        <v>137</v>
      </c>
    </row>
    <row r="141" spans="1:1" x14ac:dyDescent="0.35">
      <c r="A141" s="5" t="s">
        <v>138</v>
      </c>
    </row>
    <row r="142" spans="1:1" x14ac:dyDescent="0.35">
      <c r="A142" s="5" t="s">
        <v>139</v>
      </c>
    </row>
    <row r="143" spans="1:1" x14ac:dyDescent="0.35">
      <c r="A143" s="5" t="s">
        <v>140</v>
      </c>
    </row>
    <row r="144" spans="1:1" x14ac:dyDescent="0.35">
      <c r="A144" s="5" t="s">
        <v>141</v>
      </c>
    </row>
    <row r="145" spans="1:1" x14ac:dyDescent="0.35">
      <c r="A145" s="5" t="s">
        <v>142</v>
      </c>
    </row>
    <row r="146" spans="1:1" x14ac:dyDescent="0.35">
      <c r="A146" s="5" t="s">
        <v>143</v>
      </c>
    </row>
    <row r="147" spans="1:1" x14ac:dyDescent="0.35">
      <c r="A147" s="5" t="s">
        <v>144</v>
      </c>
    </row>
    <row r="148" spans="1:1" x14ac:dyDescent="0.35">
      <c r="A148" s="5" t="s">
        <v>145</v>
      </c>
    </row>
    <row r="149" spans="1:1" x14ac:dyDescent="0.35">
      <c r="A149" s="5" t="s">
        <v>146</v>
      </c>
    </row>
    <row r="150" spans="1:1" x14ac:dyDescent="0.35">
      <c r="A150" s="5" t="s">
        <v>147</v>
      </c>
    </row>
    <row r="151" spans="1:1" x14ac:dyDescent="0.35">
      <c r="A151" s="5" t="s">
        <v>148</v>
      </c>
    </row>
    <row r="152" spans="1:1" x14ac:dyDescent="0.35">
      <c r="A152" s="5" t="s">
        <v>149</v>
      </c>
    </row>
    <row r="153" spans="1:1" x14ac:dyDescent="0.35">
      <c r="A153" s="5" t="s">
        <v>150</v>
      </c>
    </row>
    <row r="154" spans="1:1" x14ac:dyDescent="0.35">
      <c r="A154" s="5" t="s">
        <v>151</v>
      </c>
    </row>
    <row r="155" spans="1:1" x14ac:dyDescent="0.35">
      <c r="A155" s="5" t="s">
        <v>152</v>
      </c>
    </row>
    <row r="156" spans="1:1" x14ac:dyDescent="0.35">
      <c r="A156" s="5" t="s">
        <v>153</v>
      </c>
    </row>
    <row r="157" spans="1:1" x14ac:dyDescent="0.35">
      <c r="A157" s="5" t="s">
        <v>154</v>
      </c>
    </row>
    <row r="158" spans="1:1" x14ac:dyDescent="0.35">
      <c r="A158" s="5" t="s">
        <v>155</v>
      </c>
    </row>
    <row r="159" spans="1:1" x14ac:dyDescent="0.35">
      <c r="A159" s="5" t="s">
        <v>156</v>
      </c>
    </row>
    <row r="160" spans="1:1" x14ac:dyDescent="0.35">
      <c r="A160" s="5" t="s">
        <v>157</v>
      </c>
    </row>
    <row r="161" spans="1:1" x14ac:dyDescent="0.35">
      <c r="A161" s="5" t="s">
        <v>158</v>
      </c>
    </row>
    <row r="162" spans="1:1" x14ac:dyDescent="0.35">
      <c r="A162" s="5" t="s">
        <v>159</v>
      </c>
    </row>
    <row r="163" spans="1:1" x14ac:dyDescent="0.35">
      <c r="A163" s="5" t="s">
        <v>160</v>
      </c>
    </row>
    <row r="164" spans="1:1" x14ac:dyDescent="0.35">
      <c r="A164" s="5" t="s">
        <v>161</v>
      </c>
    </row>
    <row r="165" spans="1:1" x14ac:dyDescent="0.35">
      <c r="A165" s="5" t="s">
        <v>162</v>
      </c>
    </row>
    <row r="166" spans="1:1" x14ac:dyDescent="0.35">
      <c r="A166" s="5" t="s">
        <v>163</v>
      </c>
    </row>
    <row r="167" spans="1:1" x14ac:dyDescent="0.35">
      <c r="A167" s="5" t="s">
        <v>164</v>
      </c>
    </row>
    <row r="168" spans="1:1" x14ac:dyDescent="0.35">
      <c r="A168" s="5" t="s">
        <v>165</v>
      </c>
    </row>
    <row r="169" spans="1:1" x14ac:dyDescent="0.35">
      <c r="A169" s="5" t="s">
        <v>166</v>
      </c>
    </row>
    <row r="170" spans="1:1" x14ac:dyDescent="0.35">
      <c r="A170" s="5" t="s">
        <v>167</v>
      </c>
    </row>
    <row r="171" spans="1:1" x14ac:dyDescent="0.35">
      <c r="A171" s="5" t="s">
        <v>168</v>
      </c>
    </row>
    <row r="172" spans="1:1" x14ac:dyDescent="0.35">
      <c r="A172" s="5" t="s">
        <v>169</v>
      </c>
    </row>
    <row r="173" spans="1:1" x14ac:dyDescent="0.35">
      <c r="A173" s="5" t="s">
        <v>170</v>
      </c>
    </row>
    <row r="174" spans="1:1" x14ac:dyDescent="0.35">
      <c r="A174" s="5" t="s">
        <v>171</v>
      </c>
    </row>
    <row r="175" spans="1:1" x14ac:dyDescent="0.35">
      <c r="A175" s="5" t="s">
        <v>172</v>
      </c>
    </row>
    <row r="176" spans="1:1" x14ac:dyDescent="0.35">
      <c r="A176" s="5" t="s">
        <v>172</v>
      </c>
    </row>
    <row r="177" spans="1:1" x14ac:dyDescent="0.35">
      <c r="A177" s="5" t="s">
        <v>132</v>
      </c>
    </row>
    <row r="178" spans="1:1" x14ac:dyDescent="0.35">
      <c r="A178" s="5" t="s">
        <v>173</v>
      </c>
    </row>
    <row r="179" spans="1:1" x14ac:dyDescent="0.35">
      <c r="A179" s="5" t="s">
        <v>174</v>
      </c>
    </row>
    <row r="180" spans="1:1" x14ac:dyDescent="0.35">
      <c r="A180" s="5" t="s">
        <v>175</v>
      </c>
    </row>
    <row r="181" spans="1:1" x14ac:dyDescent="0.35">
      <c r="A181" s="5" t="s">
        <v>176</v>
      </c>
    </row>
    <row r="182" spans="1:1" x14ac:dyDescent="0.35">
      <c r="A182" s="5" t="s">
        <v>177</v>
      </c>
    </row>
    <row r="183" spans="1:1" x14ac:dyDescent="0.35">
      <c r="A183" s="5" t="s">
        <v>178</v>
      </c>
    </row>
    <row r="184" spans="1:1" x14ac:dyDescent="0.35">
      <c r="A184" s="5" t="s">
        <v>179</v>
      </c>
    </row>
    <row r="185" spans="1:1" x14ac:dyDescent="0.35">
      <c r="A185" s="5" t="s">
        <v>96</v>
      </c>
    </row>
    <row r="186" spans="1:1" x14ac:dyDescent="0.35">
      <c r="A186" s="5" t="s">
        <v>180</v>
      </c>
    </row>
    <row r="187" spans="1:1" x14ac:dyDescent="0.35">
      <c r="A187" s="5" t="s">
        <v>181</v>
      </c>
    </row>
    <row r="188" spans="1:1" x14ac:dyDescent="0.35">
      <c r="A188" s="5" t="s">
        <v>182</v>
      </c>
    </row>
    <row r="189" spans="1:1" x14ac:dyDescent="0.35">
      <c r="A189" s="5" t="s">
        <v>183</v>
      </c>
    </row>
    <row r="190" spans="1:1" x14ac:dyDescent="0.35">
      <c r="A190" s="5" t="s">
        <v>184</v>
      </c>
    </row>
    <row r="191" spans="1:1" x14ac:dyDescent="0.35">
      <c r="A191" s="5" t="s">
        <v>185</v>
      </c>
    </row>
    <row r="192" spans="1:1" x14ac:dyDescent="0.35">
      <c r="A192" s="5" t="s">
        <v>186</v>
      </c>
    </row>
    <row r="193" spans="1:1" x14ac:dyDescent="0.35">
      <c r="A193" s="5" t="s">
        <v>187</v>
      </c>
    </row>
    <row r="194" spans="1:1" x14ac:dyDescent="0.35">
      <c r="A194" s="5" t="s">
        <v>188</v>
      </c>
    </row>
    <row r="195" spans="1:1" x14ac:dyDescent="0.35">
      <c r="A195" s="5" t="s">
        <v>189</v>
      </c>
    </row>
    <row r="196" spans="1:1" x14ac:dyDescent="0.35">
      <c r="A196" s="5" t="s">
        <v>190</v>
      </c>
    </row>
    <row r="197" spans="1:1" x14ac:dyDescent="0.35">
      <c r="A197" s="5" t="s">
        <v>191</v>
      </c>
    </row>
    <row r="198" spans="1:1" x14ac:dyDescent="0.35">
      <c r="A198" s="5" t="s">
        <v>192</v>
      </c>
    </row>
    <row r="199" spans="1:1" x14ac:dyDescent="0.35">
      <c r="A199" s="5" t="s">
        <v>193</v>
      </c>
    </row>
    <row r="200" spans="1:1" x14ac:dyDescent="0.35">
      <c r="A200" s="5" t="s">
        <v>194</v>
      </c>
    </row>
    <row r="201" spans="1:1" x14ac:dyDescent="0.35">
      <c r="A201" s="5" t="s">
        <v>195</v>
      </c>
    </row>
    <row r="202" spans="1:1" x14ac:dyDescent="0.35">
      <c r="A202" s="5" t="s">
        <v>188</v>
      </c>
    </row>
    <row r="203" spans="1:1" x14ac:dyDescent="0.35">
      <c r="A203" s="5" t="s">
        <v>196</v>
      </c>
    </row>
    <row r="204" spans="1:1" x14ac:dyDescent="0.35">
      <c r="A204" s="5" t="s">
        <v>197</v>
      </c>
    </row>
    <row r="205" spans="1:1" x14ac:dyDescent="0.35">
      <c r="A205" s="5" t="s">
        <v>198</v>
      </c>
    </row>
    <row r="206" spans="1:1" x14ac:dyDescent="0.35">
      <c r="A206" s="5" t="s">
        <v>199</v>
      </c>
    </row>
    <row r="207" spans="1:1" x14ac:dyDescent="0.35">
      <c r="A207" s="5" t="s">
        <v>200</v>
      </c>
    </row>
    <row r="208" spans="1:1" x14ac:dyDescent="0.35">
      <c r="A208" s="5" t="s">
        <v>201</v>
      </c>
    </row>
    <row r="209" spans="1:1" x14ac:dyDescent="0.35">
      <c r="A209" s="5" t="s">
        <v>202</v>
      </c>
    </row>
    <row r="210" spans="1:1" x14ac:dyDescent="0.35">
      <c r="A210" s="5" t="s">
        <v>203</v>
      </c>
    </row>
    <row r="211" spans="1:1" x14ac:dyDescent="0.35">
      <c r="A211" s="5" t="s">
        <v>204</v>
      </c>
    </row>
    <row r="212" spans="1:1" x14ac:dyDescent="0.35">
      <c r="A212" s="5" t="s">
        <v>205</v>
      </c>
    </row>
    <row r="213" spans="1:1" x14ac:dyDescent="0.35">
      <c r="A213" s="5" t="s">
        <v>206</v>
      </c>
    </row>
    <row r="214" spans="1:1" x14ac:dyDescent="0.35">
      <c r="A214" s="5" t="s">
        <v>207</v>
      </c>
    </row>
    <row r="215" spans="1:1" x14ac:dyDescent="0.35">
      <c r="A215" s="5" t="s">
        <v>208</v>
      </c>
    </row>
    <row r="216" spans="1:1" x14ac:dyDescent="0.35">
      <c r="A216" s="5" t="s">
        <v>209</v>
      </c>
    </row>
    <row r="217" spans="1:1" x14ac:dyDescent="0.35">
      <c r="A217" s="5" t="s">
        <v>210</v>
      </c>
    </row>
    <row r="218" spans="1:1" x14ac:dyDescent="0.35">
      <c r="A218" s="5" t="s">
        <v>211</v>
      </c>
    </row>
    <row r="219" spans="1:1" x14ac:dyDescent="0.35">
      <c r="A219" s="5" t="s">
        <v>212</v>
      </c>
    </row>
    <row r="220" spans="1:1" x14ac:dyDescent="0.35">
      <c r="A220" s="5" t="s">
        <v>213</v>
      </c>
    </row>
    <row r="221" spans="1:1" x14ac:dyDescent="0.35">
      <c r="A221" s="5" t="s">
        <v>113</v>
      </c>
    </row>
    <row r="222" spans="1:1" x14ac:dyDescent="0.35">
      <c r="A222" s="5" t="s">
        <v>214</v>
      </c>
    </row>
    <row r="223" spans="1:1" x14ac:dyDescent="0.35">
      <c r="A223" s="5" t="s">
        <v>215</v>
      </c>
    </row>
    <row r="224" spans="1:1" x14ac:dyDescent="0.35">
      <c r="A224" s="5" t="s">
        <v>216</v>
      </c>
    </row>
    <row r="225" spans="1:1" x14ac:dyDescent="0.35">
      <c r="A225" s="5" t="s">
        <v>217</v>
      </c>
    </row>
    <row r="226" spans="1:1" x14ac:dyDescent="0.35">
      <c r="A226" s="5" t="s">
        <v>218</v>
      </c>
    </row>
    <row r="227" spans="1:1" x14ac:dyDescent="0.35">
      <c r="A227" s="5" t="s">
        <v>219</v>
      </c>
    </row>
    <row r="228" spans="1:1" x14ac:dyDescent="0.35">
      <c r="A228" s="5" t="s">
        <v>220</v>
      </c>
    </row>
    <row r="229" spans="1:1" x14ac:dyDescent="0.35">
      <c r="A229" s="5" t="s">
        <v>221</v>
      </c>
    </row>
    <row r="230" spans="1:1" x14ac:dyDescent="0.35">
      <c r="A230" s="5" t="s">
        <v>222</v>
      </c>
    </row>
    <row r="231" spans="1:1" x14ac:dyDescent="0.35">
      <c r="A231" s="5" t="s">
        <v>223</v>
      </c>
    </row>
    <row r="232" spans="1:1" x14ac:dyDescent="0.35">
      <c r="A232" s="5" t="s">
        <v>224</v>
      </c>
    </row>
    <row r="233" spans="1:1" x14ac:dyDescent="0.35">
      <c r="A233" s="5" t="s">
        <v>225</v>
      </c>
    </row>
    <row r="234" spans="1:1" x14ac:dyDescent="0.35">
      <c r="A234" s="5" t="s">
        <v>226</v>
      </c>
    </row>
    <row r="235" spans="1:1" x14ac:dyDescent="0.35">
      <c r="A235" s="5" t="s">
        <v>227</v>
      </c>
    </row>
    <row r="236" spans="1:1" x14ac:dyDescent="0.35">
      <c r="A236" s="5" t="s">
        <v>228</v>
      </c>
    </row>
    <row r="237" spans="1:1" x14ac:dyDescent="0.35">
      <c r="A237" s="5" t="s">
        <v>229</v>
      </c>
    </row>
    <row r="238" spans="1:1" x14ac:dyDescent="0.35">
      <c r="A238" s="5" t="s">
        <v>230</v>
      </c>
    </row>
    <row r="239" spans="1:1" x14ac:dyDescent="0.35">
      <c r="A239" s="5" t="s">
        <v>231</v>
      </c>
    </row>
    <row r="240" spans="1:1" x14ac:dyDescent="0.35">
      <c r="A240" s="5" t="s">
        <v>232</v>
      </c>
    </row>
    <row r="241" spans="1:1" x14ac:dyDescent="0.35">
      <c r="A241" s="5" t="s">
        <v>233</v>
      </c>
    </row>
    <row r="242" spans="1:1" x14ac:dyDescent="0.35">
      <c r="A242" s="5" t="s">
        <v>234</v>
      </c>
    </row>
    <row r="243" spans="1:1" x14ac:dyDescent="0.35">
      <c r="A243" s="5" t="s">
        <v>235</v>
      </c>
    </row>
    <row r="244" spans="1:1" x14ac:dyDescent="0.35">
      <c r="A244" s="5" t="s">
        <v>236</v>
      </c>
    </row>
    <row r="245" spans="1:1" x14ac:dyDescent="0.35">
      <c r="A245" s="5" t="s">
        <v>237</v>
      </c>
    </row>
    <row r="246" spans="1:1" x14ac:dyDescent="0.35">
      <c r="A246" s="5" t="s">
        <v>238</v>
      </c>
    </row>
    <row r="247" spans="1:1" x14ac:dyDescent="0.35">
      <c r="A247" s="5" t="s">
        <v>239</v>
      </c>
    </row>
    <row r="248" spans="1:1" x14ac:dyDescent="0.35">
      <c r="A248" s="5" t="s">
        <v>240</v>
      </c>
    </row>
    <row r="249" spans="1:1" x14ac:dyDescent="0.35">
      <c r="A249" s="5" t="s">
        <v>241</v>
      </c>
    </row>
    <row r="250" spans="1:1" x14ac:dyDescent="0.35">
      <c r="A250" s="5" t="s">
        <v>242</v>
      </c>
    </row>
    <row r="251" spans="1:1" x14ac:dyDescent="0.35">
      <c r="A251" s="5" t="s">
        <v>243</v>
      </c>
    </row>
    <row r="252" spans="1:1" x14ac:dyDescent="0.35">
      <c r="A252" s="5" t="s">
        <v>244</v>
      </c>
    </row>
    <row r="253" spans="1:1" x14ac:dyDescent="0.35">
      <c r="A253" s="5" t="s">
        <v>245</v>
      </c>
    </row>
    <row r="254" spans="1:1" x14ac:dyDescent="0.35">
      <c r="A254" s="5" t="s">
        <v>246</v>
      </c>
    </row>
    <row r="255" spans="1:1" x14ac:dyDescent="0.35">
      <c r="A255" s="5" t="s">
        <v>247</v>
      </c>
    </row>
    <row r="256" spans="1:1" x14ac:dyDescent="0.35">
      <c r="A256" s="5" t="s">
        <v>248</v>
      </c>
    </row>
    <row r="257" spans="1:1" x14ac:dyDescent="0.35">
      <c r="A257" s="5" t="s">
        <v>249</v>
      </c>
    </row>
    <row r="258" spans="1:1" x14ac:dyDescent="0.35">
      <c r="A258" s="5" t="s">
        <v>250</v>
      </c>
    </row>
    <row r="259" spans="1:1" x14ac:dyDescent="0.35">
      <c r="A259" s="5" t="s">
        <v>251</v>
      </c>
    </row>
    <row r="260" spans="1:1" x14ac:dyDescent="0.35">
      <c r="A260" s="5" t="s">
        <v>252</v>
      </c>
    </row>
    <row r="261" spans="1:1" x14ac:dyDescent="0.35">
      <c r="A261" s="5" t="s">
        <v>253</v>
      </c>
    </row>
    <row r="262" spans="1:1" x14ac:dyDescent="0.35">
      <c r="A262" s="5" t="s">
        <v>254</v>
      </c>
    </row>
    <row r="263" spans="1:1" x14ac:dyDescent="0.35">
      <c r="A263" s="5" t="s">
        <v>255</v>
      </c>
    </row>
    <row r="264" spans="1:1" x14ac:dyDescent="0.35">
      <c r="A264" s="5" t="s">
        <v>256</v>
      </c>
    </row>
    <row r="265" spans="1:1" x14ac:dyDescent="0.35">
      <c r="A265" s="5" t="s">
        <v>257</v>
      </c>
    </row>
    <row r="266" spans="1:1" x14ac:dyDescent="0.35">
      <c r="A266" s="5" t="s">
        <v>258</v>
      </c>
    </row>
    <row r="267" spans="1:1" x14ac:dyDescent="0.35">
      <c r="A267" s="5" t="s">
        <v>259</v>
      </c>
    </row>
    <row r="268" spans="1:1" x14ac:dyDescent="0.35">
      <c r="A268" s="5" t="s">
        <v>260</v>
      </c>
    </row>
    <row r="269" spans="1:1" x14ac:dyDescent="0.35">
      <c r="A269" s="5" t="s">
        <v>261</v>
      </c>
    </row>
    <row r="270" spans="1:1" x14ac:dyDescent="0.35">
      <c r="A270" s="5" t="s">
        <v>262</v>
      </c>
    </row>
    <row r="271" spans="1:1" x14ac:dyDescent="0.35">
      <c r="A271" s="5" t="s">
        <v>263</v>
      </c>
    </row>
    <row r="272" spans="1:1" x14ac:dyDescent="0.35">
      <c r="A272" s="5" t="s">
        <v>264</v>
      </c>
    </row>
    <row r="273" spans="1:1" x14ac:dyDescent="0.35">
      <c r="A273" s="5" t="s">
        <v>265</v>
      </c>
    </row>
    <row r="274" spans="1:1" x14ac:dyDescent="0.35">
      <c r="A274" s="5" t="s">
        <v>266</v>
      </c>
    </row>
    <row r="275" spans="1:1" x14ac:dyDescent="0.35">
      <c r="A275" s="5" t="s">
        <v>267</v>
      </c>
    </row>
    <row r="276" spans="1:1" x14ac:dyDescent="0.35">
      <c r="A276" s="5" t="s">
        <v>26</v>
      </c>
    </row>
    <row r="277" spans="1:1" x14ac:dyDescent="0.35">
      <c r="A277" s="5" t="s">
        <v>268</v>
      </c>
    </row>
    <row r="278" spans="1:1" x14ac:dyDescent="0.35">
      <c r="A278" s="5" t="s">
        <v>269</v>
      </c>
    </row>
    <row r="279" spans="1:1" x14ac:dyDescent="0.35">
      <c r="A279" s="5" t="s">
        <v>270</v>
      </c>
    </row>
    <row r="280" spans="1:1" x14ac:dyDescent="0.35">
      <c r="A280" s="5" t="s">
        <v>271</v>
      </c>
    </row>
    <row r="281" spans="1:1" x14ac:dyDescent="0.35">
      <c r="A281" s="5" t="s">
        <v>272</v>
      </c>
    </row>
    <row r="282" spans="1:1" x14ac:dyDescent="0.35">
      <c r="A282" s="5" t="s">
        <v>273</v>
      </c>
    </row>
    <row r="283" spans="1:1" x14ac:dyDescent="0.35">
      <c r="A283" s="5" t="s">
        <v>274</v>
      </c>
    </row>
    <row r="284" spans="1:1" x14ac:dyDescent="0.35">
      <c r="A284" s="5" t="s">
        <v>226</v>
      </c>
    </row>
    <row r="285" spans="1:1" x14ac:dyDescent="0.35">
      <c r="A285" s="5" t="s">
        <v>275</v>
      </c>
    </row>
    <row r="286" spans="1:1" x14ac:dyDescent="0.35">
      <c r="A286" s="5" t="s">
        <v>276</v>
      </c>
    </row>
    <row r="287" spans="1:1" x14ac:dyDescent="0.35">
      <c r="A287" s="5" t="s">
        <v>277</v>
      </c>
    </row>
    <row r="288" spans="1:1" x14ac:dyDescent="0.35">
      <c r="A288" s="5" t="s">
        <v>278</v>
      </c>
    </row>
    <row r="289" spans="1:1" x14ac:dyDescent="0.35">
      <c r="A289" s="5" t="s">
        <v>279</v>
      </c>
    </row>
    <row r="290" spans="1:1" x14ac:dyDescent="0.35">
      <c r="A290" s="5" t="s">
        <v>280</v>
      </c>
    </row>
    <row r="291" spans="1:1" x14ac:dyDescent="0.35">
      <c r="A291" s="5" t="s">
        <v>281</v>
      </c>
    </row>
    <row r="292" spans="1:1" x14ac:dyDescent="0.35">
      <c r="A292" s="5" t="s">
        <v>18</v>
      </c>
    </row>
    <row r="293" spans="1:1" x14ac:dyDescent="0.35">
      <c r="A293" s="5" t="s">
        <v>282</v>
      </c>
    </row>
    <row r="294" spans="1:1" x14ac:dyDescent="0.35">
      <c r="A294" s="5" t="s">
        <v>125</v>
      </c>
    </row>
    <row r="295" spans="1:1" x14ac:dyDescent="0.35">
      <c r="A295" s="5" t="s">
        <v>283</v>
      </c>
    </row>
    <row r="296" spans="1:1" x14ac:dyDescent="0.35">
      <c r="A296" s="5" t="s">
        <v>284</v>
      </c>
    </row>
    <row r="297" spans="1:1" x14ac:dyDescent="0.35">
      <c r="A297" s="5" t="s">
        <v>285</v>
      </c>
    </row>
    <row r="298" spans="1:1" x14ac:dyDescent="0.35">
      <c r="A298" s="5" t="s">
        <v>286</v>
      </c>
    </row>
    <row r="299" spans="1:1" x14ac:dyDescent="0.35">
      <c r="A299" s="5" t="s">
        <v>287</v>
      </c>
    </row>
    <row r="300" spans="1:1" x14ac:dyDescent="0.35">
      <c r="A300" s="5" t="s">
        <v>288</v>
      </c>
    </row>
    <row r="301" spans="1:1" x14ac:dyDescent="0.35">
      <c r="A301" s="5" t="s">
        <v>289</v>
      </c>
    </row>
    <row r="302" spans="1:1" x14ac:dyDescent="0.35">
      <c r="A302" s="5" t="s">
        <v>290</v>
      </c>
    </row>
    <row r="303" spans="1:1" x14ac:dyDescent="0.35">
      <c r="A303" s="5" t="s">
        <v>150</v>
      </c>
    </row>
    <row r="304" spans="1:1" x14ac:dyDescent="0.35">
      <c r="A304" s="5" t="s">
        <v>291</v>
      </c>
    </row>
    <row r="305" spans="1:1" x14ac:dyDescent="0.35">
      <c r="A305" s="5" t="s">
        <v>292</v>
      </c>
    </row>
    <row r="306" spans="1:1" x14ac:dyDescent="0.35">
      <c r="A306" s="5" t="s">
        <v>293</v>
      </c>
    </row>
    <row r="307" spans="1:1" x14ac:dyDescent="0.35">
      <c r="A307" s="5" t="s">
        <v>294</v>
      </c>
    </row>
    <row r="308" spans="1:1" x14ac:dyDescent="0.35">
      <c r="A308" s="5" t="s">
        <v>295</v>
      </c>
    </row>
    <row r="309" spans="1:1" x14ac:dyDescent="0.35">
      <c r="A309" s="5" t="s">
        <v>296</v>
      </c>
    </row>
    <row r="310" spans="1:1" x14ac:dyDescent="0.35">
      <c r="A310" s="5" t="s">
        <v>297</v>
      </c>
    </row>
    <row r="311" spans="1:1" x14ac:dyDescent="0.35">
      <c r="A311" s="5" t="s">
        <v>298</v>
      </c>
    </row>
    <row r="312" spans="1:1" x14ac:dyDescent="0.35">
      <c r="A312" s="5" t="s">
        <v>299</v>
      </c>
    </row>
    <row r="313" spans="1:1" x14ac:dyDescent="0.35">
      <c r="A313" s="5" t="s">
        <v>300</v>
      </c>
    </row>
    <row r="314" spans="1:1" x14ac:dyDescent="0.35">
      <c r="A314" s="5" t="s">
        <v>301</v>
      </c>
    </row>
    <row r="315" spans="1:1" x14ac:dyDescent="0.35">
      <c r="A315" s="5" t="s">
        <v>302</v>
      </c>
    </row>
    <row r="316" spans="1:1" x14ac:dyDescent="0.35">
      <c r="A316" s="5" t="s">
        <v>303</v>
      </c>
    </row>
    <row r="317" spans="1:1" x14ac:dyDescent="0.35">
      <c r="A317" s="5" t="s">
        <v>304</v>
      </c>
    </row>
    <row r="318" spans="1:1" x14ac:dyDescent="0.35">
      <c r="A318" s="5" t="s">
        <v>305</v>
      </c>
    </row>
    <row r="319" spans="1:1" x14ac:dyDescent="0.35">
      <c r="A319" s="5" t="s">
        <v>114</v>
      </c>
    </row>
    <row r="320" spans="1:1" x14ac:dyDescent="0.35">
      <c r="A320" s="5" t="s">
        <v>306</v>
      </c>
    </row>
    <row r="321" spans="1:1" x14ac:dyDescent="0.35">
      <c r="A321" s="5" t="s">
        <v>307</v>
      </c>
    </row>
    <row r="322" spans="1:1" x14ac:dyDescent="0.35">
      <c r="A322" s="5" t="s">
        <v>308</v>
      </c>
    </row>
    <row r="323" spans="1:1" x14ac:dyDescent="0.35">
      <c r="A323" s="5" t="s">
        <v>309</v>
      </c>
    </row>
    <row r="324" spans="1:1" x14ac:dyDescent="0.35">
      <c r="A324" s="5" t="s">
        <v>310</v>
      </c>
    </row>
    <row r="325" spans="1:1" x14ac:dyDescent="0.35">
      <c r="A325" s="5" t="s">
        <v>36</v>
      </c>
    </row>
    <row r="326" spans="1:1" x14ac:dyDescent="0.35">
      <c r="A326" s="5" t="s">
        <v>311</v>
      </c>
    </row>
    <row r="327" spans="1:1" x14ac:dyDescent="0.35">
      <c r="A327" s="5" t="s">
        <v>312</v>
      </c>
    </row>
    <row r="328" spans="1:1" x14ac:dyDescent="0.35">
      <c r="A328" s="5" t="s">
        <v>313</v>
      </c>
    </row>
    <row r="329" spans="1:1" x14ac:dyDescent="0.35">
      <c r="A329" s="5" t="s">
        <v>314</v>
      </c>
    </row>
    <row r="330" spans="1:1" x14ac:dyDescent="0.35">
      <c r="A330" s="5" t="s">
        <v>17</v>
      </c>
    </row>
    <row r="331" spans="1:1" x14ac:dyDescent="0.35">
      <c r="A331" s="5" t="s">
        <v>315</v>
      </c>
    </row>
    <row r="332" spans="1:1" x14ac:dyDescent="0.35">
      <c r="A332" s="5" t="s">
        <v>316</v>
      </c>
    </row>
    <row r="333" spans="1:1" x14ac:dyDescent="0.35">
      <c r="A333" s="5" t="s">
        <v>317</v>
      </c>
    </row>
    <row r="334" spans="1:1" x14ac:dyDescent="0.35">
      <c r="A334" s="5" t="s">
        <v>318</v>
      </c>
    </row>
    <row r="335" spans="1:1" x14ac:dyDescent="0.35">
      <c r="A335" s="5" t="s">
        <v>319</v>
      </c>
    </row>
    <row r="336" spans="1:1" x14ac:dyDescent="0.35">
      <c r="A336" s="5" t="s">
        <v>320</v>
      </c>
    </row>
    <row r="337" spans="1:1" x14ac:dyDescent="0.35">
      <c r="A337" s="5" t="s">
        <v>321</v>
      </c>
    </row>
    <row r="338" spans="1:1" x14ac:dyDescent="0.35">
      <c r="A338" s="5" t="s">
        <v>322</v>
      </c>
    </row>
    <row r="339" spans="1:1" x14ac:dyDescent="0.35">
      <c r="A339" s="5" t="s">
        <v>323</v>
      </c>
    </row>
    <row r="340" spans="1:1" x14ac:dyDescent="0.35">
      <c r="A340" s="5" t="s">
        <v>324</v>
      </c>
    </row>
    <row r="341" spans="1:1" x14ac:dyDescent="0.35">
      <c r="A341" s="5" t="s">
        <v>325</v>
      </c>
    </row>
    <row r="342" spans="1:1" x14ac:dyDescent="0.35">
      <c r="A342" s="5" t="s">
        <v>298</v>
      </c>
    </row>
    <row r="343" spans="1:1" x14ac:dyDescent="0.35">
      <c r="A343" s="5" t="s">
        <v>326</v>
      </c>
    </row>
    <row r="344" spans="1:1" x14ac:dyDescent="0.35">
      <c r="A344" s="5" t="s">
        <v>327</v>
      </c>
    </row>
    <row r="345" spans="1:1" x14ac:dyDescent="0.35">
      <c r="A345" s="5" t="s">
        <v>328</v>
      </c>
    </row>
    <row r="346" spans="1:1" x14ac:dyDescent="0.35">
      <c r="A346" s="5" t="s">
        <v>329</v>
      </c>
    </row>
    <row r="347" spans="1:1" x14ac:dyDescent="0.35">
      <c r="A347" s="5" t="s">
        <v>330</v>
      </c>
    </row>
    <row r="348" spans="1:1" x14ac:dyDescent="0.35">
      <c r="A348" s="5" t="s">
        <v>331</v>
      </c>
    </row>
    <row r="349" spans="1:1" x14ac:dyDescent="0.35">
      <c r="A349" s="5" t="s">
        <v>332</v>
      </c>
    </row>
    <row r="350" spans="1:1" x14ac:dyDescent="0.35">
      <c r="A350" s="5" t="s">
        <v>333</v>
      </c>
    </row>
    <row r="351" spans="1:1" x14ac:dyDescent="0.35">
      <c r="A351" s="5" t="s">
        <v>223</v>
      </c>
    </row>
    <row r="352" spans="1:1" x14ac:dyDescent="0.35">
      <c r="A352" s="5" t="s">
        <v>334</v>
      </c>
    </row>
    <row r="353" spans="1:1" x14ac:dyDescent="0.35">
      <c r="A353" s="5" t="s">
        <v>335</v>
      </c>
    </row>
    <row r="354" spans="1:1" x14ac:dyDescent="0.35">
      <c r="A354" s="5" t="s">
        <v>336</v>
      </c>
    </row>
    <row r="355" spans="1:1" x14ac:dyDescent="0.35">
      <c r="A355" s="5" t="s">
        <v>337</v>
      </c>
    </row>
    <row r="356" spans="1:1" x14ac:dyDescent="0.35">
      <c r="A356" s="5" t="s">
        <v>229</v>
      </c>
    </row>
    <row r="357" spans="1:1" x14ac:dyDescent="0.35">
      <c r="A357" s="5" t="s">
        <v>338</v>
      </c>
    </row>
    <row r="358" spans="1:1" x14ac:dyDescent="0.35">
      <c r="A358" s="5" t="s">
        <v>339</v>
      </c>
    </row>
    <row r="359" spans="1:1" x14ac:dyDescent="0.35">
      <c r="A359" s="5" t="s">
        <v>340</v>
      </c>
    </row>
    <row r="360" spans="1:1" x14ac:dyDescent="0.35">
      <c r="A360" s="5" t="s">
        <v>341</v>
      </c>
    </row>
    <row r="361" spans="1:1" x14ac:dyDescent="0.35">
      <c r="A361" s="5" t="s">
        <v>342</v>
      </c>
    </row>
    <row r="362" spans="1:1" x14ac:dyDescent="0.35">
      <c r="A362" s="5" t="s">
        <v>343</v>
      </c>
    </row>
    <row r="363" spans="1:1" x14ac:dyDescent="0.35">
      <c r="A363" s="5" t="s">
        <v>344</v>
      </c>
    </row>
    <row r="364" spans="1:1" x14ac:dyDescent="0.35">
      <c r="A364" s="5" t="s">
        <v>345</v>
      </c>
    </row>
    <row r="365" spans="1:1" x14ac:dyDescent="0.35">
      <c r="A365" s="5" t="s">
        <v>346</v>
      </c>
    </row>
    <row r="366" spans="1:1" x14ac:dyDescent="0.35">
      <c r="A366" s="5" t="s">
        <v>347</v>
      </c>
    </row>
    <row r="367" spans="1:1" x14ac:dyDescent="0.35">
      <c r="A367" s="5" t="s">
        <v>348</v>
      </c>
    </row>
    <row r="368" spans="1:1" x14ac:dyDescent="0.35">
      <c r="A368" s="5" t="s">
        <v>349</v>
      </c>
    </row>
    <row r="369" spans="1:1" x14ac:dyDescent="0.35">
      <c r="A369" s="5" t="s">
        <v>350</v>
      </c>
    </row>
    <row r="370" spans="1:1" x14ac:dyDescent="0.35">
      <c r="A370" s="5" t="s">
        <v>351</v>
      </c>
    </row>
    <row r="371" spans="1:1" x14ac:dyDescent="0.35">
      <c r="A371" s="5" t="s">
        <v>324</v>
      </c>
    </row>
    <row r="372" spans="1:1" x14ac:dyDescent="0.35">
      <c r="A372" s="5" t="s">
        <v>352</v>
      </c>
    </row>
    <row r="373" spans="1:1" x14ac:dyDescent="0.35">
      <c r="A373" s="5" t="s">
        <v>353</v>
      </c>
    </row>
    <row r="374" spans="1:1" x14ac:dyDescent="0.35">
      <c r="A374" s="5" t="s">
        <v>354</v>
      </c>
    </row>
    <row r="375" spans="1:1" x14ac:dyDescent="0.35">
      <c r="A375" s="5" t="s">
        <v>355</v>
      </c>
    </row>
    <row r="376" spans="1:1" x14ac:dyDescent="0.35">
      <c r="A376" s="5" t="s">
        <v>356</v>
      </c>
    </row>
    <row r="377" spans="1:1" x14ac:dyDescent="0.35">
      <c r="A377" s="5" t="s">
        <v>357</v>
      </c>
    </row>
    <row r="378" spans="1:1" x14ac:dyDescent="0.35">
      <c r="A378" s="5" t="s">
        <v>358</v>
      </c>
    </row>
    <row r="379" spans="1:1" x14ac:dyDescent="0.35">
      <c r="A379" s="5" t="s">
        <v>359</v>
      </c>
    </row>
    <row r="380" spans="1:1" x14ac:dyDescent="0.35">
      <c r="A380" s="5" t="s">
        <v>360</v>
      </c>
    </row>
    <row r="381" spans="1:1" x14ac:dyDescent="0.35">
      <c r="A381" s="5" t="s">
        <v>361</v>
      </c>
    </row>
    <row r="382" spans="1:1" x14ac:dyDescent="0.35">
      <c r="A382" s="5" t="s">
        <v>362</v>
      </c>
    </row>
    <row r="383" spans="1:1" x14ac:dyDescent="0.35">
      <c r="A383" s="5" t="s">
        <v>363</v>
      </c>
    </row>
    <row r="384" spans="1:1" x14ac:dyDescent="0.35">
      <c r="A384" s="5" t="s">
        <v>364</v>
      </c>
    </row>
    <row r="385" spans="1:1" x14ac:dyDescent="0.35">
      <c r="A385" s="5" t="s">
        <v>365</v>
      </c>
    </row>
    <row r="386" spans="1:1" x14ac:dyDescent="0.35">
      <c r="A386" s="5" t="s">
        <v>366</v>
      </c>
    </row>
    <row r="387" spans="1:1" x14ac:dyDescent="0.35">
      <c r="A387" s="5" t="s">
        <v>367</v>
      </c>
    </row>
    <row r="388" spans="1:1" x14ac:dyDescent="0.35">
      <c r="A388" s="5" t="s">
        <v>368</v>
      </c>
    </row>
    <row r="389" spans="1:1" x14ac:dyDescent="0.35">
      <c r="A389" s="5" t="s">
        <v>369</v>
      </c>
    </row>
    <row r="390" spans="1:1" x14ac:dyDescent="0.35">
      <c r="A390" s="5" t="s">
        <v>370</v>
      </c>
    </row>
    <row r="391" spans="1:1" x14ac:dyDescent="0.35">
      <c r="A391" s="5" t="s">
        <v>371</v>
      </c>
    </row>
    <row r="392" spans="1:1" x14ac:dyDescent="0.35">
      <c r="A392" s="5" t="s">
        <v>303</v>
      </c>
    </row>
    <row r="393" spans="1:1" x14ac:dyDescent="0.35">
      <c r="A393" s="5" t="s">
        <v>372</v>
      </c>
    </row>
    <row r="394" spans="1:1" x14ac:dyDescent="0.35">
      <c r="A394" s="5" t="s">
        <v>373</v>
      </c>
    </row>
    <row r="395" spans="1:1" x14ac:dyDescent="0.35">
      <c r="A395" s="5" t="s">
        <v>374</v>
      </c>
    </row>
    <row r="396" spans="1:1" x14ac:dyDescent="0.35">
      <c r="A396" s="5" t="s">
        <v>375</v>
      </c>
    </row>
    <row r="397" spans="1:1" x14ac:dyDescent="0.35">
      <c r="A397" s="5" t="s">
        <v>376</v>
      </c>
    </row>
    <row r="398" spans="1:1" x14ac:dyDescent="0.35">
      <c r="A398" s="5" t="s">
        <v>377</v>
      </c>
    </row>
    <row r="399" spans="1:1" x14ac:dyDescent="0.35">
      <c r="A399" s="5" t="s">
        <v>378</v>
      </c>
    </row>
    <row r="400" spans="1:1" x14ac:dyDescent="0.35">
      <c r="A400" s="5" t="s">
        <v>379</v>
      </c>
    </row>
    <row r="401" spans="1:1" x14ac:dyDescent="0.35">
      <c r="A401" s="5" t="s">
        <v>380</v>
      </c>
    </row>
    <row r="402" spans="1:1" x14ac:dyDescent="0.35">
      <c r="A402" s="5" t="s">
        <v>381</v>
      </c>
    </row>
    <row r="403" spans="1:1" x14ac:dyDescent="0.35">
      <c r="A403" s="5" t="s">
        <v>382</v>
      </c>
    </row>
    <row r="404" spans="1:1" x14ac:dyDescent="0.35">
      <c r="A404" s="5" t="s">
        <v>383</v>
      </c>
    </row>
    <row r="405" spans="1:1" x14ac:dyDescent="0.35">
      <c r="A405" s="5" t="s">
        <v>384</v>
      </c>
    </row>
    <row r="406" spans="1:1" x14ac:dyDescent="0.35">
      <c r="A406" s="5" t="s">
        <v>385</v>
      </c>
    </row>
    <row r="407" spans="1:1" x14ac:dyDescent="0.35">
      <c r="A407" s="5" t="s">
        <v>386</v>
      </c>
    </row>
    <row r="408" spans="1:1" x14ac:dyDescent="0.35">
      <c r="A408" s="5" t="s">
        <v>387</v>
      </c>
    </row>
    <row r="409" spans="1:1" x14ac:dyDescent="0.35">
      <c r="A409" s="5" t="s">
        <v>388</v>
      </c>
    </row>
    <row r="410" spans="1:1" x14ac:dyDescent="0.35">
      <c r="A410" s="5" t="s">
        <v>389</v>
      </c>
    </row>
    <row r="411" spans="1:1" x14ac:dyDescent="0.35">
      <c r="A411" s="5" t="s">
        <v>390</v>
      </c>
    </row>
    <row r="412" spans="1:1" x14ac:dyDescent="0.35">
      <c r="A412" s="5" t="s">
        <v>373</v>
      </c>
    </row>
    <row r="413" spans="1:1" x14ac:dyDescent="0.35">
      <c r="A413" s="5" t="s">
        <v>391</v>
      </c>
    </row>
    <row r="414" spans="1:1" x14ac:dyDescent="0.35">
      <c r="A414" s="5" t="s">
        <v>392</v>
      </c>
    </row>
    <row r="415" spans="1:1" x14ac:dyDescent="0.35">
      <c r="A415" s="5" t="s">
        <v>393</v>
      </c>
    </row>
    <row r="416" spans="1:1" x14ac:dyDescent="0.35">
      <c r="A416" s="5" t="s">
        <v>394</v>
      </c>
    </row>
    <row r="417" spans="1:1" x14ac:dyDescent="0.35">
      <c r="A417" s="5" t="s">
        <v>395</v>
      </c>
    </row>
    <row r="418" spans="1:1" x14ac:dyDescent="0.35">
      <c r="A418" s="5" t="s">
        <v>396</v>
      </c>
    </row>
    <row r="419" spans="1:1" x14ac:dyDescent="0.35">
      <c r="A419" s="5" t="s">
        <v>397</v>
      </c>
    </row>
    <row r="420" spans="1:1" x14ac:dyDescent="0.35">
      <c r="A420" s="5" t="s">
        <v>397</v>
      </c>
    </row>
    <row r="421" spans="1:1" x14ac:dyDescent="0.35">
      <c r="A421" s="5" t="s">
        <v>398</v>
      </c>
    </row>
    <row r="422" spans="1:1" x14ac:dyDescent="0.35">
      <c r="A422" s="5" t="s">
        <v>399</v>
      </c>
    </row>
    <row r="423" spans="1:1" x14ac:dyDescent="0.35">
      <c r="A423" s="5" t="s">
        <v>400</v>
      </c>
    </row>
    <row r="424" spans="1:1" x14ac:dyDescent="0.35">
      <c r="A424" s="5" t="s">
        <v>401</v>
      </c>
    </row>
    <row r="425" spans="1:1" x14ac:dyDescent="0.35">
      <c r="A425" s="5" t="s">
        <v>402</v>
      </c>
    </row>
    <row r="426" spans="1:1" x14ac:dyDescent="0.35">
      <c r="A426" s="5" t="s">
        <v>403</v>
      </c>
    </row>
    <row r="427" spans="1:1" x14ac:dyDescent="0.35">
      <c r="A427" s="5" t="s">
        <v>283</v>
      </c>
    </row>
    <row r="428" spans="1:1" x14ac:dyDescent="0.35">
      <c r="A428" s="5" t="s">
        <v>404</v>
      </c>
    </row>
    <row r="429" spans="1:1" x14ac:dyDescent="0.35">
      <c r="A429" s="5" t="s">
        <v>405</v>
      </c>
    </row>
    <row r="430" spans="1:1" x14ac:dyDescent="0.35">
      <c r="A430" s="5" t="s">
        <v>405</v>
      </c>
    </row>
    <row r="431" spans="1:1" x14ac:dyDescent="0.35">
      <c r="A431" s="5" t="s">
        <v>406</v>
      </c>
    </row>
    <row r="432" spans="1:1" x14ac:dyDescent="0.35">
      <c r="A432" s="5" t="s">
        <v>132</v>
      </c>
    </row>
    <row r="433" spans="1:1" x14ac:dyDescent="0.35">
      <c r="A433" s="5" t="s">
        <v>407</v>
      </c>
    </row>
    <row r="434" spans="1:1" x14ac:dyDescent="0.35">
      <c r="A434" s="5" t="s">
        <v>408</v>
      </c>
    </row>
    <row r="435" spans="1:1" x14ac:dyDescent="0.35">
      <c r="A435" s="5" t="s">
        <v>409</v>
      </c>
    </row>
    <row r="436" spans="1:1" x14ac:dyDescent="0.35">
      <c r="A436" s="5" t="s">
        <v>410</v>
      </c>
    </row>
    <row r="437" spans="1:1" x14ac:dyDescent="0.35">
      <c r="A437" s="5" t="s">
        <v>411</v>
      </c>
    </row>
    <row r="438" spans="1:1" x14ac:dyDescent="0.35">
      <c r="A438" s="5" t="s">
        <v>412</v>
      </c>
    </row>
    <row r="439" spans="1:1" x14ac:dyDescent="0.35">
      <c r="A439" s="5" t="s">
        <v>413</v>
      </c>
    </row>
    <row r="440" spans="1:1" x14ac:dyDescent="0.35">
      <c r="A440" s="5" t="s">
        <v>414</v>
      </c>
    </row>
    <row r="441" spans="1:1" x14ac:dyDescent="0.35">
      <c r="A441" s="5" t="s">
        <v>415</v>
      </c>
    </row>
    <row r="442" spans="1:1" x14ac:dyDescent="0.35">
      <c r="A442" s="5" t="s">
        <v>416</v>
      </c>
    </row>
    <row r="443" spans="1:1" x14ac:dyDescent="0.35">
      <c r="A443" s="5" t="s">
        <v>417</v>
      </c>
    </row>
    <row r="444" spans="1:1" x14ac:dyDescent="0.35">
      <c r="A444" s="5" t="s">
        <v>418</v>
      </c>
    </row>
    <row r="445" spans="1:1" x14ac:dyDescent="0.35">
      <c r="A445" s="5" t="s">
        <v>419</v>
      </c>
    </row>
    <row r="446" spans="1:1" x14ac:dyDescent="0.35">
      <c r="A446" s="5" t="s">
        <v>420</v>
      </c>
    </row>
    <row r="447" spans="1:1" x14ac:dyDescent="0.35">
      <c r="A447" s="5" t="s">
        <v>421</v>
      </c>
    </row>
    <row r="448" spans="1:1" x14ac:dyDescent="0.35">
      <c r="A448" s="5" t="s">
        <v>422</v>
      </c>
    </row>
    <row r="449" spans="1:1" x14ac:dyDescent="0.35">
      <c r="A449" s="5" t="s">
        <v>423</v>
      </c>
    </row>
    <row r="450" spans="1:1" x14ac:dyDescent="0.35">
      <c r="A450" s="5" t="s">
        <v>424</v>
      </c>
    </row>
    <row r="451" spans="1:1" x14ac:dyDescent="0.35">
      <c r="A451" s="5" t="s">
        <v>425</v>
      </c>
    </row>
    <row r="452" spans="1:1" x14ac:dyDescent="0.35">
      <c r="A452" s="5" t="s">
        <v>426</v>
      </c>
    </row>
    <row r="453" spans="1:1" x14ac:dyDescent="0.35">
      <c r="A453" s="5" t="s">
        <v>427</v>
      </c>
    </row>
    <row r="454" spans="1:1" x14ac:dyDescent="0.35">
      <c r="A454" s="5" t="s">
        <v>428</v>
      </c>
    </row>
    <row r="455" spans="1:1" x14ac:dyDescent="0.35">
      <c r="A455" s="5" t="s">
        <v>429</v>
      </c>
    </row>
    <row r="456" spans="1:1" x14ac:dyDescent="0.35">
      <c r="A456" s="5" t="s">
        <v>430</v>
      </c>
    </row>
    <row r="457" spans="1:1" x14ac:dyDescent="0.35">
      <c r="A457" s="5" t="s">
        <v>431</v>
      </c>
    </row>
    <row r="458" spans="1:1" x14ac:dyDescent="0.35">
      <c r="A458" s="5" t="s">
        <v>432</v>
      </c>
    </row>
    <row r="459" spans="1:1" x14ac:dyDescent="0.35">
      <c r="A459" s="5" t="s">
        <v>433</v>
      </c>
    </row>
    <row r="460" spans="1:1" x14ac:dyDescent="0.35">
      <c r="A460" s="5" t="s">
        <v>434</v>
      </c>
    </row>
    <row r="461" spans="1:1" x14ac:dyDescent="0.35">
      <c r="A461" s="5" t="s">
        <v>155</v>
      </c>
    </row>
    <row r="462" spans="1:1" x14ac:dyDescent="0.35">
      <c r="A462" s="5" t="s">
        <v>435</v>
      </c>
    </row>
    <row r="463" spans="1:1" x14ac:dyDescent="0.35">
      <c r="A463" s="5" t="s">
        <v>436</v>
      </c>
    </row>
    <row r="464" spans="1:1" x14ac:dyDescent="0.35">
      <c r="A464" s="5" t="s">
        <v>437</v>
      </c>
    </row>
    <row r="465" spans="1:1" x14ac:dyDescent="0.35">
      <c r="A465" s="5" t="s">
        <v>438</v>
      </c>
    </row>
    <row r="466" spans="1:1" x14ac:dyDescent="0.35">
      <c r="A466" s="5" t="s">
        <v>44</v>
      </c>
    </row>
    <row r="467" spans="1:1" x14ac:dyDescent="0.35">
      <c r="A467" s="5" t="s">
        <v>439</v>
      </c>
    </row>
    <row r="468" spans="1:1" x14ac:dyDescent="0.35">
      <c r="A468" s="5" t="s">
        <v>440</v>
      </c>
    </row>
    <row r="469" spans="1:1" x14ac:dyDescent="0.35">
      <c r="A469" s="5" t="s">
        <v>441</v>
      </c>
    </row>
    <row r="470" spans="1:1" x14ac:dyDescent="0.35">
      <c r="A470" s="5" t="s">
        <v>442</v>
      </c>
    </row>
    <row r="471" spans="1:1" x14ac:dyDescent="0.35">
      <c r="A471" s="5" t="s">
        <v>443</v>
      </c>
    </row>
    <row r="472" spans="1:1" x14ac:dyDescent="0.35">
      <c r="A472" s="5" t="s">
        <v>444</v>
      </c>
    </row>
    <row r="473" spans="1:1" x14ac:dyDescent="0.35">
      <c r="A473" s="5" t="s">
        <v>445</v>
      </c>
    </row>
    <row r="474" spans="1:1" x14ac:dyDescent="0.35">
      <c r="A474" s="5" t="s">
        <v>446</v>
      </c>
    </row>
    <row r="475" spans="1:1" x14ac:dyDescent="0.35">
      <c r="A475" s="5" t="s">
        <v>50</v>
      </c>
    </row>
    <row r="476" spans="1:1" x14ac:dyDescent="0.35">
      <c r="A476" s="5" t="s">
        <v>447</v>
      </c>
    </row>
    <row r="477" spans="1:1" x14ac:dyDescent="0.35">
      <c r="A477" s="5" t="s">
        <v>448</v>
      </c>
    </row>
    <row r="478" spans="1:1" x14ac:dyDescent="0.35">
      <c r="A478" s="5" t="s">
        <v>449</v>
      </c>
    </row>
    <row r="479" spans="1:1" x14ac:dyDescent="0.35">
      <c r="A479" s="5" t="s">
        <v>450</v>
      </c>
    </row>
    <row r="480" spans="1:1" x14ac:dyDescent="0.35">
      <c r="A480" s="5" t="s">
        <v>451</v>
      </c>
    </row>
    <row r="481" spans="1:1" x14ac:dyDescent="0.35">
      <c r="A481" s="5" t="s">
        <v>25</v>
      </c>
    </row>
    <row r="482" spans="1:1" x14ac:dyDescent="0.35">
      <c r="A482" s="5" t="s">
        <v>452</v>
      </c>
    </row>
    <row r="483" spans="1:1" x14ac:dyDescent="0.35">
      <c r="A483" s="5" t="s">
        <v>355</v>
      </c>
    </row>
    <row r="484" spans="1:1" x14ac:dyDescent="0.35">
      <c r="A484" s="5" t="s">
        <v>453</v>
      </c>
    </row>
    <row r="485" spans="1:1" x14ac:dyDescent="0.35">
      <c r="A485" s="5" t="s">
        <v>454</v>
      </c>
    </row>
    <row r="486" spans="1:1" x14ac:dyDescent="0.35">
      <c r="A486" s="5" t="s">
        <v>455</v>
      </c>
    </row>
    <row r="487" spans="1:1" x14ac:dyDescent="0.35">
      <c r="A487" s="5" t="s">
        <v>456</v>
      </c>
    </row>
    <row r="488" spans="1:1" x14ac:dyDescent="0.35">
      <c r="A488" s="5" t="s">
        <v>457</v>
      </c>
    </row>
    <row r="489" spans="1:1" x14ac:dyDescent="0.35">
      <c r="A489" s="5" t="s">
        <v>458</v>
      </c>
    </row>
    <row r="490" spans="1:1" x14ac:dyDescent="0.35">
      <c r="A490" s="5" t="s">
        <v>459</v>
      </c>
    </row>
    <row r="491" spans="1:1" x14ac:dyDescent="0.35">
      <c r="A491" s="5" t="s">
        <v>460</v>
      </c>
    </row>
    <row r="492" spans="1:1" x14ac:dyDescent="0.35">
      <c r="A492" s="5" t="s">
        <v>461</v>
      </c>
    </row>
    <row r="493" spans="1:1" x14ac:dyDescent="0.35">
      <c r="A493" s="5" t="s">
        <v>462</v>
      </c>
    </row>
    <row r="494" spans="1:1" x14ac:dyDescent="0.35">
      <c r="A494" s="5" t="s">
        <v>463</v>
      </c>
    </row>
    <row r="495" spans="1:1" x14ac:dyDescent="0.35">
      <c r="A495" s="5" t="s">
        <v>464</v>
      </c>
    </row>
    <row r="496" spans="1:1" x14ac:dyDescent="0.35">
      <c r="A496" s="5" t="s">
        <v>465</v>
      </c>
    </row>
    <row r="497" spans="1:1" x14ac:dyDescent="0.35">
      <c r="A497" s="5" t="s">
        <v>466</v>
      </c>
    </row>
    <row r="498" spans="1:1" x14ac:dyDescent="0.35">
      <c r="A498" s="5" t="s">
        <v>467</v>
      </c>
    </row>
    <row r="499" spans="1:1" x14ac:dyDescent="0.35">
      <c r="A499" s="5" t="s">
        <v>125</v>
      </c>
    </row>
    <row r="500" spans="1:1" x14ac:dyDescent="0.35">
      <c r="A500" s="5" t="s">
        <v>468</v>
      </c>
    </row>
    <row r="501" spans="1:1" x14ac:dyDescent="0.35">
      <c r="A501" s="5" t="s">
        <v>388</v>
      </c>
    </row>
    <row r="502" spans="1:1" x14ac:dyDescent="0.35">
      <c r="A502" s="5" t="s">
        <v>469</v>
      </c>
    </row>
    <row r="503" spans="1:1" x14ac:dyDescent="0.35">
      <c r="A503" s="5" t="s">
        <v>470</v>
      </c>
    </row>
    <row r="504" spans="1:1" x14ac:dyDescent="0.35">
      <c r="A504" s="5" t="s">
        <v>471</v>
      </c>
    </row>
    <row r="505" spans="1:1" x14ac:dyDescent="0.35">
      <c r="A505" s="5" t="s">
        <v>472</v>
      </c>
    </row>
    <row r="506" spans="1:1" x14ac:dyDescent="0.35">
      <c r="A506" s="5" t="s">
        <v>473</v>
      </c>
    </row>
    <row r="507" spans="1:1" x14ac:dyDescent="0.35">
      <c r="A507" s="5" t="s">
        <v>329</v>
      </c>
    </row>
    <row r="508" spans="1:1" x14ac:dyDescent="0.35">
      <c r="A508" s="5" t="s">
        <v>284</v>
      </c>
    </row>
    <row r="509" spans="1:1" x14ac:dyDescent="0.35">
      <c r="A509" s="5" t="s">
        <v>474</v>
      </c>
    </row>
    <row r="510" spans="1:1" x14ac:dyDescent="0.35">
      <c r="A510" s="5" t="s">
        <v>475</v>
      </c>
    </row>
    <row r="511" spans="1:1" x14ac:dyDescent="0.35">
      <c r="A511" s="5" t="s">
        <v>476</v>
      </c>
    </row>
    <row r="512" spans="1:1" x14ac:dyDescent="0.35">
      <c r="A512" s="5" t="s">
        <v>477</v>
      </c>
    </row>
    <row r="513" spans="1:1" x14ac:dyDescent="0.35">
      <c r="A513" s="5" t="s">
        <v>478</v>
      </c>
    </row>
    <row r="514" spans="1:1" x14ac:dyDescent="0.35">
      <c r="A514" s="5" t="s">
        <v>479</v>
      </c>
    </row>
    <row r="515" spans="1:1" x14ac:dyDescent="0.35">
      <c r="A515" s="5" t="s">
        <v>480</v>
      </c>
    </row>
    <row r="516" spans="1:1" x14ac:dyDescent="0.35">
      <c r="A516" s="5" t="s">
        <v>481</v>
      </c>
    </row>
    <row r="517" spans="1:1" x14ac:dyDescent="0.35">
      <c r="A517" s="5" t="s">
        <v>482</v>
      </c>
    </row>
    <row r="518" spans="1:1" x14ac:dyDescent="0.35">
      <c r="A518" s="5" t="s">
        <v>224</v>
      </c>
    </row>
    <row r="519" spans="1:1" x14ac:dyDescent="0.35">
      <c r="A519" s="5" t="s">
        <v>306</v>
      </c>
    </row>
    <row r="520" spans="1:1" x14ac:dyDescent="0.35">
      <c r="A520" s="5" t="s">
        <v>483</v>
      </c>
    </row>
    <row r="521" spans="1:1" x14ac:dyDescent="0.35">
      <c r="A521" s="5" t="s">
        <v>484</v>
      </c>
    </row>
    <row r="522" spans="1:1" x14ac:dyDescent="0.35">
      <c r="A522" s="5" t="s">
        <v>485</v>
      </c>
    </row>
    <row r="523" spans="1:1" x14ac:dyDescent="0.35">
      <c r="A523" s="5" t="s">
        <v>486</v>
      </c>
    </row>
    <row r="524" spans="1:1" x14ac:dyDescent="0.35">
      <c r="A524" s="5" t="s">
        <v>487</v>
      </c>
    </row>
    <row r="525" spans="1:1" x14ac:dyDescent="0.35">
      <c r="A525" s="5" t="s">
        <v>488</v>
      </c>
    </row>
    <row r="526" spans="1:1" x14ac:dyDescent="0.35">
      <c r="A526" s="5" t="s">
        <v>337</v>
      </c>
    </row>
    <row r="527" spans="1:1" x14ac:dyDescent="0.35">
      <c r="A527" s="5" t="s">
        <v>489</v>
      </c>
    </row>
    <row r="528" spans="1:1" x14ac:dyDescent="0.35">
      <c r="A528" s="5" t="s">
        <v>490</v>
      </c>
    </row>
    <row r="529" spans="1:1" x14ac:dyDescent="0.35">
      <c r="A529" s="5" t="s">
        <v>279</v>
      </c>
    </row>
    <row r="530" spans="1:1" x14ac:dyDescent="0.35">
      <c r="A530" s="5" t="s">
        <v>67</v>
      </c>
    </row>
    <row r="531" spans="1:1" x14ac:dyDescent="0.35">
      <c r="A531" s="5" t="s">
        <v>491</v>
      </c>
    </row>
    <row r="532" spans="1:1" x14ac:dyDescent="0.35">
      <c r="A532" s="5" t="s">
        <v>492</v>
      </c>
    </row>
    <row r="533" spans="1:1" x14ac:dyDescent="0.35">
      <c r="A533" s="5" t="s">
        <v>391</v>
      </c>
    </row>
    <row r="534" spans="1:1" x14ac:dyDescent="0.35">
      <c r="A534" s="5" t="s">
        <v>493</v>
      </c>
    </row>
    <row r="535" spans="1:1" x14ac:dyDescent="0.35">
      <c r="A535" s="5" t="s">
        <v>390</v>
      </c>
    </row>
    <row r="536" spans="1:1" x14ac:dyDescent="0.35">
      <c r="A536" s="5" t="s">
        <v>113</v>
      </c>
    </row>
    <row r="537" spans="1:1" x14ac:dyDescent="0.35">
      <c r="A537" s="5" t="s">
        <v>494</v>
      </c>
    </row>
    <row r="538" spans="1:1" x14ac:dyDescent="0.35">
      <c r="A538" s="5" t="s">
        <v>495</v>
      </c>
    </row>
    <row r="539" spans="1:1" x14ac:dyDescent="0.35">
      <c r="A539" s="5" t="s">
        <v>496</v>
      </c>
    </row>
    <row r="540" spans="1:1" x14ac:dyDescent="0.35">
      <c r="A540" s="5" t="s">
        <v>497</v>
      </c>
    </row>
    <row r="541" spans="1:1" x14ac:dyDescent="0.35">
      <c r="A541" s="5" t="s">
        <v>498</v>
      </c>
    </row>
    <row r="542" spans="1:1" x14ac:dyDescent="0.35">
      <c r="A542" s="5" t="s">
        <v>499</v>
      </c>
    </row>
    <row r="543" spans="1:1" x14ac:dyDescent="0.35">
      <c r="A543" s="5" t="s">
        <v>500</v>
      </c>
    </row>
    <row r="544" spans="1:1" x14ac:dyDescent="0.35">
      <c r="A544" s="5" t="s">
        <v>39</v>
      </c>
    </row>
    <row r="545" spans="1:1" x14ac:dyDescent="0.35">
      <c r="A545" s="5" t="s">
        <v>501</v>
      </c>
    </row>
    <row r="546" spans="1:1" x14ac:dyDescent="0.35">
      <c r="A546" s="5" t="s">
        <v>502</v>
      </c>
    </row>
    <row r="547" spans="1:1" x14ac:dyDescent="0.35">
      <c r="A547" s="5" t="s">
        <v>503</v>
      </c>
    </row>
    <row r="548" spans="1:1" x14ac:dyDescent="0.35">
      <c r="A548" s="5" t="s">
        <v>504</v>
      </c>
    </row>
    <row r="549" spans="1:1" x14ac:dyDescent="0.35">
      <c r="A549" s="5" t="s">
        <v>505</v>
      </c>
    </row>
    <row r="550" spans="1:1" x14ac:dyDescent="0.35">
      <c r="A550" s="5" t="s">
        <v>506</v>
      </c>
    </row>
    <row r="551" spans="1:1" x14ac:dyDescent="0.35">
      <c r="A551" s="5" t="s">
        <v>507</v>
      </c>
    </row>
    <row r="552" spans="1:1" x14ac:dyDescent="0.35">
      <c r="A552" s="5" t="s">
        <v>508</v>
      </c>
    </row>
    <row r="553" spans="1:1" x14ac:dyDescent="0.35">
      <c r="A553" s="5" t="s">
        <v>509</v>
      </c>
    </row>
    <row r="554" spans="1:1" x14ac:dyDescent="0.35">
      <c r="A554" s="5" t="s">
        <v>510</v>
      </c>
    </row>
    <row r="555" spans="1:1" x14ac:dyDescent="0.35">
      <c r="A555" s="5" t="s">
        <v>511</v>
      </c>
    </row>
    <row r="556" spans="1:1" x14ac:dyDescent="0.35">
      <c r="A556" s="5" t="s">
        <v>512</v>
      </c>
    </row>
    <row r="557" spans="1:1" x14ac:dyDescent="0.35">
      <c r="A557" s="5" t="s">
        <v>513</v>
      </c>
    </row>
    <row r="558" spans="1:1" x14ac:dyDescent="0.35">
      <c r="A558" s="5" t="s">
        <v>286</v>
      </c>
    </row>
    <row r="559" spans="1:1" x14ac:dyDescent="0.35">
      <c r="A559" s="5" t="s">
        <v>514</v>
      </c>
    </row>
    <row r="560" spans="1:1" x14ac:dyDescent="0.35">
      <c r="A560" s="5" t="s">
        <v>515</v>
      </c>
    </row>
    <row r="561" spans="1:1" x14ac:dyDescent="0.35">
      <c r="A561" s="5" t="s">
        <v>516</v>
      </c>
    </row>
    <row r="562" spans="1:1" x14ac:dyDescent="0.35">
      <c r="A562" s="5" t="s">
        <v>517</v>
      </c>
    </row>
    <row r="563" spans="1:1" x14ac:dyDescent="0.35">
      <c r="A563" s="5" t="s">
        <v>518</v>
      </c>
    </row>
    <row r="564" spans="1:1" x14ac:dyDescent="0.35">
      <c r="A564" s="5" t="s">
        <v>519</v>
      </c>
    </row>
    <row r="565" spans="1:1" x14ac:dyDescent="0.35">
      <c r="A565" s="5" t="s">
        <v>520</v>
      </c>
    </row>
    <row r="566" spans="1:1" x14ac:dyDescent="0.35">
      <c r="A566" s="5" t="s">
        <v>521</v>
      </c>
    </row>
    <row r="567" spans="1:1" x14ac:dyDescent="0.35">
      <c r="A567" s="5" t="s">
        <v>522</v>
      </c>
    </row>
    <row r="568" spans="1:1" x14ac:dyDescent="0.35">
      <c r="A568" s="5" t="s">
        <v>523</v>
      </c>
    </row>
    <row r="569" spans="1:1" x14ac:dyDescent="0.35">
      <c r="A569" s="5" t="s">
        <v>524</v>
      </c>
    </row>
    <row r="570" spans="1:1" x14ac:dyDescent="0.35">
      <c r="A570" s="5" t="s">
        <v>525</v>
      </c>
    </row>
    <row r="571" spans="1:1" x14ac:dyDescent="0.35">
      <c r="A571" s="5" t="s">
        <v>526</v>
      </c>
    </row>
    <row r="572" spans="1:1" x14ac:dyDescent="0.35">
      <c r="A572" s="5" t="s">
        <v>527</v>
      </c>
    </row>
    <row r="573" spans="1:1" x14ac:dyDescent="0.35">
      <c r="A573" s="5" t="s">
        <v>528</v>
      </c>
    </row>
    <row r="574" spans="1:1" x14ac:dyDescent="0.35">
      <c r="A574" s="5" t="s">
        <v>529</v>
      </c>
    </row>
    <row r="575" spans="1:1" x14ac:dyDescent="0.35">
      <c r="A575" s="5" t="s">
        <v>530</v>
      </c>
    </row>
    <row r="576" spans="1:1" x14ac:dyDescent="0.35">
      <c r="A576" s="5" t="s">
        <v>531</v>
      </c>
    </row>
    <row r="577" spans="1:1" x14ac:dyDescent="0.35">
      <c r="A577" s="5" t="s">
        <v>532</v>
      </c>
    </row>
    <row r="578" spans="1:1" x14ac:dyDescent="0.35">
      <c r="A578" s="5" t="s">
        <v>533</v>
      </c>
    </row>
    <row r="579" spans="1:1" x14ac:dyDescent="0.35">
      <c r="A579" s="5" t="s">
        <v>534</v>
      </c>
    </row>
    <row r="580" spans="1:1" x14ac:dyDescent="0.35">
      <c r="A580" s="5" t="s">
        <v>295</v>
      </c>
    </row>
    <row r="581" spans="1:1" x14ac:dyDescent="0.35">
      <c r="A581" s="5" t="s">
        <v>535</v>
      </c>
    </row>
    <row r="582" spans="1:1" x14ac:dyDescent="0.35">
      <c r="A582" s="5" t="s">
        <v>536</v>
      </c>
    </row>
    <row r="583" spans="1:1" x14ac:dyDescent="0.35">
      <c r="A583" s="5" t="s">
        <v>537</v>
      </c>
    </row>
    <row r="584" spans="1:1" x14ac:dyDescent="0.35">
      <c r="A584" s="5" t="s">
        <v>538</v>
      </c>
    </row>
    <row r="585" spans="1:1" x14ac:dyDescent="0.35">
      <c r="A585" s="5" t="s">
        <v>539</v>
      </c>
    </row>
    <row r="586" spans="1:1" x14ac:dyDescent="0.35">
      <c r="A586" s="5" t="s">
        <v>540</v>
      </c>
    </row>
    <row r="587" spans="1:1" x14ac:dyDescent="0.35">
      <c r="A587" s="5" t="s">
        <v>541</v>
      </c>
    </row>
    <row r="588" spans="1:1" x14ac:dyDescent="0.35">
      <c r="A588" s="5" t="s">
        <v>542</v>
      </c>
    </row>
    <row r="589" spans="1:1" x14ac:dyDescent="0.35">
      <c r="A589" s="5" t="s">
        <v>543</v>
      </c>
    </row>
    <row r="590" spans="1:1" x14ac:dyDescent="0.35">
      <c r="A590" s="5" t="s">
        <v>205</v>
      </c>
    </row>
    <row r="591" spans="1:1" x14ac:dyDescent="0.35">
      <c r="A591" s="5" t="s">
        <v>544</v>
      </c>
    </row>
    <row r="592" spans="1:1" x14ac:dyDescent="0.35">
      <c r="A592" s="5" t="s">
        <v>164</v>
      </c>
    </row>
    <row r="593" spans="1:1" x14ac:dyDescent="0.35">
      <c r="A593" s="5" t="s">
        <v>209</v>
      </c>
    </row>
    <row r="594" spans="1:1" x14ac:dyDescent="0.35">
      <c r="A594" s="5" t="s">
        <v>545</v>
      </c>
    </row>
    <row r="595" spans="1:1" x14ac:dyDescent="0.35">
      <c r="A595" s="5" t="s">
        <v>546</v>
      </c>
    </row>
    <row r="596" spans="1:1" x14ac:dyDescent="0.35">
      <c r="A596" s="5" t="s">
        <v>547</v>
      </c>
    </row>
    <row r="597" spans="1:1" x14ac:dyDescent="0.35">
      <c r="A597" s="5" t="s">
        <v>533</v>
      </c>
    </row>
    <row r="598" spans="1:1" x14ac:dyDescent="0.35">
      <c r="A598" s="5" t="s">
        <v>548</v>
      </c>
    </row>
    <row r="599" spans="1:1" x14ac:dyDescent="0.35">
      <c r="A599" s="5" t="s">
        <v>549</v>
      </c>
    </row>
    <row r="600" spans="1:1" x14ac:dyDescent="0.35">
      <c r="A600" s="5" t="s">
        <v>550</v>
      </c>
    </row>
    <row r="601" spans="1:1" x14ac:dyDescent="0.35">
      <c r="A601" s="5" t="s">
        <v>551</v>
      </c>
    </row>
    <row r="602" spans="1:1" x14ac:dyDescent="0.35">
      <c r="A602" s="5" t="s">
        <v>552</v>
      </c>
    </row>
    <row r="603" spans="1:1" x14ac:dyDescent="0.35">
      <c r="A603" s="5" t="s">
        <v>132</v>
      </c>
    </row>
    <row r="604" spans="1:1" x14ac:dyDescent="0.35">
      <c r="A604" s="5" t="s">
        <v>553</v>
      </c>
    </row>
    <row r="605" spans="1:1" x14ac:dyDescent="0.35">
      <c r="A605" s="5" t="s">
        <v>554</v>
      </c>
    </row>
    <row r="606" spans="1:1" x14ac:dyDescent="0.35">
      <c r="A606" s="5" t="s">
        <v>555</v>
      </c>
    </row>
    <row r="607" spans="1:1" x14ac:dyDescent="0.35">
      <c r="A607" s="5" t="s">
        <v>556</v>
      </c>
    </row>
    <row r="608" spans="1:1" x14ac:dyDescent="0.35">
      <c r="A608" s="5" t="s">
        <v>557</v>
      </c>
    </row>
    <row r="609" spans="1:1" x14ac:dyDescent="0.35">
      <c r="A609" s="5" t="s">
        <v>558</v>
      </c>
    </row>
    <row r="610" spans="1:1" x14ac:dyDescent="0.35">
      <c r="A610" s="5" t="s">
        <v>559</v>
      </c>
    </row>
    <row r="611" spans="1:1" x14ac:dyDescent="0.35">
      <c r="A611" s="5" t="s">
        <v>560</v>
      </c>
    </row>
    <row r="612" spans="1:1" x14ac:dyDescent="0.35">
      <c r="A612" s="5" t="s">
        <v>561</v>
      </c>
    </row>
    <row r="613" spans="1:1" x14ac:dyDescent="0.35">
      <c r="A613" s="5" t="s">
        <v>562</v>
      </c>
    </row>
    <row r="614" spans="1:1" x14ac:dyDescent="0.35">
      <c r="A614" s="5" t="s">
        <v>563</v>
      </c>
    </row>
    <row r="615" spans="1:1" x14ac:dyDescent="0.35">
      <c r="A615" s="5" t="s">
        <v>564</v>
      </c>
    </row>
    <row r="616" spans="1:1" x14ac:dyDescent="0.35">
      <c r="A616" s="5" t="s">
        <v>159</v>
      </c>
    </row>
    <row r="617" spans="1:1" x14ac:dyDescent="0.35">
      <c r="A617" s="5" t="s">
        <v>565</v>
      </c>
    </row>
    <row r="618" spans="1:1" x14ac:dyDescent="0.35">
      <c r="A618" s="5" t="s">
        <v>566</v>
      </c>
    </row>
    <row r="619" spans="1:1" x14ac:dyDescent="0.35">
      <c r="A619" s="5" t="s">
        <v>567</v>
      </c>
    </row>
    <row r="620" spans="1:1" x14ac:dyDescent="0.35">
      <c r="A620" s="5" t="s">
        <v>568</v>
      </c>
    </row>
    <row r="621" spans="1:1" x14ac:dyDescent="0.35">
      <c r="A621" s="5" t="s">
        <v>569</v>
      </c>
    </row>
    <row r="622" spans="1:1" x14ac:dyDescent="0.35">
      <c r="A622" s="5" t="s">
        <v>570</v>
      </c>
    </row>
    <row r="623" spans="1:1" x14ac:dyDescent="0.35">
      <c r="A623" s="5" t="s">
        <v>571</v>
      </c>
    </row>
    <row r="624" spans="1:1" x14ac:dyDescent="0.35">
      <c r="A624" s="5" t="s">
        <v>196</v>
      </c>
    </row>
    <row r="625" spans="1:1" x14ac:dyDescent="0.35">
      <c r="A625" s="5" t="s">
        <v>572</v>
      </c>
    </row>
    <row r="626" spans="1:1" x14ac:dyDescent="0.35">
      <c r="A626" s="5" t="s">
        <v>573</v>
      </c>
    </row>
    <row r="627" spans="1:1" x14ac:dyDescent="0.35">
      <c r="A627" s="5" t="s">
        <v>574</v>
      </c>
    </row>
    <row r="628" spans="1:1" x14ac:dyDescent="0.35">
      <c r="A628" s="5" t="s">
        <v>575</v>
      </c>
    </row>
    <row r="629" spans="1:1" x14ac:dyDescent="0.35">
      <c r="A629" s="5" t="s">
        <v>576</v>
      </c>
    </row>
    <row r="630" spans="1:1" x14ac:dyDescent="0.35">
      <c r="A630" s="5" t="s">
        <v>577</v>
      </c>
    </row>
    <row r="631" spans="1:1" x14ac:dyDescent="0.35">
      <c r="A631" s="5" t="s">
        <v>466</v>
      </c>
    </row>
    <row r="632" spans="1:1" x14ac:dyDescent="0.35">
      <c r="A632" s="5" t="s">
        <v>578</v>
      </c>
    </row>
    <row r="633" spans="1:1" x14ac:dyDescent="0.35">
      <c r="A633" s="5" t="s">
        <v>579</v>
      </c>
    </row>
    <row r="634" spans="1:1" x14ac:dyDescent="0.35">
      <c r="A634" s="5" t="s">
        <v>580</v>
      </c>
    </row>
    <row r="635" spans="1:1" x14ac:dyDescent="0.35">
      <c r="A635" s="5" t="s">
        <v>581</v>
      </c>
    </row>
    <row r="636" spans="1:1" x14ac:dyDescent="0.35">
      <c r="A636" s="5" t="s">
        <v>582</v>
      </c>
    </row>
    <row r="637" spans="1:1" x14ac:dyDescent="0.35">
      <c r="A637" s="5" t="s">
        <v>583</v>
      </c>
    </row>
    <row r="638" spans="1:1" x14ac:dyDescent="0.35">
      <c r="A638" s="5" t="s">
        <v>323</v>
      </c>
    </row>
    <row r="639" spans="1:1" x14ac:dyDescent="0.35">
      <c r="A639" s="5" t="s">
        <v>584</v>
      </c>
    </row>
    <row r="640" spans="1:1" x14ac:dyDescent="0.35">
      <c r="A640" s="5" t="s">
        <v>585</v>
      </c>
    </row>
    <row r="641" spans="1:1" x14ac:dyDescent="0.35">
      <c r="A641" s="5" t="s">
        <v>586</v>
      </c>
    </row>
    <row r="642" spans="1:1" x14ac:dyDescent="0.35">
      <c r="A642" s="5" t="s">
        <v>587</v>
      </c>
    </row>
    <row r="643" spans="1:1" x14ac:dyDescent="0.35">
      <c r="A643" s="5" t="s">
        <v>588</v>
      </c>
    </row>
    <row r="644" spans="1:1" x14ac:dyDescent="0.35">
      <c r="A644" s="5" t="s">
        <v>589</v>
      </c>
    </row>
    <row r="645" spans="1:1" x14ac:dyDescent="0.35">
      <c r="A645" s="5" t="s">
        <v>590</v>
      </c>
    </row>
    <row r="646" spans="1:1" x14ac:dyDescent="0.35">
      <c r="A646" s="5" t="s">
        <v>591</v>
      </c>
    </row>
    <row r="647" spans="1:1" x14ac:dyDescent="0.35">
      <c r="A647" s="5" t="s">
        <v>592</v>
      </c>
    </row>
    <row r="648" spans="1:1" x14ac:dyDescent="0.35">
      <c r="A648" s="5" t="s">
        <v>593</v>
      </c>
    </row>
    <row r="649" spans="1:1" x14ac:dyDescent="0.35">
      <c r="A649" s="5" t="s">
        <v>594</v>
      </c>
    </row>
    <row r="650" spans="1:1" x14ac:dyDescent="0.35">
      <c r="A650" s="5" t="s">
        <v>595</v>
      </c>
    </row>
    <row r="651" spans="1:1" x14ac:dyDescent="0.35">
      <c r="A651" s="5" t="s">
        <v>300</v>
      </c>
    </row>
    <row r="652" spans="1:1" x14ac:dyDescent="0.35">
      <c r="A652" s="5" t="s">
        <v>596</v>
      </c>
    </row>
    <row r="653" spans="1:1" x14ac:dyDescent="0.35">
      <c r="A653" s="5" t="s">
        <v>597</v>
      </c>
    </row>
    <row r="654" spans="1:1" x14ac:dyDescent="0.35">
      <c r="A654" s="5" t="s">
        <v>598</v>
      </c>
    </row>
    <row r="655" spans="1:1" x14ac:dyDescent="0.35">
      <c r="A655" s="5" t="s">
        <v>599</v>
      </c>
    </row>
    <row r="656" spans="1:1" x14ac:dyDescent="0.35">
      <c r="A656" s="5" t="s">
        <v>600</v>
      </c>
    </row>
    <row r="657" spans="1:1" x14ac:dyDescent="0.35">
      <c r="A657" s="5" t="s">
        <v>601</v>
      </c>
    </row>
    <row r="658" spans="1:1" x14ac:dyDescent="0.35">
      <c r="A658" s="5" t="s">
        <v>602</v>
      </c>
    </row>
    <row r="659" spans="1:1" x14ac:dyDescent="0.35">
      <c r="A659" s="5" t="s">
        <v>603</v>
      </c>
    </row>
    <row r="660" spans="1:1" x14ac:dyDescent="0.35">
      <c r="A660" s="5" t="s">
        <v>604</v>
      </c>
    </row>
    <row r="661" spans="1:1" x14ac:dyDescent="0.35">
      <c r="A661" s="5" t="s">
        <v>605</v>
      </c>
    </row>
    <row r="662" spans="1:1" x14ac:dyDescent="0.35">
      <c r="A662" s="5" t="s">
        <v>606</v>
      </c>
    </row>
    <row r="663" spans="1:1" x14ac:dyDescent="0.35">
      <c r="A663" s="5" t="s">
        <v>607</v>
      </c>
    </row>
    <row r="664" spans="1:1" x14ac:dyDescent="0.35">
      <c r="A664" s="5" t="s">
        <v>608</v>
      </c>
    </row>
    <row r="665" spans="1:1" x14ac:dyDescent="0.35">
      <c r="A665" s="5" t="s">
        <v>609</v>
      </c>
    </row>
    <row r="666" spans="1:1" x14ac:dyDescent="0.35">
      <c r="A666" s="5" t="s">
        <v>610</v>
      </c>
    </row>
    <row r="667" spans="1:1" x14ac:dyDescent="0.35">
      <c r="A667" s="5" t="s">
        <v>611</v>
      </c>
    </row>
    <row r="668" spans="1:1" x14ac:dyDescent="0.35">
      <c r="A668" s="5" t="s">
        <v>509</v>
      </c>
    </row>
    <row r="669" spans="1:1" x14ac:dyDescent="0.35">
      <c r="A669" s="5" t="s">
        <v>612</v>
      </c>
    </row>
    <row r="670" spans="1:1" x14ac:dyDescent="0.35">
      <c r="A670" s="5" t="s">
        <v>605</v>
      </c>
    </row>
    <row r="671" spans="1:1" x14ac:dyDescent="0.35">
      <c r="A671" s="5" t="s">
        <v>582</v>
      </c>
    </row>
    <row r="672" spans="1:1" x14ac:dyDescent="0.35">
      <c r="A672" s="5" t="s">
        <v>613</v>
      </c>
    </row>
    <row r="673" spans="1:1" x14ac:dyDescent="0.35">
      <c r="A673" s="5" t="s">
        <v>614</v>
      </c>
    </row>
    <row r="674" spans="1:1" x14ac:dyDescent="0.35">
      <c r="A674" s="5" t="s">
        <v>615</v>
      </c>
    </row>
    <row r="675" spans="1:1" x14ac:dyDescent="0.35">
      <c r="A675" s="5" t="s">
        <v>616</v>
      </c>
    </row>
    <row r="676" spans="1:1" x14ac:dyDescent="0.35">
      <c r="A676" s="5" t="s">
        <v>617</v>
      </c>
    </row>
    <row r="677" spans="1:1" x14ac:dyDescent="0.35">
      <c r="A677" s="5" t="s">
        <v>24</v>
      </c>
    </row>
    <row r="678" spans="1:1" x14ac:dyDescent="0.35">
      <c r="A678" s="5" t="s">
        <v>618</v>
      </c>
    </row>
    <row r="679" spans="1:1" x14ac:dyDescent="0.35">
      <c r="A679" s="5" t="s">
        <v>25</v>
      </c>
    </row>
    <row r="680" spans="1:1" x14ac:dyDescent="0.35">
      <c r="A680" s="5" t="s">
        <v>477</v>
      </c>
    </row>
    <row r="681" spans="1:1" x14ac:dyDescent="0.35">
      <c r="A681" s="5" t="s">
        <v>619</v>
      </c>
    </row>
    <row r="682" spans="1:1" x14ac:dyDescent="0.35">
      <c r="A682" s="5" t="s">
        <v>620</v>
      </c>
    </row>
    <row r="683" spans="1:1" x14ac:dyDescent="0.35">
      <c r="A683" s="5" t="s">
        <v>621</v>
      </c>
    </row>
    <row r="684" spans="1:1" x14ac:dyDescent="0.35">
      <c r="A684" s="5" t="s">
        <v>622</v>
      </c>
    </row>
    <row r="685" spans="1:1" x14ac:dyDescent="0.35">
      <c r="A685" s="5" t="s">
        <v>623</v>
      </c>
    </row>
    <row r="686" spans="1:1" x14ac:dyDescent="0.35">
      <c r="A686" s="5" t="s">
        <v>624</v>
      </c>
    </row>
    <row r="687" spans="1:1" x14ac:dyDescent="0.35">
      <c r="A687" s="5" t="s">
        <v>625</v>
      </c>
    </row>
    <row r="688" spans="1:1" x14ac:dyDescent="0.35">
      <c r="A688" s="5" t="s">
        <v>626</v>
      </c>
    </row>
    <row r="689" spans="1:1" x14ac:dyDescent="0.35">
      <c r="A689" s="5" t="s">
        <v>627</v>
      </c>
    </row>
    <row r="690" spans="1:1" x14ac:dyDescent="0.35">
      <c r="A690" s="5" t="s">
        <v>628</v>
      </c>
    </row>
    <row r="691" spans="1:1" x14ac:dyDescent="0.35">
      <c r="A691" s="5" t="s">
        <v>629</v>
      </c>
    </row>
    <row r="692" spans="1:1" x14ac:dyDescent="0.35">
      <c r="A692" s="5" t="s">
        <v>630</v>
      </c>
    </row>
    <row r="693" spans="1:1" x14ac:dyDescent="0.35">
      <c r="A693" s="5" t="s">
        <v>6</v>
      </c>
    </row>
    <row r="694" spans="1:1" x14ac:dyDescent="0.35">
      <c r="A694" s="5" t="s">
        <v>631</v>
      </c>
    </row>
    <row r="695" spans="1:1" x14ac:dyDescent="0.35">
      <c r="A695" s="5" t="s">
        <v>632</v>
      </c>
    </row>
    <row r="696" spans="1:1" x14ac:dyDescent="0.35">
      <c r="A696" s="5" t="s">
        <v>633</v>
      </c>
    </row>
    <row r="697" spans="1:1" x14ac:dyDescent="0.35">
      <c r="A697" s="5" t="s">
        <v>248</v>
      </c>
    </row>
    <row r="698" spans="1:1" x14ac:dyDescent="0.35">
      <c r="A698" s="5" t="s">
        <v>634</v>
      </c>
    </row>
    <row r="699" spans="1:1" x14ac:dyDescent="0.35">
      <c r="A699" s="5" t="s">
        <v>635</v>
      </c>
    </row>
    <row r="700" spans="1:1" x14ac:dyDescent="0.35">
      <c r="A700" s="5" t="s">
        <v>636</v>
      </c>
    </row>
    <row r="701" spans="1:1" x14ac:dyDescent="0.35">
      <c r="A701" s="5" t="s">
        <v>637</v>
      </c>
    </row>
    <row r="702" spans="1:1" x14ac:dyDescent="0.35">
      <c r="A702" s="5" t="s">
        <v>638</v>
      </c>
    </row>
    <row r="703" spans="1:1" x14ac:dyDescent="0.35">
      <c r="A703" s="5" t="s">
        <v>639</v>
      </c>
    </row>
    <row r="704" spans="1:1" x14ac:dyDescent="0.35">
      <c r="A704" s="5" t="s">
        <v>640</v>
      </c>
    </row>
    <row r="705" spans="1:1" x14ac:dyDescent="0.35">
      <c r="A705" s="5" t="s">
        <v>641</v>
      </c>
    </row>
    <row r="706" spans="1:1" x14ac:dyDescent="0.35">
      <c r="A706" s="5" t="s">
        <v>642</v>
      </c>
    </row>
    <row r="707" spans="1:1" x14ac:dyDescent="0.35">
      <c r="A707" s="5" t="s">
        <v>643</v>
      </c>
    </row>
    <row r="708" spans="1:1" x14ac:dyDescent="0.35">
      <c r="A708" s="5" t="s">
        <v>644</v>
      </c>
    </row>
    <row r="709" spans="1:1" x14ac:dyDescent="0.35">
      <c r="A709" s="5" t="s">
        <v>645</v>
      </c>
    </row>
    <row r="710" spans="1:1" x14ac:dyDescent="0.35">
      <c r="A710" s="5" t="s">
        <v>576</v>
      </c>
    </row>
    <row r="711" spans="1:1" x14ac:dyDescent="0.35">
      <c r="A711" s="5" t="s">
        <v>646</v>
      </c>
    </row>
    <row r="712" spans="1:1" x14ac:dyDescent="0.35">
      <c r="A712" s="5" t="s">
        <v>647</v>
      </c>
    </row>
    <row r="713" spans="1:1" x14ac:dyDescent="0.35">
      <c r="A713" s="5" t="s">
        <v>163</v>
      </c>
    </row>
    <row r="714" spans="1:1" x14ac:dyDescent="0.35">
      <c r="A714" s="5" t="s">
        <v>205</v>
      </c>
    </row>
    <row r="715" spans="1:1" x14ac:dyDescent="0.35">
      <c r="A715" s="5" t="s">
        <v>648</v>
      </c>
    </row>
    <row r="716" spans="1:1" x14ac:dyDescent="0.35">
      <c r="A716" s="5" t="s">
        <v>649</v>
      </c>
    </row>
    <row r="717" spans="1:1" x14ac:dyDescent="0.35">
      <c r="A717" s="5" t="s">
        <v>650</v>
      </c>
    </row>
    <row r="718" spans="1:1" x14ac:dyDescent="0.35">
      <c r="A718" s="5" t="s">
        <v>136</v>
      </c>
    </row>
    <row r="719" spans="1:1" x14ac:dyDescent="0.35">
      <c r="A719" s="5" t="s">
        <v>651</v>
      </c>
    </row>
    <row r="720" spans="1:1" x14ac:dyDescent="0.35">
      <c r="A720" s="5" t="s">
        <v>652</v>
      </c>
    </row>
    <row r="721" spans="1:1" x14ac:dyDescent="0.35">
      <c r="A721" s="5" t="s">
        <v>653</v>
      </c>
    </row>
    <row r="722" spans="1:1" x14ac:dyDescent="0.35">
      <c r="A722" s="5" t="s">
        <v>654</v>
      </c>
    </row>
    <row r="723" spans="1:1" x14ac:dyDescent="0.35">
      <c r="A723" s="5" t="s">
        <v>655</v>
      </c>
    </row>
    <row r="724" spans="1:1" x14ac:dyDescent="0.35">
      <c r="A724" s="5" t="s">
        <v>341</v>
      </c>
    </row>
    <row r="725" spans="1:1" x14ac:dyDescent="0.35">
      <c r="A725" s="5" t="s">
        <v>623</v>
      </c>
    </row>
    <row r="726" spans="1:1" x14ac:dyDescent="0.35">
      <c r="A726" s="5" t="s">
        <v>656</v>
      </c>
    </row>
    <row r="727" spans="1:1" x14ac:dyDescent="0.35">
      <c r="A727" s="5" t="s">
        <v>657</v>
      </c>
    </row>
    <row r="728" spans="1:1" x14ac:dyDescent="0.35">
      <c r="A728" s="5" t="s">
        <v>658</v>
      </c>
    </row>
    <row r="729" spans="1:1" x14ac:dyDescent="0.35">
      <c r="A729" s="5" t="s">
        <v>37</v>
      </c>
    </row>
    <row r="730" spans="1:1" x14ac:dyDescent="0.35">
      <c r="A730" s="5" t="s">
        <v>659</v>
      </c>
    </row>
    <row r="731" spans="1:1" x14ac:dyDescent="0.35">
      <c r="A731" s="5" t="s">
        <v>660</v>
      </c>
    </row>
    <row r="732" spans="1:1" x14ac:dyDescent="0.35">
      <c r="A732" s="5" t="s">
        <v>661</v>
      </c>
    </row>
    <row r="733" spans="1:1" x14ac:dyDescent="0.35">
      <c r="A733" s="5" t="s">
        <v>662</v>
      </c>
    </row>
    <row r="734" spans="1:1" x14ac:dyDescent="0.35">
      <c r="A734" s="5" t="s">
        <v>663</v>
      </c>
    </row>
    <row r="735" spans="1:1" x14ac:dyDescent="0.35">
      <c r="A735" s="5" t="s">
        <v>664</v>
      </c>
    </row>
    <row r="736" spans="1:1" x14ac:dyDescent="0.35">
      <c r="A736" s="5" t="s">
        <v>665</v>
      </c>
    </row>
    <row r="737" spans="1:1" x14ac:dyDescent="0.35">
      <c r="A737" s="5" t="s">
        <v>666</v>
      </c>
    </row>
    <row r="738" spans="1:1" x14ac:dyDescent="0.35">
      <c r="A738" s="5" t="s">
        <v>667</v>
      </c>
    </row>
    <row r="739" spans="1:1" x14ac:dyDescent="0.35">
      <c r="A739" s="5" t="s">
        <v>668</v>
      </c>
    </row>
    <row r="740" spans="1:1" x14ac:dyDescent="0.35">
      <c r="A740" s="5" t="s">
        <v>669</v>
      </c>
    </row>
    <row r="741" spans="1:1" x14ac:dyDescent="0.35">
      <c r="A741" s="5" t="s">
        <v>670</v>
      </c>
    </row>
    <row r="742" spans="1:1" x14ac:dyDescent="0.35">
      <c r="A742" s="5" t="s">
        <v>671</v>
      </c>
    </row>
    <row r="743" spans="1:1" x14ac:dyDescent="0.35">
      <c r="A743" s="5" t="s">
        <v>521</v>
      </c>
    </row>
    <row r="744" spans="1:1" x14ac:dyDescent="0.35">
      <c r="A744" s="5" t="s">
        <v>672</v>
      </c>
    </row>
    <row r="745" spans="1:1" x14ac:dyDescent="0.35">
      <c r="A745" s="5" t="s">
        <v>673</v>
      </c>
    </row>
    <row r="746" spans="1:1" x14ac:dyDescent="0.35">
      <c r="A746" s="5" t="s">
        <v>674</v>
      </c>
    </row>
    <row r="747" spans="1:1" x14ac:dyDescent="0.35">
      <c r="A747" s="5" t="s">
        <v>471</v>
      </c>
    </row>
    <row r="748" spans="1:1" x14ac:dyDescent="0.35">
      <c r="A748" s="5" t="s">
        <v>399</v>
      </c>
    </row>
    <row r="749" spans="1:1" x14ac:dyDescent="0.35">
      <c r="A749" s="5" t="s">
        <v>675</v>
      </c>
    </row>
    <row r="750" spans="1:1" x14ac:dyDescent="0.35">
      <c r="A750" s="5" t="s">
        <v>9</v>
      </c>
    </row>
    <row r="751" spans="1:1" x14ac:dyDescent="0.35">
      <c r="A751" s="5" t="s">
        <v>676</v>
      </c>
    </row>
    <row r="752" spans="1:1" x14ac:dyDescent="0.35">
      <c r="A752" s="5" t="s">
        <v>677</v>
      </c>
    </row>
    <row r="753" spans="1:1" x14ac:dyDescent="0.35">
      <c r="A753" s="5" t="s">
        <v>678</v>
      </c>
    </row>
    <row r="754" spans="1:1" x14ac:dyDescent="0.35">
      <c r="A754" s="5" t="s">
        <v>679</v>
      </c>
    </row>
    <row r="755" spans="1:1" x14ac:dyDescent="0.35">
      <c r="A755" s="5" t="s">
        <v>680</v>
      </c>
    </row>
    <row r="756" spans="1:1" x14ac:dyDescent="0.35">
      <c r="A756" s="5" t="s">
        <v>681</v>
      </c>
    </row>
    <row r="757" spans="1:1" x14ac:dyDescent="0.35">
      <c r="A757" s="5" t="s">
        <v>682</v>
      </c>
    </row>
    <row r="758" spans="1:1" x14ac:dyDescent="0.35">
      <c r="A758" s="5" t="s">
        <v>4</v>
      </c>
    </row>
    <row r="759" spans="1:1" x14ac:dyDescent="0.35">
      <c r="A759" s="5" t="s">
        <v>145</v>
      </c>
    </row>
    <row r="760" spans="1:1" x14ac:dyDescent="0.35">
      <c r="A760" s="5" t="s">
        <v>683</v>
      </c>
    </row>
    <row r="761" spans="1:1" x14ac:dyDescent="0.35">
      <c r="A761" s="5" t="s">
        <v>684</v>
      </c>
    </row>
    <row r="762" spans="1:1" x14ac:dyDescent="0.35">
      <c r="A762" s="5" t="s">
        <v>114</v>
      </c>
    </row>
    <row r="763" spans="1:1" x14ac:dyDescent="0.35">
      <c r="A763" s="5" t="s">
        <v>685</v>
      </c>
    </row>
    <row r="764" spans="1:1" x14ac:dyDescent="0.35">
      <c r="A764" s="5" t="s">
        <v>333</v>
      </c>
    </row>
    <row r="765" spans="1:1" x14ac:dyDescent="0.35">
      <c r="A765" s="5" t="s">
        <v>686</v>
      </c>
    </row>
    <row r="766" spans="1:1" x14ac:dyDescent="0.35">
      <c r="A766" s="5" t="s">
        <v>687</v>
      </c>
    </row>
    <row r="767" spans="1:1" x14ac:dyDescent="0.35">
      <c r="A767" s="5" t="s">
        <v>688</v>
      </c>
    </row>
    <row r="768" spans="1:1" x14ac:dyDescent="0.35">
      <c r="A768" s="5" t="s">
        <v>689</v>
      </c>
    </row>
    <row r="769" spans="1:1" x14ac:dyDescent="0.35">
      <c r="A769" s="5" t="s">
        <v>690</v>
      </c>
    </row>
    <row r="770" spans="1:1" x14ac:dyDescent="0.35">
      <c r="A770" s="5" t="s">
        <v>691</v>
      </c>
    </row>
    <row r="771" spans="1:1" x14ac:dyDescent="0.35">
      <c r="A771" s="5" t="s">
        <v>692</v>
      </c>
    </row>
    <row r="772" spans="1:1" x14ac:dyDescent="0.35">
      <c r="A772" s="5" t="s">
        <v>693</v>
      </c>
    </row>
    <row r="773" spans="1:1" x14ac:dyDescent="0.35">
      <c r="A773" s="5" t="s">
        <v>667</v>
      </c>
    </row>
    <row r="774" spans="1:1" x14ac:dyDescent="0.35">
      <c r="A774" s="5" t="s">
        <v>694</v>
      </c>
    </row>
    <row r="775" spans="1:1" x14ac:dyDescent="0.35">
      <c r="A775" s="5" t="s">
        <v>695</v>
      </c>
    </row>
    <row r="776" spans="1:1" x14ac:dyDescent="0.35">
      <c r="A776" s="5" t="s">
        <v>696</v>
      </c>
    </row>
    <row r="777" spans="1:1" x14ac:dyDescent="0.35">
      <c r="A777" s="5" t="s">
        <v>697</v>
      </c>
    </row>
    <row r="778" spans="1:1" x14ac:dyDescent="0.35">
      <c r="A778" s="5" t="s">
        <v>370</v>
      </c>
    </row>
    <row r="779" spans="1:1" x14ac:dyDescent="0.35">
      <c r="A779" s="5" t="s">
        <v>698</v>
      </c>
    </row>
    <row r="780" spans="1:1" x14ac:dyDescent="0.35">
      <c r="A780" s="5" t="s">
        <v>699</v>
      </c>
    </row>
    <row r="781" spans="1:1" x14ac:dyDescent="0.35">
      <c r="A781" s="5" t="s">
        <v>700</v>
      </c>
    </row>
    <row r="782" spans="1:1" x14ac:dyDescent="0.35">
      <c r="A782" s="5" t="s">
        <v>701</v>
      </c>
    </row>
    <row r="783" spans="1:1" x14ac:dyDescent="0.35">
      <c r="A783" s="5" t="s">
        <v>702</v>
      </c>
    </row>
    <row r="784" spans="1:1" x14ac:dyDescent="0.35">
      <c r="A784" s="5" t="s">
        <v>703</v>
      </c>
    </row>
    <row r="785" spans="1:1" x14ac:dyDescent="0.35">
      <c r="A785" s="5" t="s">
        <v>704</v>
      </c>
    </row>
    <row r="786" spans="1:1" x14ac:dyDescent="0.35">
      <c r="A786" s="5" t="s">
        <v>705</v>
      </c>
    </row>
    <row r="787" spans="1:1" x14ac:dyDescent="0.35">
      <c r="A787" s="5" t="s">
        <v>706</v>
      </c>
    </row>
    <row r="788" spans="1:1" x14ac:dyDescent="0.35">
      <c r="A788" s="5" t="s">
        <v>707</v>
      </c>
    </row>
    <row r="789" spans="1:1" x14ac:dyDescent="0.35">
      <c r="A789" s="5" t="s">
        <v>708</v>
      </c>
    </row>
    <row r="790" spans="1:1" x14ac:dyDescent="0.35">
      <c r="A790" s="5" t="s">
        <v>709</v>
      </c>
    </row>
    <row r="791" spans="1:1" x14ac:dyDescent="0.35">
      <c r="A791" s="5" t="s">
        <v>710</v>
      </c>
    </row>
    <row r="792" spans="1:1" x14ac:dyDescent="0.35">
      <c r="A792" s="5" t="s">
        <v>711</v>
      </c>
    </row>
    <row r="793" spans="1:1" x14ac:dyDescent="0.35">
      <c r="A793" s="5" t="s">
        <v>712</v>
      </c>
    </row>
    <row r="794" spans="1:1" x14ac:dyDescent="0.35">
      <c r="A794" s="5" t="s">
        <v>713</v>
      </c>
    </row>
    <row r="795" spans="1:1" x14ac:dyDescent="0.35">
      <c r="A795" s="5" t="s">
        <v>714</v>
      </c>
    </row>
    <row r="796" spans="1:1" x14ac:dyDescent="0.35">
      <c r="A796" s="5" t="s">
        <v>715</v>
      </c>
    </row>
    <row r="797" spans="1:1" x14ac:dyDescent="0.35">
      <c r="A797" s="5" t="s">
        <v>716</v>
      </c>
    </row>
    <row r="798" spans="1:1" x14ac:dyDescent="0.35">
      <c r="A798" s="5" t="s">
        <v>717</v>
      </c>
    </row>
    <row r="799" spans="1:1" x14ac:dyDescent="0.35">
      <c r="A799" s="5" t="s">
        <v>6</v>
      </c>
    </row>
    <row r="800" spans="1:1" x14ac:dyDescent="0.35">
      <c r="A800" s="5" t="s">
        <v>145</v>
      </c>
    </row>
    <row r="801" spans="1:1" x14ac:dyDescent="0.35">
      <c r="A801" s="5" t="s">
        <v>718</v>
      </c>
    </row>
    <row r="802" spans="1:1" x14ac:dyDescent="0.35">
      <c r="A802" s="5" t="s">
        <v>719</v>
      </c>
    </row>
    <row r="803" spans="1:1" x14ac:dyDescent="0.35">
      <c r="A803" s="5" t="s">
        <v>720</v>
      </c>
    </row>
    <row r="804" spans="1:1" x14ac:dyDescent="0.35">
      <c r="A804" s="5" t="s">
        <v>721</v>
      </c>
    </row>
    <row r="805" spans="1:1" x14ac:dyDescent="0.35">
      <c r="A805" s="5" t="s">
        <v>722</v>
      </c>
    </row>
    <row r="806" spans="1:1" x14ac:dyDescent="0.35">
      <c r="A806" s="5" t="s">
        <v>438</v>
      </c>
    </row>
    <row r="807" spans="1:1" x14ac:dyDescent="0.35">
      <c r="A807" s="5" t="s">
        <v>723</v>
      </c>
    </row>
    <row r="808" spans="1:1" x14ac:dyDescent="0.35">
      <c r="A808" s="5" t="s">
        <v>724</v>
      </c>
    </row>
    <row r="809" spans="1:1" x14ac:dyDescent="0.35">
      <c r="A809" s="5" t="s">
        <v>725</v>
      </c>
    </row>
    <row r="810" spans="1:1" x14ac:dyDescent="0.35">
      <c r="A810" s="5" t="s">
        <v>726</v>
      </c>
    </row>
    <row r="811" spans="1:1" x14ac:dyDescent="0.35">
      <c r="A811" s="5" t="s">
        <v>727</v>
      </c>
    </row>
    <row r="812" spans="1:1" x14ac:dyDescent="0.35">
      <c r="A812" s="5" t="s">
        <v>728</v>
      </c>
    </row>
    <row r="813" spans="1:1" x14ac:dyDescent="0.35">
      <c r="A813" s="5" t="s">
        <v>729</v>
      </c>
    </row>
    <row r="814" spans="1:1" x14ac:dyDescent="0.35">
      <c r="A814" s="5" t="s">
        <v>730</v>
      </c>
    </row>
    <row r="815" spans="1:1" x14ac:dyDescent="0.35">
      <c r="A815" s="5" t="s">
        <v>731</v>
      </c>
    </row>
    <row r="816" spans="1:1" x14ac:dyDescent="0.35">
      <c r="A816" s="5" t="s">
        <v>536</v>
      </c>
    </row>
    <row r="817" spans="1:1" x14ac:dyDescent="0.35">
      <c r="A817" s="5" t="s">
        <v>732</v>
      </c>
    </row>
    <row r="818" spans="1:1" x14ac:dyDescent="0.35">
      <c r="A818" s="5" t="s">
        <v>733</v>
      </c>
    </row>
    <row r="819" spans="1:1" x14ac:dyDescent="0.35">
      <c r="A819" s="5" t="s">
        <v>734</v>
      </c>
    </row>
    <row r="820" spans="1:1" x14ac:dyDescent="0.35">
      <c r="A820" s="5" t="s">
        <v>735</v>
      </c>
    </row>
    <row r="821" spans="1:1" x14ac:dyDescent="0.35">
      <c r="A821" s="5" t="s">
        <v>159</v>
      </c>
    </row>
    <row r="822" spans="1:1" x14ac:dyDescent="0.35">
      <c r="A822" s="5" t="s">
        <v>736</v>
      </c>
    </row>
    <row r="823" spans="1:1" x14ac:dyDescent="0.35">
      <c r="A823" s="5" t="s">
        <v>737</v>
      </c>
    </row>
    <row r="824" spans="1:1" x14ac:dyDescent="0.35">
      <c r="A824" s="5" t="s">
        <v>738</v>
      </c>
    </row>
    <row r="825" spans="1:1" x14ac:dyDescent="0.35">
      <c r="A825" s="5" t="s">
        <v>739</v>
      </c>
    </row>
    <row r="826" spans="1:1" x14ac:dyDescent="0.35">
      <c r="A826" s="5" t="s">
        <v>740</v>
      </c>
    </row>
    <row r="827" spans="1:1" x14ac:dyDescent="0.35">
      <c r="A827" s="5" t="s">
        <v>741</v>
      </c>
    </row>
    <row r="828" spans="1:1" x14ac:dyDescent="0.35">
      <c r="A828" s="5" t="s">
        <v>742</v>
      </c>
    </row>
    <row r="829" spans="1:1" x14ac:dyDescent="0.35">
      <c r="A829" s="5" t="s">
        <v>501</v>
      </c>
    </row>
    <row r="830" spans="1:1" x14ac:dyDescent="0.35">
      <c r="A830" s="5" t="s">
        <v>743</v>
      </c>
    </row>
    <row r="831" spans="1:1" x14ac:dyDescent="0.35">
      <c r="A831" s="5" t="s">
        <v>744</v>
      </c>
    </row>
    <row r="832" spans="1:1" x14ac:dyDescent="0.35">
      <c r="A832" s="5" t="s">
        <v>498</v>
      </c>
    </row>
    <row r="833" spans="1:1" x14ac:dyDescent="0.35">
      <c r="A833" s="5" t="s">
        <v>389</v>
      </c>
    </row>
    <row r="834" spans="1:1" x14ac:dyDescent="0.35">
      <c r="A834" s="5" t="s">
        <v>745</v>
      </c>
    </row>
    <row r="835" spans="1:1" x14ac:dyDescent="0.35">
      <c r="A835" s="5" t="s">
        <v>746</v>
      </c>
    </row>
    <row r="836" spans="1:1" x14ac:dyDescent="0.35">
      <c r="A836" s="5" t="s">
        <v>671</v>
      </c>
    </row>
    <row r="837" spans="1:1" x14ac:dyDescent="0.35">
      <c r="A837" s="5" t="s">
        <v>747</v>
      </c>
    </row>
    <row r="838" spans="1:1" x14ac:dyDescent="0.35">
      <c r="A838" s="5" t="s">
        <v>16</v>
      </c>
    </row>
    <row r="839" spans="1:1" x14ac:dyDescent="0.35">
      <c r="A839" s="5" t="s">
        <v>748</v>
      </c>
    </row>
    <row r="840" spans="1:1" x14ac:dyDescent="0.35">
      <c r="A840" s="5" t="s">
        <v>749</v>
      </c>
    </row>
    <row r="841" spans="1:1" x14ac:dyDescent="0.35">
      <c r="A841" s="5" t="s">
        <v>748</v>
      </c>
    </row>
    <row r="842" spans="1:1" x14ac:dyDescent="0.35">
      <c r="A842" s="5" t="s">
        <v>750</v>
      </c>
    </row>
    <row r="843" spans="1:1" x14ac:dyDescent="0.35">
      <c r="A843" s="5" t="s">
        <v>25</v>
      </c>
    </row>
    <row r="844" spans="1:1" x14ac:dyDescent="0.35">
      <c r="A844" s="5" t="s">
        <v>751</v>
      </c>
    </row>
    <row r="845" spans="1:1" x14ac:dyDescent="0.35">
      <c r="A845" s="5" t="s">
        <v>752</v>
      </c>
    </row>
    <row r="846" spans="1:1" x14ac:dyDescent="0.35">
      <c r="A846" s="5" t="s">
        <v>753</v>
      </c>
    </row>
    <row r="847" spans="1:1" x14ac:dyDescent="0.35">
      <c r="A847" s="5" t="s">
        <v>754</v>
      </c>
    </row>
    <row r="848" spans="1:1" x14ac:dyDescent="0.35">
      <c r="A848" s="5" t="s">
        <v>755</v>
      </c>
    </row>
    <row r="849" spans="1:1" x14ac:dyDescent="0.35">
      <c r="A849" s="5" t="s">
        <v>756</v>
      </c>
    </row>
    <row r="850" spans="1:1" x14ac:dyDescent="0.35">
      <c r="A850" s="5" t="s">
        <v>397</v>
      </c>
    </row>
    <row r="851" spans="1:1" x14ac:dyDescent="0.35">
      <c r="A851" s="5" t="s">
        <v>757</v>
      </c>
    </row>
    <row r="852" spans="1:1" x14ac:dyDescent="0.35">
      <c r="A852" s="5" t="s">
        <v>758</v>
      </c>
    </row>
    <row r="853" spans="1:1" x14ac:dyDescent="0.35">
      <c r="A853" s="5" t="s">
        <v>176</v>
      </c>
    </row>
    <row r="854" spans="1:1" x14ac:dyDescent="0.35">
      <c r="A854" s="5" t="s">
        <v>759</v>
      </c>
    </row>
    <row r="855" spans="1:1" x14ac:dyDescent="0.35">
      <c r="A855" s="5" t="s">
        <v>307</v>
      </c>
    </row>
    <row r="856" spans="1:1" x14ac:dyDescent="0.35">
      <c r="A856" s="5" t="s">
        <v>760</v>
      </c>
    </row>
    <row r="857" spans="1:1" x14ac:dyDescent="0.35">
      <c r="A857" s="5" t="s">
        <v>761</v>
      </c>
    </row>
    <row r="858" spans="1:1" x14ac:dyDescent="0.35">
      <c r="A858" s="5" t="s">
        <v>762</v>
      </c>
    </row>
    <row r="859" spans="1:1" x14ac:dyDescent="0.35">
      <c r="A859" s="5" t="s">
        <v>763</v>
      </c>
    </row>
    <row r="860" spans="1:1" x14ac:dyDescent="0.35">
      <c r="A860" s="5" t="s">
        <v>372</v>
      </c>
    </row>
    <row r="861" spans="1:1" x14ac:dyDescent="0.35">
      <c r="A861" s="5" t="s">
        <v>764</v>
      </c>
    </row>
    <row r="862" spans="1:1" x14ac:dyDescent="0.35">
      <c r="A862" s="5" t="s">
        <v>765</v>
      </c>
    </row>
    <row r="863" spans="1:1" x14ac:dyDescent="0.35">
      <c r="A863" s="5" t="s">
        <v>766</v>
      </c>
    </row>
    <row r="864" spans="1:1" x14ac:dyDescent="0.35">
      <c r="A864" s="5" t="s">
        <v>767</v>
      </c>
    </row>
    <row r="865" spans="1:1" x14ac:dyDescent="0.35">
      <c r="A865" s="5" t="s">
        <v>768</v>
      </c>
    </row>
    <row r="866" spans="1:1" x14ac:dyDescent="0.35">
      <c r="A866" s="5" t="s">
        <v>60</v>
      </c>
    </row>
    <row r="867" spans="1:1" x14ac:dyDescent="0.35">
      <c r="A867" s="5" t="s">
        <v>769</v>
      </c>
    </row>
    <row r="868" spans="1:1" x14ac:dyDescent="0.35">
      <c r="A868" s="5" t="s">
        <v>5</v>
      </c>
    </row>
    <row r="869" spans="1:1" x14ac:dyDescent="0.35">
      <c r="A869" s="5" t="s">
        <v>770</v>
      </c>
    </row>
    <row r="870" spans="1:1" x14ac:dyDescent="0.35">
      <c r="A870" s="5" t="s">
        <v>771</v>
      </c>
    </row>
    <row r="871" spans="1:1" x14ac:dyDescent="0.35">
      <c r="A871" s="5" t="s">
        <v>772</v>
      </c>
    </row>
    <row r="872" spans="1:1" x14ac:dyDescent="0.35">
      <c r="A872" s="5" t="s">
        <v>773</v>
      </c>
    </row>
    <row r="873" spans="1:1" x14ac:dyDescent="0.35">
      <c r="A873" s="5" t="s">
        <v>179</v>
      </c>
    </row>
    <row r="874" spans="1:1" x14ac:dyDescent="0.35">
      <c r="A874" s="5" t="s">
        <v>774</v>
      </c>
    </row>
    <row r="875" spans="1:1" x14ac:dyDescent="0.35">
      <c r="A875" s="5" t="s">
        <v>113</v>
      </c>
    </row>
    <row r="876" spans="1:1" x14ac:dyDescent="0.35">
      <c r="A876" s="5" t="s">
        <v>775</v>
      </c>
    </row>
    <row r="877" spans="1:1" x14ac:dyDescent="0.35">
      <c r="A877" s="5" t="s">
        <v>335</v>
      </c>
    </row>
    <row r="878" spans="1:1" x14ac:dyDescent="0.35">
      <c r="A878" s="5" t="s">
        <v>776</v>
      </c>
    </row>
    <row r="879" spans="1:1" x14ac:dyDescent="0.35">
      <c r="A879" s="5" t="s">
        <v>777</v>
      </c>
    </row>
    <row r="880" spans="1:1" x14ac:dyDescent="0.35">
      <c r="A880" s="5" t="s">
        <v>778</v>
      </c>
    </row>
    <row r="881" spans="1:1" x14ac:dyDescent="0.35">
      <c r="A881" s="5" t="s">
        <v>747</v>
      </c>
    </row>
    <row r="882" spans="1:1" x14ac:dyDescent="0.35">
      <c r="A882" s="5" t="s">
        <v>779</v>
      </c>
    </row>
    <row r="883" spans="1:1" x14ac:dyDescent="0.35">
      <c r="A883" s="5" t="s">
        <v>780</v>
      </c>
    </row>
    <row r="884" spans="1:1" x14ac:dyDescent="0.35">
      <c r="A884" s="5" t="s">
        <v>781</v>
      </c>
    </row>
    <row r="885" spans="1:1" x14ac:dyDescent="0.35">
      <c r="A885" s="5" t="s">
        <v>782</v>
      </c>
    </row>
    <row r="886" spans="1:1" x14ac:dyDescent="0.35">
      <c r="A886" s="5" t="s">
        <v>783</v>
      </c>
    </row>
    <row r="887" spans="1:1" x14ac:dyDescent="0.35">
      <c r="A887" s="5" t="s">
        <v>784</v>
      </c>
    </row>
    <row r="888" spans="1:1" x14ac:dyDescent="0.35">
      <c r="A888" s="5" t="s">
        <v>785</v>
      </c>
    </row>
    <row r="889" spans="1:1" x14ac:dyDescent="0.35">
      <c r="A889" s="5" t="s">
        <v>786</v>
      </c>
    </row>
    <row r="890" spans="1:1" x14ac:dyDescent="0.35">
      <c r="A890" s="5" t="s">
        <v>138</v>
      </c>
    </row>
    <row r="891" spans="1:1" x14ac:dyDescent="0.35">
      <c r="A891" s="5" t="s">
        <v>787</v>
      </c>
    </row>
    <row r="892" spans="1:1" x14ac:dyDescent="0.35">
      <c r="A892" s="5" t="s">
        <v>788</v>
      </c>
    </row>
    <row r="893" spans="1:1" x14ac:dyDescent="0.35">
      <c r="A893" s="5" t="s">
        <v>789</v>
      </c>
    </row>
    <row r="894" spans="1:1" x14ac:dyDescent="0.35">
      <c r="A894" s="5" t="s">
        <v>790</v>
      </c>
    </row>
    <row r="895" spans="1:1" x14ac:dyDescent="0.35">
      <c r="A895" s="5" t="s">
        <v>791</v>
      </c>
    </row>
    <row r="896" spans="1:1" x14ac:dyDescent="0.35">
      <c r="A896" s="5" t="s">
        <v>792</v>
      </c>
    </row>
    <row r="897" spans="1:1" x14ac:dyDescent="0.35">
      <c r="A897" s="5" t="s">
        <v>793</v>
      </c>
    </row>
    <row r="898" spans="1:1" x14ac:dyDescent="0.35">
      <c r="A898" s="5" t="s">
        <v>794</v>
      </c>
    </row>
    <row r="899" spans="1:1" x14ac:dyDescent="0.35">
      <c r="A899" s="5" t="s">
        <v>795</v>
      </c>
    </row>
    <row r="900" spans="1:1" x14ac:dyDescent="0.35">
      <c r="A900" s="5" t="s">
        <v>796</v>
      </c>
    </row>
    <row r="901" spans="1:1" x14ac:dyDescent="0.35">
      <c r="A901" s="5" t="s">
        <v>347</v>
      </c>
    </row>
    <row r="902" spans="1:1" x14ac:dyDescent="0.35">
      <c r="A902" s="5" t="s">
        <v>797</v>
      </c>
    </row>
    <row r="903" spans="1:1" x14ac:dyDescent="0.35">
      <c r="A903" s="5" t="s">
        <v>798</v>
      </c>
    </row>
    <row r="904" spans="1:1" x14ac:dyDescent="0.35">
      <c r="A904" s="5" t="s">
        <v>666</v>
      </c>
    </row>
    <row r="905" spans="1:1" x14ac:dyDescent="0.35">
      <c r="A905" s="5" t="s">
        <v>187</v>
      </c>
    </row>
    <row r="906" spans="1:1" x14ac:dyDescent="0.35">
      <c r="A906" s="5" t="s">
        <v>799</v>
      </c>
    </row>
    <row r="907" spans="1:1" x14ac:dyDescent="0.35">
      <c r="A907" s="5" t="s">
        <v>800</v>
      </c>
    </row>
    <row r="908" spans="1:1" x14ac:dyDescent="0.35">
      <c r="A908" s="5" t="s">
        <v>801</v>
      </c>
    </row>
    <row r="909" spans="1:1" x14ac:dyDescent="0.35">
      <c r="A909" s="5" t="s">
        <v>802</v>
      </c>
    </row>
    <row r="910" spans="1:1" x14ac:dyDescent="0.35">
      <c r="A910" s="5" t="s">
        <v>803</v>
      </c>
    </row>
    <row r="911" spans="1:1" x14ac:dyDescent="0.35">
      <c r="A911" s="5" t="s">
        <v>804</v>
      </c>
    </row>
    <row r="912" spans="1:1" x14ac:dyDescent="0.35">
      <c r="A912" s="5" t="s">
        <v>805</v>
      </c>
    </row>
    <row r="913" spans="1:1" x14ac:dyDescent="0.35">
      <c r="A913" s="5" t="s">
        <v>806</v>
      </c>
    </row>
    <row r="914" spans="1:1" x14ac:dyDescent="0.35">
      <c r="A914" s="5" t="s">
        <v>651</v>
      </c>
    </row>
    <row r="915" spans="1:1" x14ac:dyDescent="0.35">
      <c r="A915" s="5" t="s">
        <v>807</v>
      </c>
    </row>
    <row r="916" spans="1:1" x14ac:dyDescent="0.35">
      <c r="A916" s="5" t="s">
        <v>808</v>
      </c>
    </row>
    <row r="917" spans="1:1" x14ac:dyDescent="0.35">
      <c r="A917" s="5" t="s">
        <v>357</v>
      </c>
    </row>
    <row r="918" spans="1:1" x14ac:dyDescent="0.35">
      <c r="A918" s="5" t="s">
        <v>809</v>
      </c>
    </row>
    <row r="919" spans="1:1" x14ac:dyDescent="0.35">
      <c r="A919" s="5" t="s">
        <v>587</v>
      </c>
    </row>
    <row r="920" spans="1:1" x14ac:dyDescent="0.35">
      <c r="A920" s="5" t="s">
        <v>535</v>
      </c>
    </row>
    <row r="921" spans="1:1" x14ac:dyDescent="0.35">
      <c r="A921" s="5" t="s">
        <v>351</v>
      </c>
    </row>
    <row r="922" spans="1:1" x14ac:dyDescent="0.35">
      <c r="A922" s="5" t="s">
        <v>810</v>
      </c>
    </row>
    <row r="923" spans="1:1" x14ac:dyDescent="0.35">
      <c r="A923" s="5" t="s">
        <v>338</v>
      </c>
    </row>
    <row r="924" spans="1:1" x14ac:dyDescent="0.35">
      <c r="A924" s="5" t="s">
        <v>811</v>
      </c>
    </row>
    <row r="925" spans="1:1" x14ac:dyDescent="0.35">
      <c r="A925" s="5" t="s">
        <v>812</v>
      </c>
    </row>
    <row r="926" spans="1:1" x14ac:dyDescent="0.35">
      <c r="A926" s="5" t="s">
        <v>230</v>
      </c>
    </row>
    <row r="927" spans="1:1" x14ac:dyDescent="0.35">
      <c r="A927" s="5" t="s">
        <v>813</v>
      </c>
    </row>
    <row r="928" spans="1:1" x14ac:dyDescent="0.35">
      <c r="A928" s="5" t="s">
        <v>814</v>
      </c>
    </row>
    <row r="929" spans="1:1" x14ac:dyDescent="0.35">
      <c r="A929" s="5" t="s">
        <v>575</v>
      </c>
    </row>
    <row r="930" spans="1:1" x14ac:dyDescent="0.35">
      <c r="A930" s="5" t="s">
        <v>815</v>
      </c>
    </row>
    <row r="931" spans="1:1" x14ac:dyDescent="0.35">
      <c r="A931" s="5" t="s">
        <v>816</v>
      </c>
    </row>
    <row r="932" spans="1:1" x14ac:dyDescent="0.35">
      <c r="A932" s="5" t="s">
        <v>458</v>
      </c>
    </row>
    <row r="933" spans="1:1" x14ac:dyDescent="0.35">
      <c r="A933" s="5" t="s">
        <v>817</v>
      </c>
    </row>
    <row r="934" spans="1:1" x14ac:dyDescent="0.35">
      <c r="A934" s="5" t="s">
        <v>304</v>
      </c>
    </row>
    <row r="935" spans="1:1" x14ac:dyDescent="0.35">
      <c r="A935" s="5" t="s">
        <v>818</v>
      </c>
    </row>
    <row r="936" spans="1:1" x14ac:dyDescent="0.35">
      <c r="A936" s="5" t="s">
        <v>819</v>
      </c>
    </row>
    <row r="937" spans="1:1" x14ac:dyDescent="0.35">
      <c r="A937" s="5" t="s">
        <v>428</v>
      </c>
    </row>
    <row r="938" spans="1:1" x14ac:dyDescent="0.35">
      <c r="A938" s="5" t="s">
        <v>548</v>
      </c>
    </row>
    <row r="939" spans="1:1" x14ac:dyDescent="0.35">
      <c r="A939" s="5" t="s">
        <v>820</v>
      </c>
    </row>
    <row r="940" spans="1:1" x14ac:dyDescent="0.35">
      <c r="A940" s="5" t="s">
        <v>821</v>
      </c>
    </row>
    <row r="941" spans="1:1" x14ac:dyDescent="0.35">
      <c r="A941" s="5" t="s">
        <v>822</v>
      </c>
    </row>
    <row r="942" spans="1:1" x14ac:dyDescent="0.35">
      <c r="A942" s="5" t="s">
        <v>823</v>
      </c>
    </row>
    <row r="943" spans="1:1" x14ac:dyDescent="0.35">
      <c r="A943" s="5" t="s">
        <v>824</v>
      </c>
    </row>
    <row r="944" spans="1:1" x14ac:dyDescent="0.35">
      <c r="A944" s="5" t="s">
        <v>825</v>
      </c>
    </row>
    <row r="945" spans="1:1" x14ac:dyDescent="0.35">
      <c r="A945" s="5" t="s">
        <v>12</v>
      </c>
    </row>
    <row r="946" spans="1:1" x14ac:dyDescent="0.35">
      <c r="A946" s="5" t="s">
        <v>826</v>
      </c>
    </row>
    <row r="947" spans="1:1" x14ac:dyDescent="0.35">
      <c r="A947" s="5" t="s">
        <v>827</v>
      </c>
    </row>
    <row r="948" spans="1:1" x14ac:dyDescent="0.35">
      <c r="A948" s="5" t="s">
        <v>828</v>
      </c>
    </row>
    <row r="949" spans="1:1" x14ac:dyDescent="0.35">
      <c r="A949" s="5" t="s">
        <v>829</v>
      </c>
    </row>
    <row r="950" spans="1:1" x14ac:dyDescent="0.35">
      <c r="A950" s="5" t="s">
        <v>346</v>
      </c>
    </row>
    <row r="951" spans="1:1" x14ac:dyDescent="0.35">
      <c r="A951" s="5" t="s">
        <v>830</v>
      </c>
    </row>
    <row r="952" spans="1:1" x14ac:dyDescent="0.35">
      <c r="A952" s="5" t="s">
        <v>831</v>
      </c>
    </row>
    <row r="953" spans="1:1" x14ac:dyDescent="0.35">
      <c r="A953" s="5" t="s">
        <v>236</v>
      </c>
    </row>
    <row r="954" spans="1:1" x14ac:dyDescent="0.35">
      <c r="A954" s="5" t="s">
        <v>832</v>
      </c>
    </row>
    <row r="955" spans="1:1" x14ac:dyDescent="0.35">
      <c r="A955" s="5" t="s">
        <v>149</v>
      </c>
    </row>
    <row r="956" spans="1:1" x14ac:dyDescent="0.35">
      <c r="A956" s="5" t="s">
        <v>833</v>
      </c>
    </row>
    <row r="957" spans="1:1" x14ac:dyDescent="0.35">
      <c r="A957" s="5" t="s">
        <v>834</v>
      </c>
    </row>
    <row r="958" spans="1:1" x14ac:dyDescent="0.35">
      <c r="A958" s="5" t="s">
        <v>500</v>
      </c>
    </row>
    <row r="959" spans="1:1" x14ac:dyDescent="0.35">
      <c r="A959" s="5" t="s">
        <v>683</v>
      </c>
    </row>
    <row r="960" spans="1:1" x14ac:dyDescent="0.35">
      <c r="A960" s="5" t="s">
        <v>390</v>
      </c>
    </row>
    <row r="961" spans="1:1" x14ac:dyDescent="0.35">
      <c r="A961" s="5" t="s">
        <v>502</v>
      </c>
    </row>
    <row r="962" spans="1:1" x14ac:dyDescent="0.35">
      <c r="A962" s="5" t="s">
        <v>835</v>
      </c>
    </row>
    <row r="963" spans="1:1" x14ac:dyDescent="0.35">
      <c r="A963" s="5" t="s">
        <v>836</v>
      </c>
    </row>
    <row r="964" spans="1:1" x14ac:dyDescent="0.35">
      <c r="A964" s="5" t="s">
        <v>619</v>
      </c>
    </row>
    <row r="965" spans="1:1" x14ac:dyDescent="0.35">
      <c r="A965" s="5" t="s">
        <v>23</v>
      </c>
    </row>
    <row r="966" spans="1:1" x14ac:dyDescent="0.35">
      <c r="A966" s="5" t="s">
        <v>837</v>
      </c>
    </row>
    <row r="967" spans="1:1" x14ac:dyDescent="0.35">
      <c r="A967" s="5" t="s">
        <v>838</v>
      </c>
    </row>
    <row r="968" spans="1:1" x14ac:dyDescent="0.35">
      <c r="A968" s="5" t="s">
        <v>47</v>
      </c>
    </row>
    <row r="969" spans="1:1" x14ac:dyDescent="0.35">
      <c r="A969" s="5" t="s">
        <v>839</v>
      </c>
    </row>
    <row r="970" spans="1:1" x14ac:dyDescent="0.35">
      <c r="A970" s="5" t="s">
        <v>626</v>
      </c>
    </row>
    <row r="971" spans="1:1" x14ac:dyDescent="0.35">
      <c r="A971" s="5" t="s">
        <v>229</v>
      </c>
    </row>
    <row r="972" spans="1:1" x14ac:dyDescent="0.35">
      <c r="A972" s="5" t="s">
        <v>840</v>
      </c>
    </row>
    <row r="973" spans="1:1" x14ac:dyDescent="0.35">
      <c r="A973" s="5" t="s">
        <v>145</v>
      </c>
    </row>
    <row r="974" spans="1:1" x14ac:dyDescent="0.35">
      <c r="A974" s="5" t="s">
        <v>841</v>
      </c>
    </row>
    <row r="975" spans="1:1" x14ac:dyDescent="0.35">
      <c r="A975" s="5" t="s">
        <v>842</v>
      </c>
    </row>
    <row r="976" spans="1:1" x14ac:dyDescent="0.35">
      <c r="A976" s="5" t="s">
        <v>843</v>
      </c>
    </row>
    <row r="977" spans="1:1" x14ac:dyDescent="0.35">
      <c r="A977" s="5" t="s">
        <v>844</v>
      </c>
    </row>
    <row r="978" spans="1:1" x14ac:dyDescent="0.35">
      <c r="A978" s="5" t="s">
        <v>46</v>
      </c>
    </row>
    <row r="979" spans="1:1" x14ac:dyDescent="0.35">
      <c r="A979" s="5" t="s">
        <v>845</v>
      </c>
    </row>
    <row r="980" spans="1:1" x14ac:dyDescent="0.35">
      <c r="A980" s="5" t="s">
        <v>846</v>
      </c>
    </row>
    <row r="981" spans="1:1" x14ac:dyDescent="0.35">
      <c r="A981" s="5" t="s">
        <v>847</v>
      </c>
    </row>
    <row r="982" spans="1:1" x14ac:dyDescent="0.35">
      <c r="A982" s="5" t="s">
        <v>848</v>
      </c>
    </row>
    <row r="983" spans="1:1" x14ac:dyDescent="0.35">
      <c r="A983" s="5" t="s">
        <v>284</v>
      </c>
    </row>
    <row r="984" spans="1:1" x14ac:dyDescent="0.35">
      <c r="A984" s="5" t="s">
        <v>805</v>
      </c>
    </row>
    <row r="985" spans="1:1" x14ac:dyDescent="0.35">
      <c r="A985" s="5" t="s">
        <v>849</v>
      </c>
    </row>
    <row r="986" spans="1:1" x14ac:dyDescent="0.35">
      <c r="A986" s="5" t="s">
        <v>850</v>
      </c>
    </row>
    <row r="987" spans="1:1" x14ac:dyDescent="0.35">
      <c r="A987" s="5" t="s">
        <v>672</v>
      </c>
    </row>
    <row r="988" spans="1:1" x14ac:dyDescent="0.35">
      <c r="A988" s="5" t="s">
        <v>851</v>
      </c>
    </row>
    <row r="989" spans="1:1" x14ac:dyDescent="0.35">
      <c r="A989" s="5" t="s">
        <v>852</v>
      </c>
    </row>
    <row r="990" spans="1:1" x14ac:dyDescent="0.35">
      <c r="A990" s="5" t="s">
        <v>853</v>
      </c>
    </row>
    <row r="991" spans="1:1" x14ac:dyDescent="0.35">
      <c r="A991" s="5" t="s">
        <v>854</v>
      </c>
    </row>
    <row r="992" spans="1:1" x14ac:dyDescent="0.35">
      <c r="A992" s="5" t="s">
        <v>855</v>
      </c>
    </row>
    <row r="993" spans="1:1" x14ac:dyDescent="0.35">
      <c r="A993" s="5" t="s">
        <v>856</v>
      </c>
    </row>
    <row r="994" spans="1:1" x14ac:dyDescent="0.35">
      <c r="A994" s="5" t="s">
        <v>857</v>
      </c>
    </row>
    <row r="995" spans="1:1" x14ac:dyDescent="0.35">
      <c r="A995" s="5" t="s">
        <v>858</v>
      </c>
    </row>
    <row r="996" spans="1:1" x14ac:dyDescent="0.35">
      <c r="A996" s="5" t="s">
        <v>491</v>
      </c>
    </row>
    <row r="997" spans="1:1" x14ac:dyDescent="0.35">
      <c r="A997" s="5" t="s">
        <v>859</v>
      </c>
    </row>
    <row r="998" spans="1:1" x14ac:dyDescent="0.35">
      <c r="A998" s="5" t="s">
        <v>860</v>
      </c>
    </row>
    <row r="999" spans="1:1" x14ac:dyDescent="0.35">
      <c r="A999" s="5" t="s">
        <v>861</v>
      </c>
    </row>
    <row r="1000" spans="1:1" x14ac:dyDescent="0.35">
      <c r="A1000" s="5" t="s">
        <v>862</v>
      </c>
    </row>
    <row r="1001" spans="1:1" x14ac:dyDescent="0.35">
      <c r="A1001" s="5" t="s">
        <v>863</v>
      </c>
    </row>
    <row r="1002" spans="1:1" x14ac:dyDescent="0.35">
      <c r="A1002" s="5" t="s">
        <v>864</v>
      </c>
    </row>
    <row r="1003" spans="1:1" x14ac:dyDescent="0.35">
      <c r="A1003" s="5" t="s">
        <v>865</v>
      </c>
    </row>
    <row r="1004" spans="1:1" x14ac:dyDescent="0.35">
      <c r="A1004" s="5" t="s">
        <v>866</v>
      </c>
    </row>
    <row r="1005" spans="1:1" x14ac:dyDescent="0.35">
      <c r="A1005" s="5" t="s">
        <v>867</v>
      </c>
    </row>
    <row r="1006" spans="1:1" x14ac:dyDescent="0.35">
      <c r="A1006" s="5" t="s">
        <v>868</v>
      </c>
    </row>
    <row r="1007" spans="1:1" x14ac:dyDescent="0.35">
      <c r="A1007" s="5" t="s">
        <v>869</v>
      </c>
    </row>
    <row r="1008" spans="1:1" x14ac:dyDescent="0.35">
      <c r="A1008" s="5" t="s">
        <v>870</v>
      </c>
    </row>
    <row r="1009" spans="1:1" x14ac:dyDescent="0.35">
      <c r="A1009" s="5" t="s">
        <v>871</v>
      </c>
    </row>
    <row r="1010" spans="1:1" x14ac:dyDescent="0.35">
      <c r="A1010" s="5" t="s">
        <v>872</v>
      </c>
    </row>
    <row r="1011" spans="1:1" x14ac:dyDescent="0.35">
      <c r="A1011" s="5" t="s">
        <v>873</v>
      </c>
    </row>
    <row r="1012" spans="1:1" x14ac:dyDescent="0.35">
      <c r="A1012" s="5" t="s">
        <v>874</v>
      </c>
    </row>
    <row r="1013" spans="1:1" x14ac:dyDescent="0.35">
      <c r="A1013" s="5" t="s">
        <v>875</v>
      </c>
    </row>
    <row r="1014" spans="1:1" x14ac:dyDescent="0.35">
      <c r="A1014" s="5" t="s">
        <v>876</v>
      </c>
    </row>
    <row r="1015" spans="1:1" x14ac:dyDescent="0.35">
      <c r="A1015" s="5" t="s">
        <v>877</v>
      </c>
    </row>
    <row r="1016" spans="1:1" x14ac:dyDescent="0.35">
      <c r="A1016" s="5" t="s">
        <v>878</v>
      </c>
    </row>
    <row r="1017" spans="1:1" x14ac:dyDescent="0.35">
      <c r="A1017" s="5" t="s">
        <v>316</v>
      </c>
    </row>
    <row r="1018" spans="1:1" x14ac:dyDescent="0.35">
      <c r="A1018" s="5" t="s">
        <v>879</v>
      </c>
    </row>
    <row r="1019" spans="1:1" x14ac:dyDescent="0.35">
      <c r="A1019" s="5" t="s">
        <v>880</v>
      </c>
    </row>
    <row r="1020" spans="1:1" x14ac:dyDescent="0.35">
      <c r="A1020" s="5" t="s">
        <v>881</v>
      </c>
    </row>
    <row r="1021" spans="1:1" x14ac:dyDescent="0.35">
      <c r="A1021" s="5" t="s">
        <v>882</v>
      </c>
    </row>
    <row r="1022" spans="1:1" x14ac:dyDescent="0.35">
      <c r="A1022" s="5" t="s">
        <v>883</v>
      </c>
    </row>
    <row r="1023" spans="1:1" x14ac:dyDescent="0.35">
      <c r="A1023" s="5" t="s">
        <v>884</v>
      </c>
    </row>
    <row r="1024" spans="1:1" x14ac:dyDescent="0.35">
      <c r="A1024" s="5" t="s">
        <v>414</v>
      </c>
    </row>
    <row r="1025" spans="1:1" x14ac:dyDescent="0.35">
      <c r="A1025" s="5" t="s">
        <v>849</v>
      </c>
    </row>
    <row r="1026" spans="1:1" x14ac:dyDescent="0.35">
      <c r="A1026" s="5" t="s">
        <v>885</v>
      </c>
    </row>
    <row r="1027" spans="1:1" x14ac:dyDescent="0.35">
      <c r="A1027" s="5" t="s">
        <v>886</v>
      </c>
    </row>
    <row r="1028" spans="1:1" x14ac:dyDescent="0.35">
      <c r="A1028" s="5" t="s">
        <v>652</v>
      </c>
    </row>
    <row r="1029" spans="1:1" x14ac:dyDescent="0.35">
      <c r="A1029" s="5" t="s">
        <v>470</v>
      </c>
    </row>
    <row r="1030" spans="1:1" x14ac:dyDescent="0.35">
      <c r="A1030" s="5" t="s">
        <v>887</v>
      </c>
    </row>
    <row r="1031" spans="1:1" x14ac:dyDescent="0.35">
      <c r="A1031" s="5" t="s">
        <v>888</v>
      </c>
    </row>
    <row r="1032" spans="1:1" x14ac:dyDescent="0.35">
      <c r="A1032" s="5" t="s">
        <v>264</v>
      </c>
    </row>
    <row r="1033" spans="1:1" x14ac:dyDescent="0.35">
      <c r="A1033" s="5" t="s">
        <v>889</v>
      </c>
    </row>
    <row r="1034" spans="1:1" x14ac:dyDescent="0.35">
      <c r="A1034" s="5" t="s">
        <v>847</v>
      </c>
    </row>
    <row r="1035" spans="1:1" x14ac:dyDescent="0.35">
      <c r="A1035" s="5" t="s">
        <v>498</v>
      </c>
    </row>
    <row r="1036" spans="1:1" x14ac:dyDescent="0.35">
      <c r="A1036" s="5" t="s">
        <v>688</v>
      </c>
    </row>
    <row r="1037" spans="1:1" x14ac:dyDescent="0.35">
      <c r="A1037" s="5" t="s">
        <v>661</v>
      </c>
    </row>
    <row r="1038" spans="1:1" x14ac:dyDescent="0.35">
      <c r="A1038" s="5" t="s">
        <v>890</v>
      </c>
    </row>
    <row r="1039" spans="1:1" x14ac:dyDescent="0.35">
      <c r="A1039" s="5" t="s">
        <v>891</v>
      </c>
    </row>
    <row r="1040" spans="1:1" x14ac:dyDescent="0.35">
      <c r="A1040" s="5" t="s">
        <v>892</v>
      </c>
    </row>
    <row r="1041" spans="1:1" x14ac:dyDescent="0.35">
      <c r="A1041" s="5" t="s">
        <v>893</v>
      </c>
    </row>
    <row r="1042" spans="1:1" x14ac:dyDescent="0.35">
      <c r="A1042" s="5" t="s">
        <v>894</v>
      </c>
    </row>
    <row r="1043" spans="1:1" x14ac:dyDescent="0.35">
      <c r="A1043" s="5" t="s">
        <v>572</v>
      </c>
    </row>
    <row r="1044" spans="1:1" x14ac:dyDescent="0.35">
      <c r="A1044" s="5" t="s">
        <v>895</v>
      </c>
    </row>
    <row r="1045" spans="1:1" x14ac:dyDescent="0.35">
      <c r="A1045" s="5" t="s">
        <v>896</v>
      </c>
    </row>
    <row r="1046" spans="1:1" x14ac:dyDescent="0.35">
      <c r="A1046" s="5" t="s">
        <v>57</v>
      </c>
    </row>
    <row r="1047" spans="1:1" x14ac:dyDescent="0.35">
      <c r="A1047" s="5" t="s">
        <v>882</v>
      </c>
    </row>
    <row r="1048" spans="1:1" x14ac:dyDescent="0.35">
      <c r="A1048" s="5" t="s">
        <v>897</v>
      </c>
    </row>
    <row r="1049" spans="1:1" x14ac:dyDescent="0.35">
      <c r="A1049" s="5" t="s">
        <v>898</v>
      </c>
    </row>
    <row r="1050" spans="1:1" x14ac:dyDescent="0.35">
      <c r="A1050" s="5" t="s">
        <v>268</v>
      </c>
    </row>
    <row r="1051" spans="1:1" x14ac:dyDescent="0.35">
      <c r="A1051" s="5" t="s">
        <v>295</v>
      </c>
    </row>
    <row r="1052" spans="1:1" x14ac:dyDescent="0.35">
      <c r="A1052" s="5" t="s">
        <v>16</v>
      </c>
    </row>
    <row r="1053" spans="1:1" x14ac:dyDescent="0.35">
      <c r="A1053" s="5" t="s">
        <v>501</v>
      </c>
    </row>
    <row r="1054" spans="1:1" x14ac:dyDescent="0.35">
      <c r="A1054" s="5" t="s">
        <v>899</v>
      </c>
    </row>
    <row r="1055" spans="1:1" x14ac:dyDescent="0.35">
      <c r="A1055" s="5" t="s">
        <v>900</v>
      </c>
    </row>
    <row r="1056" spans="1:1" x14ac:dyDescent="0.35">
      <c r="A1056" s="5" t="s">
        <v>901</v>
      </c>
    </row>
    <row r="1057" spans="1:1" x14ac:dyDescent="0.35">
      <c r="A1057" s="5" t="s">
        <v>902</v>
      </c>
    </row>
    <row r="1058" spans="1:1" x14ac:dyDescent="0.35">
      <c r="A1058" s="5" t="s">
        <v>903</v>
      </c>
    </row>
    <row r="1059" spans="1:1" x14ac:dyDescent="0.35">
      <c r="A1059" s="5" t="s">
        <v>904</v>
      </c>
    </row>
    <row r="1060" spans="1:1" x14ac:dyDescent="0.35">
      <c r="A1060" s="5" t="s">
        <v>338</v>
      </c>
    </row>
    <row r="1061" spans="1:1" x14ac:dyDescent="0.35">
      <c r="A1061" s="5" t="s">
        <v>905</v>
      </c>
    </row>
    <row r="1062" spans="1:1" x14ac:dyDescent="0.35">
      <c r="A1062" s="5" t="s">
        <v>690</v>
      </c>
    </row>
    <row r="1063" spans="1:1" x14ac:dyDescent="0.35">
      <c r="A1063" s="5" t="s">
        <v>906</v>
      </c>
    </row>
    <row r="1064" spans="1:1" x14ac:dyDescent="0.35">
      <c r="A1064" s="5" t="s">
        <v>729</v>
      </c>
    </row>
    <row r="1065" spans="1:1" x14ac:dyDescent="0.35">
      <c r="A1065" s="5" t="s">
        <v>907</v>
      </c>
    </row>
    <row r="1066" spans="1:1" x14ac:dyDescent="0.35">
      <c r="A1066" s="5" t="s">
        <v>908</v>
      </c>
    </row>
    <row r="1067" spans="1:1" x14ac:dyDescent="0.35">
      <c r="A1067" s="5" t="s">
        <v>909</v>
      </c>
    </row>
    <row r="1068" spans="1:1" x14ac:dyDescent="0.35">
      <c r="A1068" s="5" t="s">
        <v>910</v>
      </c>
    </row>
    <row r="1069" spans="1:1" x14ac:dyDescent="0.35">
      <c r="A1069" s="5" t="s">
        <v>911</v>
      </c>
    </row>
    <row r="1070" spans="1:1" x14ac:dyDescent="0.35">
      <c r="A1070" s="5" t="s">
        <v>912</v>
      </c>
    </row>
    <row r="1071" spans="1:1" x14ac:dyDescent="0.35">
      <c r="A1071" s="5" t="s">
        <v>913</v>
      </c>
    </row>
    <row r="1072" spans="1:1" x14ac:dyDescent="0.35">
      <c r="A1072" s="5" t="s">
        <v>345</v>
      </c>
    </row>
    <row r="1073" spans="1:1" x14ac:dyDescent="0.35">
      <c r="A1073" s="5" t="s">
        <v>914</v>
      </c>
    </row>
    <row r="1074" spans="1:1" x14ac:dyDescent="0.35">
      <c r="A1074" s="5" t="s">
        <v>915</v>
      </c>
    </row>
    <row r="1075" spans="1:1" x14ac:dyDescent="0.35">
      <c r="A1075" s="5" t="s">
        <v>916</v>
      </c>
    </row>
    <row r="1076" spans="1:1" x14ac:dyDescent="0.35">
      <c r="A1076" s="5" t="s">
        <v>917</v>
      </c>
    </row>
    <row r="1077" spans="1:1" x14ac:dyDescent="0.35">
      <c r="A1077" s="5" t="s">
        <v>816</v>
      </c>
    </row>
    <row r="1078" spans="1:1" x14ac:dyDescent="0.35">
      <c r="A1078" s="5" t="s">
        <v>918</v>
      </c>
    </row>
    <row r="1079" spans="1:1" x14ac:dyDescent="0.35">
      <c r="A1079" s="5" t="s">
        <v>919</v>
      </c>
    </row>
    <row r="1080" spans="1:1" x14ac:dyDescent="0.35">
      <c r="A1080" s="5" t="s">
        <v>920</v>
      </c>
    </row>
    <row r="1081" spans="1:1" x14ac:dyDescent="0.35">
      <c r="A1081" s="5" t="s">
        <v>921</v>
      </c>
    </row>
    <row r="1082" spans="1:1" x14ac:dyDescent="0.35">
      <c r="A1082" s="5" t="s">
        <v>922</v>
      </c>
    </row>
    <row r="1083" spans="1:1" x14ac:dyDescent="0.35">
      <c r="A1083" s="5" t="s">
        <v>923</v>
      </c>
    </row>
    <row r="1084" spans="1:1" x14ac:dyDescent="0.35">
      <c r="A1084" s="5" t="s">
        <v>440</v>
      </c>
    </row>
    <row r="1085" spans="1:1" x14ac:dyDescent="0.35">
      <c r="A1085" s="5" t="s">
        <v>924</v>
      </c>
    </row>
    <row r="1086" spans="1:1" x14ac:dyDescent="0.35">
      <c r="A1086" s="5" t="s">
        <v>925</v>
      </c>
    </row>
    <row r="1087" spans="1:1" x14ac:dyDescent="0.35">
      <c r="A1087" s="5" t="s">
        <v>926</v>
      </c>
    </row>
    <row r="1088" spans="1:1" x14ac:dyDescent="0.35">
      <c r="A1088" s="5" t="s">
        <v>643</v>
      </c>
    </row>
    <row r="1089" spans="1:1" x14ac:dyDescent="0.35">
      <c r="A1089" s="5" t="s">
        <v>927</v>
      </c>
    </row>
    <row r="1090" spans="1:1" x14ac:dyDescent="0.35">
      <c r="A1090" s="5" t="s">
        <v>928</v>
      </c>
    </row>
    <row r="1091" spans="1:1" x14ac:dyDescent="0.35">
      <c r="A1091" s="5" t="s">
        <v>929</v>
      </c>
    </row>
    <row r="1092" spans="1:1" x14ac:dyDescent="0.35">
      <c r="A1092" s="5" t="s">
        <v>930</v>
      </c>
    </row>
    <row r="1093" spans="1:1" x14ac:dyDescent="0.35">
      <c r="A1093" s="5" t="s">
        <v>931</v>
      </c>
    </row>
    <row r="1094" spans="1:1" x14ac:dyDescent="0.35">
      <c r="A1094" s="5" t="s">
        <v>932</v>
      </c>
    </row>
    <row r="1095" spans="1:1" x14ac:dyDescent="0.35">
      <c r="A1095" s="5" t="s">
        <v>933</v>
      </c>
    </row>
    <row r="1096" spans="1:1" x14ac:dyDescent="0.35">
      <c r="A1096" s="5" t="s">
        <v>934</v>
      </c>
    </row>
    <row r="1097" spans="1:1" x14ac:dyDescent="0.35">
      <c r="A1097" s="5" t="s">
        <v>935</v>
      </c>
    </row>
    <row r="1098" spans="1:1" x14ac:dyDescent="0.35">
      <c r="A1098" s="5" t="s">
        <v>936</v>
      </c>
    </row>
    <row r="1099" spans="1:1" x14ac:dyDescent="0.35">
      <c r="A1099" s="5" t="s">
        <v>653</v>
      </c>
    </row>
    <row r="1100" spans="1:1" x14ac:dyDescent="0.35">
      <c r="A1100" s="5" t="s">
        <v>937</v>
      </c>
    </row>
    <row r="1101" spans="1:1" x14ac:dyDescent="0.35">
      <c r="A1101" s="5" t="s">
        <v>938</v>
      </c>
    </row>
    <row r="1102" spans="1:1" x14ac:dyDescent="0.35">
      <c r="A1102" s="5" t="s">
        <v>939</v>
      </c>
    </row>
    <row r="1103" spans="1:1" x14ac:dyDescent="0.35">
      <c r="A1103" s="5" t="s">
        <v>940</v>
      </c>
    </row>
    <row r="1104" spans="1:1" x14ac:dyDescent="0.35">
      <c r="A1104" s="5" t="s">
        <v>941</v>
      </c>
    </row>
    <row r="1105" spans="1:1" x14ac:dyDescent="0.35">
      <c r="A1105" s="5" t="s">
        <v>942</v>
      </c>
    </row>
    <row r="1106" spans="1:1" x14ac:dyDescent="0.35">
      <c r="A1106" s="5" t="s">
        <v>943</v>
      </c>
    </row>
    <row r="1107" spans="1:1" x14ac:dyDescent="0.35">
      <c r="A1107" s="5" t="s">
        <v>944</v>
      </c>
    </row>
    <row r="1108" spans="1:1" x14ac:dyDescent="0.35">
      <c r="A1108" s="5" t="s">
        <v>786</v>
      </c>
    </row>
    <row r="1109" spans="1:1" x14ac:dyDescent="0.35">
      <c r="A1109" s="5" t="s">
        <v>945</v>
      </c>
    </row>
    <row r="1110" spans="1:1" x14ac:dyDescent="0.35">
      <c r="A1110" s="5" t="s">
        <v>946</v>
      </c>
    </row>
    <row r="1111" spans="1:1" x14ac:dyDescent="0.35">
      <c r="A1111" s="5" t="s">
        <v>947</v>
      </c>
    </row>
    <row r="1112" spans="1:1" x14ac:dyDescent="0.35">
      <c r="A1112" s="5" t="s">
        <v>948</v>
      </c>
    </row>
    <row r="1113" spans="1:1" x14ac:dyDescent="0.35">
      <c r="A1113" s="5" t="s">
        <v>949</v>
      </c>
    </row>
    <row r="1114" spans="1:1" x14ac:dyDescent="0.35">
      <c r="A1114" s="5" t="s">
        <v>516</v>
      </c>
    </row>
    <row r="1115" spans="1:1" x14ac:dyDescent="0.35">
      <c r="A1115" s="5" t="s">
        <v>950</v>
      </c>
    </row>
    <row r="1116" spans="1:1" x14ac:dyDescent="0.35">
      <c r="A1116" s="5" t="s">
        <v>951</v>
      </c>
    </row>
    <row r="1117" spans="1:1" x14ac:dyDescent="0.35">
      <c r="A1117" s="5" t="s">
        <v>952</v>
      </c>
    </row>
    <row r="1118" spans="1:1" x14ac:dyDescent="0.35">
      <c r="A1118" s="5" t="s">
        <v>953</v>
      </c>
    </row>
    <row r="1119" spans="1:1" x14ac:dyDescent="0.35">
      <c r="A1119" s="5" t="s">
        <v>954</v>
      </c>
    </row>
    <row r="1120" spans="1:1" x14ac:dyDescent="0.35">
      <c r="A1120" s="5" t="s">
        <v>691</v>
      </c>
    </row>
    <row r="1121" spans="1:1" x14ac:dyDescent="0.35">
      <c r="A1121" s="5" t="s">
        <v>955</v>
      </c>
    </row>
    <row r="1122" spans="1:1" x14ac:dyDescent="0.35">
      <c r="A1122" s="5" t="s">
        <v>709</v>
      </c>
    </row>
    <row r="1123" spans="1:1" x14ac:dyDescent="0.35">
      <c r="A1123" s="5" t="s">
        <v>415</v>
      </c>
    </row>
    <row r="1124" spans="1:1" x14ac:dyDescent="0.35">
      <c r="A1124" s="5" t="s">
        <v>956</v>
      </c>
    </row>
    <row r="1125" spans="1:1" x14ac:dyDescent="0.35">
      <c r="A1125" s="5" t="s">
        <v>957</v>
      </c>
    </row>
    <row r="1126" spans="1:1" x14ac:dyDescent="0.35">
      <c r="A1126" s="5" t="s">
        <v>958</v>
      </c>
    </row>
    <row r="1127" spans="1:1" x14ac:dyDescent="0.35">
      <c r="A1127" s="5" t="s">
        <v>959</v>
      </c>
    </row>
    <row r="1128" spans="1:1" x14ac:dyDescent="0.35">
      <c r="A1128" s="5" t="s">
        <v>960</v>
      </c>
    </row>
    <row r="1129" spans="1:1" x14ac:dyDescent="0.35">
      <c r="A1129" s="5" t="s">
        <v>961</v>
      </c>
    </row>
    <row r="1130" spans="1:1" x14ac:dyDescent="0.35">
      <c r="A1130" s="5" t="s">
        <v>962</v>
      </c>
    </row>
    <row r="1131" spans="1:1" x14ac:dyDescent="0.35">
      <c r="A1131" s="5" t="s">
        <v>963</v>
      </c>
    </row>
    <row r="1132" spans="1:1" x14ac:dyDescent="0.35">
      <c r="A1132" s="5" t="s">
        <v>964</v>
      </c>
    </row>
    <row r="1133" spans="1:1" x14ac:dyDescent="0.35">
      <c r="A1133" s="5" t="s">
        <v>965</v>
      </c>
    </row>
    <row r="1134" spans="1:1" x14ac:dyDescent="0.35">
      <c r="A1134" s="5" t="s">
        <v>966</v>
      </c>
    </row>
    <row r="1135" spans="1:1" x14ac:dyDescent="0.35">
      <c r="A1135" s="5" t="s">
        <v>967</v>
      </c>
    </row>
    <row r="1136" spans="1:1" x14ac:dyDescent="0.35">
      <c r="A1136" s="5" t="s">
        <v>968</v>
      </c>
    </row>
    <row r="1137" spans="1:1" x14ac:dyDescent="0.35">
      <c r="A1137" s="5" t="s">
        <v>814</v>
      </c>
    </row>
    <row r="1138" spans="1:1" x14ac:dyDescent="0.35">
      <c r="A1138" s="5" t="s">
        <v>969</v>
      </c>
    </row>
    <row r="1139" spans="1:1" x14ac:dyDescent="0.35">
      <c r="A1139" s="5" t="s">
        <v>812</v>
      </c>
    </row>
    <row r="1140" spans="1:1" x14ac:dyDescent="0.35">
      <c r="A1140" s="5" t="s">
        <v>395</v>
      </c>
    </row>
    <row r="1141" spans="1:1" x14ac:dyDescent="0.35">
      <c r="A1141" s="5" t="s">
        <v>970</v>
      </c>
    </row>
    <row r="1142" spans="1:1" x14ac:dyDescent="0.35">
      <c r="A1142" s="5" t="s">
        <v>971</v>
      </c>
    </row>
    <row r="1143" spans="1:1" x14ac:dyDescent="0.35">
      <c r="A1143" s="5" t="s">
        <v>972</v>
      </c>
    </row>
    <row r="1144" spans="1:1" x14ac:dyDescent="0.35">
      <c r="A1144" s="5" t="s">
        <v>321</v>
      </c>
    </row>
    <row r="1145" spans="1:1" x14ac:dyDescent="0.35">
      <c r="A1145" s="5" t="s">
        <v>973</v>
      </c>
    </row>
    <row r="1146" spans="1:1" x14ac:dyDescent="0.35">
      <c r="A1146" s="5" t="s">
        <v>911</v>
      </c>
    </row>
    <row r="1147" spans="1:1" x14ac:dyDescent="0.35">
      <c r="A1147" s="5" t="s">
        <v>476</v>
      </c>
    </row>
    <row r="1148" spans="1:1" x14ac:dyDescent="0.35">
      <c r="A1148" s="5" t="s">
        <v>973</v>
      </c>
    </row>
    <row r="1149" spans="1:1" x14ac:dyDescent="0.35">
      <c r="A1149" s="5" t="s">
        <v>974</v>
      </c>
    </row>
    <row r="1150" spans="1:1" x14ac:dyDescent="0.35">
      <c r="A1150" s="5" t="s">
        <v>975</v>
      </c>
    </row>
    <row r="1151" spans="1:1" x14ac:dyDescent="0.35">
      <c r="A1151" s="5" t="s">
        <v>976</v>
      </c>
    </row>
    <row r="1152" spans="1:1" x14ac:dyDescent="0.35">
      <c r="A1152" s="5" t="s">
        <v>977</v>
      </c>
    </row>
    <row r="1153" spans="1:1" x14ac:dyDescent="0.35">
      <c r="A1153" s="5" t="s">
        <v>978</v>
      </c>
    </row>
    <row r="1154" spans="1:1" x14ac:dyDescent="0.35">
      <c r="A1154" s="5" t="s">
        <v>312</v>
      </c>
    </row>
    <row r="1155" spans="1:1" x14ac:dyDescent="0.35">
      <c r="A1155" s="5" t="s">
        <v>622</v>
      </c>
    </row>
    <row r="1156" spans="1:1" x14ac:dyDescent="0.35">
      <c r="A1156" s="5" t="s">
        <v>886</v>
      </c>
    </row>
    <row r="1157" spans="1:1" x14ac:dyDescent="0.35">
      <c r="A1157" s="5" t="s">
        <v>979</v>
      </c>
    </row>
    <row r="1158" spans="1:1" x14ac:dyDescent="0.35">
      <c r="A1158" s="5" t="s">
        <v>980</v>
      </c>
    </row>
    <row r="1159" spans="1:1" x14ac:dyDescent="0.35">
      <c r="A1159" s="5" t="s">
        <v>981</v>
      </c>
    </row>
    <row r="1160" spans="1:1" x14ac:dyDescent="0.35">
      <c r="A1160" s="5" t="s">
        <v>982</v>
      </c>
    </row>
    <row r="1161" spans="1:1" x14ac:dyDescent="0.35">
      <c r="A1161" s="5" t="s">
        <v>983</v>
      </c>
    </row>
    <row r="1162" spans="1:1" x14ac:dyDescent="0.35">
      <c r="A1162" s="5" t="s">
        <v>831</v>
      </c>
    </row>
    <row r="1163" spans="1:1" x14ac:dyDescent="0.35">
      <c r="A1163" s="5" t="s">
        <v>984</v>
      </c>
    </row>
    <row r="1164" spans="1:1" x14ac:dyDescent="0.35">
      <c r="A1164" s="5" t="s">
        <v>985</v>
      </c>
    </row>
    <row r="1165" spans="1:1" x14ac:dyDescent="0.35">
      <c r="A1165" s="5" t="s">
        <v>986</v>
      </c>
    </row>
    <row r="1166" spans="1:1" x14ac:dyDescent="0.35">
      <c r="A1166" s="5" t="s">
        <v>987</v>
      </c>
    </row>
    <row r="1167" spans="1:1" x14ac:dyDescent="0.35">
      <c r="A1167" s="5" t="s">
        <v>988</v>
      </c>
    </row>
    <row r="1168" spans="1:1" x14ac:dyDescent="0.35">
      <c r="A1168" s="5" t="s">
        <v>989</v>
      </c>
    </row>
    <row r="1169" spans="1:1" x14ac:dyDescent="0.35">
      <c r="A1169" s="5" t="s">
        <v>990</v>
      </c>
    </row>
    <row r="1170" spans="1:1" x14ac:dyDescent="0.35">
      <c r="A1170" s="5" t="s">
        <v>991</v>
      </c>
    </row>
    <row r="1171" spans="1:1" x14ac:dyDescent="0.35">
      <c r="A1171" s="5" t="s">
        <v>912</v>
      </c>
    </row>
    <row r="1172" spans="1:1" x14ac:dyDescent="0.35">
      <c r="A1172" s="5" t="s">
        <v>992</v>
      </c>
    </row>
    <row r="1173" spans="1:1" x14ac:dyDescent="0.35">
      <c r="A1173" s="5" t="s">
        <v>837</v>
      </c>
    </row>
    <row r="1174" spans="1:1" x14ac:dyDescent="0.35">
      <c r="A1174" s="5" t="s">
        <v>268</v>
      </c>
    </row>
    <row r="1175" spans="1:1" x14ac:dyDescent="0.35">
      <c r="A1175" s="5" t="s">
        <v>181</v>
      </c>
    </row>
    <row r="1176" spans="1:1" x14ac:dyDescent="0.35">
      <c r="A1176" s="5" t="s">
        <v>993</v>
      </c>
    </row>
    <row r="1177" spans="1:1" x14ac:dyDescent="0.35">
      <c r="A1177" s="5" t="s">
        <v>994</v>
      </c>
    </row>
    <row r="1178" spans="1:1" x14ac:dyDescent="0.35">
      <c r="A1178" s="5" t="s">
        <v>995</v>
      </c>
    </row>
    <row r="1179" spans="1:1" x14ac:dyDescent="0.35">
      <c r="A1179" s="5" t="s">
        <v>413</v>
      </c>
    </row>
    <row r="1180" spans="1:1" x14ac:dyDescent="0.35">
      <c r="A1180" s="5" t="s">
        <v>996</v>
      </c>
    </row>
    <row r="1181" spans="1:1" x14ac:dyDescent="0.35">
      <c r="A1181" s="5" t="s">
        <v>886</v>
      </c>
    </row>
    <row r="1182" spans="1:1" x14ac:dyDescent="0.35">
      <c r="A1182" s="5" t="s">
        <v>997</v>
      </c>
    </row>
    <row r="1183" spans="1:1" x14ac:dyDescent="0.35">
      <c r="A1183" s="5" t="s">
        <v>998</v>
      </c>
    </row>
    <row r="1184" spans="1:1" x14ac:dyDescent="0.35">
      <c r="A1184" s="5" t="s">
        <v>815</v>
      </c>
    </row>
    <row r="1185" spans="1:1" x14ac:dyDescent="0.35">
      <c r="A1185" s="5" t="s">
        <v>999</v>
      </c>
    </row>
    <row r="1186" spans="1:1" x14ac:dyDescent="0.35">
      <c r="A1186" s="5" t="s">
        <v>1000</v>
      </c>
    </row>
    <row r="1187" spans="1:1" x14ac:dyDescent="0.35">
      <c r="A1187" s="5" t="s">
        <v>1001</v>
      </c>
    </row>
    <row r="1188" spans="1:1" x14ac:dyDescent="0.35">
      <c r="A1188" s="5" t="s">
        <v>1002</v>
      </c>
    </row>
    <row r="1189" spans="1:1" x14ac:dyDescent="0.35">
      <c r="A1189" s="5" t="s">
        <v>417</v>
      </c>
    </row>
    <row r="1190" spans="1:1" x14ac:dyDescent="0.35">
      <c r="A1190" s="5" t="s">
        <v>1003</v>
      </c>
    </row>
    <row r="1191" spans="1:1" x14ac:dyDescent="0.35">
      <c r="A1191" s="5" t="s">
        <v>1004</v>
      </c>
    </row>
    <row r="1192" spans="1:1" x14ac:dyDescent="0.35">
      <c r="A1192" s="5" t="s">
        <v>1005</v>
      </c>
    </row>
    <row r="1193" spans="1:1" x14ac:dyDescent="0.35">
      <c r="A1193" s="5" t="s">
        <v>1006</v>
      </c>
    </row>
    <row r="1194" spans="1:1" x14ac:dyDescent="0.35">
      <c r="A1194" s="5" t="s">
        <v>986</v>
      </c>
    </row>
    <row r="1195" spans="1:1" x14ac:dyDescent="0.35">
      <c r="A1195" s="5" t="s">
        <v>929</v>
      </c>
    </row>
    <row r="1196" spans="1:1" x14ac:dyDescent="0.35">
      <c r="A1196" s="5" t="s">
        <v>1007</v>
      </c>
    </row>
    <row r="1197" spans="1:1" x14ac:dyDescent="0.35">
      <c r="A1197" s="5" t="s">
        <v>1008</v>
      </c>
    </row>
    <row r="1198" spans="1:1" x14ac:dyDescent="0.35">
      <c r="A1198" s="5" t="s">
        <v>125</v>
      </c>
    </row>
    <row r="1199" spans="1:1" x14ac:dyDescent="0.35">
      <c r="A1199" s="5" t="s">
        <v>229</v>
      </c>
    </row>
    <row r="1200" spans="1:1" x14ac:dyDescent="0.35">
      <c r="A1200" s="5" t="s">
        <v>1009</v>
      </c>
    </row>
    <row r="1201" spans="1:1" x14ac:dyDescent="0.35">
      <c r="A1201" s="5" t="s">
        <v>721</v>
      </c>
    </row>
    <row r="1202" spans="1:1" x14ac:dyDescent="0.35">
      <c r="A1202" s="5" t="s">
        <v>1010</v>
      </c>
    </row>
    <row r="1203" spans="1:1" x14ac:dyDescent="0.35">
      <c r="A1203" s="5" t="s">
        <v>1011</v>
      </c>
    </row>
    <row r="1204" spans="1:1" x14ac:dyDescent="0.35">
      <c r="A1204" s="5" t="s">
        <v>1012</v>
      </c>
    </row>
    <row r="1205" spans="1:1" x14ac:dyDescent="0.35">
      <c r="A1205" s="5" t="s">
        <v>1013</v>
      </c>
    </row>
    <row r="1206" spans="1:1" x14ac:dyDescent="0.35">
      <c r="A1206" s="5" t="s">
        <v>441</v>
      </c>
    </row>
    <row r="1207" spans="1:1" x14ac:dyDescent="0.35">
      <c r="A1207" s="5" t="s">
        <v>1014</v>
      </c>
    </row>
    <row r="1208" spans="1:1" x14ac:dyDescent="0.35">
      <c r="A1208" s="5" t="s">
        <v>1015</v>
      </c>
    </row>
    <row r="1209" spans="1:1" x14ac:dyDescent="0.35">
      <c r="A1209" s="5" t="s">
        <v>748</v>
      </c>
    </row>
    <row r="1210" spans="1:1" x14ac:dyDescent="0.35">
      <c r="A1210" s="5" t="s">
        <v>1016</v>
      </c>
    </row>
    <row r="1211" spans="1:1" x14ac:dyDescent="0.35">
      <c r="A1211" s="5" t="s">
        <v>1017</v>
      </c>
    </row>
    <row r="1212" spans="1:1" x14ac:dyDescent="0.35">
      <c r="A1212" s="5" t="s">
        <v>1018</v>
      </c>
    </row>
    <row r="1213" spans="1:1" x14ac:dyDescent="0.35">
      <c r="A1213" s="5" t="s">
        <v>1019</v>
      </c>
    </row>
    <row r="1214" spans="1:1" x14ac:dyDescent="0.35">
      <c r="A1214" s="5" t="s">
        <v>1020</v>
      </c>
    </row>
    <row r="1215" spans="1:1" x14ac:dyDescent="0.35">
      <c r="A1215" s="5" t="s">
        <v>1021</v>
      </c>
    </row>
    <row r="1216" spans="1:1" x14ac:dyDescent="0.35">
      <c r="A1216" s="5" t="s">
        <v>492</v>
      </c>
    </row>
    <row r="1217" spans="1:1" x14ac:dyDescent="0.35">
      <c r="A1217" s="5" t="s">
        <v>1022</v>
      </c>
    </row>
    <row r="1218" spans="1:1" x14ac:dyDescent="0.35">
      <c r="A1218" s="5" t="s">
        <v>1023</v>
      </c>
    </row>
    <row r="1219" spans="1:1" x14ac:dyDescent="0.35">
      <c r="A1219" s="5" t="s">
        <v>1024</v>
      </c>
    </row>
    <row r="1220" spans="1:1" x14ac:dyDescent="0.35">
      <c r="A1220" s="5" t="s">
        <v>408</v>
      </c>
    </row>
    <row r="1221" spans="1:1" x14ac:dyDescent="0.35">
      <c r="A1221" s="5" t="s">
        <v>876</v>
      </c>
    </row>
    <row r="1222" spans="1:1" x14ac:dyDescent="0.35">
      <c r="A1222" s="5" t="s">
        <v>604</v>
      </c>
    </row>
    <row r="1223" spans="1:1" x14ac:dyDescent="0.35">
      <c r="A1223" s="5" t="s">
        <v>1025</v>
      </c>
    </row>
    <row r="1224" spans="1:1" x14ac:dyDescent="0.35">
      <c r="A1224" s="5" t="s">
        <v>58</v>
      </c>
    </row>
    <row r="1225" spans="1:1" x14ac:dyDescent="0.35">
      <c r="A1225" s="5" t="s">
        <v>735</v>
      </c>
    </row>
    <row r="1226" spans="1:1" x14ac:dyDescent="0.35">
      <c r="A1226" s="5" t="s">
        <v>97</v>
      </c>
    </row>
    <row r="1227" spans="1:1" x14ac:dyDescent="0.35">
      <c r="A1227" s="5" t="s">
        <v>997</v>
      </c>
    </row>
    <row r="1228" spans="1:1" x14ac:dyDescent="0.35">
      <c r="A1228" s="5" t="s">
        <v>1026</v>
      </c>
    </row>
    <row r="1229" spans="1:1" x14ac:dyDescent="0.35">
      <c r="A1229" s="5" t="s">
        <v>1027</v>
      </c>
    </row>
    <row r="1230" spans="1:1" x14ac:dyDescent="0.35">
      <c r="A1230" s="5" t="s">
        <v>1028</v>
      </c>
    </row>
    <row r="1231" spans="1:1" x14ac:dyDescent="0.35">
      <c r="A1231" s="5" t="s">
        <v>1029</v>
      </c>
    </row>
    <row r="1232" spans="1:1" x14ac:dyDescent="0.35">
      <c r="A1232" s="5" t="s">
        <v>1030</v>
      </c>
    </row>
    <row r="1233" spans="1:1" x14ac:dyDescent="0.35">
      <c r="A1233" s="5" t="s">
        <v>1031</v>
      </c>
    </row>
    <row r="1234" spans="1:1" x14ac:dyDescent="0.35">
      <c r="A1234" s="5" t="s">
        <v>1032</v>
      </c>
    </row>
    <row r="1235" spans="1:1" x14ac:dyDescent="0.35">
      <c r="A1235" s="5" t="s">
        <v>1033</v>
      </c>
    </row>
    <row r="1236" spans="1:1" x14ac:dyDescent="0.35">
      <c r="A1236" s="5" t="s">
        <v>1034</v>
      </c>
    </row>
    <row r="1237" spans="1:1" x14ac:dyDescent="0.35">
      <c r="A1237" s="5" t="s">
        <v>1035</v>
      </c>
    </row>
    <row r="1238" spans="1:1" x14ac:dyDescent="0.35">
      <c r="A1238" s="5" t="s">
        <v>304</v>
      </c>
    </row>
    <row r="1239" spans="1:1" x14ac:dyDescent="0.35">
      <c r="A1239" s="5" t="s">
        <v>14</v>
      </c>
    </row>
    <row r="1240" spans="1:1" x14ac:dyDescent="0.35">
      <c r="A1240" s="5" t="s">
        <v>1036</v>
      </c>
    </row>
    <row r="1241" spans="1:1" x14ac:dyDescent="0.35">
      <c r="A1241" s="5" t="s">
        <v>1037</v>
      </c>
    </row>
    <row r="1242" spans="1:1" x14ac:dyDescent="0.35">
      <c r="A1242" s="5" t="s">
        <v>942</v>
      </c>
    </row>
    <row r="1243" spans="1:1" x14ac:dyDescent="0.35">
      <c r="A1243" s="5" t="s">
        <v>1038</v>
      </c>
    </row>
    <row r="1244" spans="1:1" x14ac:dyDescent="0.35">
      <c r="A1244" s="5" t="s">
        <v>1039</v>
      </c>
    </row>
    <row r="1245" spans="1:1" x14ac:dyDescent="0.35">
      <c r="A1245" s="5" t="s">
        <v>1040</v>
      </c>
    </row>
    <row r="1246" spans="1:1" x14ac:dyDescent="0.35">
      <c r="A1246" s="5" t="s">
        <v>1041</v>
      </c>
    </row>
    <row r="1247" spans="1:1" x14ac:dyDescent="0.35">
      <c r="A1247" s="5" t="s">
        <v>1042</v>
      </c>
    </row>
    <row r="1248" spans="1:1" x14ac:dyDescent="0.35">
      <c r="A1248" s="5" t="s">
        <v>1043</v>
      </c>
    </row>
    <row r="1249" spans="1:1" x14ac:dyDescent="0.35">
      <c r="A1249" s="5" t="s">
        <v>1044</v>
      </c>
    </row>
    <row r="1250" spans="1:1" x14ac:dyDescent="0.35">
      <c r="A1250" s="5" t="s">
        <v>825</v>
      </c>
    </row>
    <row r="1251" spans="1:1" x14ac:dyDescent="0.35">
      <c r="A1251" s="5" t="s">
        <v>371</v>
      </c>
    </row>
    <row r="1252" spans="1:1" x14ac:dyDescent="0.35">
      <c r="A1252" s="5" t="s">
        <v>279</v>
      </c>
    </row>
    <row r="1253" spans="1:1" x14ac:dyDescent="0.35">
      <c r="A1253" s="5" t="s">
        <v>1045</v>
      </c>
    </row>
    <row r="1254" spans="1:1" x14ac:dyDescent="0.35">
      <c r="A1254" s="5" t="s">
        <v>1046</v>
      </c>
    </row>
    <row r="1255" spans="1:1" x14ac:dyDescent="0.35">
      <c r="A1255" s="5" t="s">
        <v>1047</v>
      </c>
    </row>
    <row r="1256" spans="1:1" x14ac:dyDescent="0.35">
      <c r="A1256" s="5" t="s">
        <v>1048</v>
      </c>
    </row>
    <row r="1257" spans="1:1" x14ac:dyDescent="0.35">
      <c r="A1257" s="5" t="s">
        <v>902</v>
      </c>
    </row>
    <row r="1258" spans="1:1" x14ac:dyDescent="0.35">
      <c r="A1258" s="5" t="s">
        <v>1049</v>
      </c>
    </row>
    <row r="1259" spans="1:1" x14ac:dyDescent="0.35">
      <c r="A1259" s="5" t="s">
        <v>845</v>
      </c>
    </row>
    <row r="1260" spans="1:1" x14ac:dyDescent="0.35">
      <c r="A1260" s="5" t="s">
        <v>1050</v>
      </c>
    </row>
    <row r="1261" spans="1:1" x14ac:dyDescent="0.35">
      <c r="A1261" s="5" t="s">
        <v>725</v>
      </c>
    </row>
    <row r="1262" spans="1:1" x14ac:dyDescent="0.35">
      <c r="A1262" s="5" t="s">
        <v>1051</v>
      </c>
    </row>
    <row r="1263" spans="1:1" x14ac:dyDescent="0.35">
      <c r="A1263" s="5" t="s">
        <v>1052</v>
      </c>
    </row>
    <row r="1264" spans="1:1" x14ac:dyDescent="0.35">
      <c r="A1264" s="5" t="s">
        <v>1053</v>
      </c>
    </row>
    <row r="1265" spans="1:1" x14ac:dyDescent="0.35">
      <c r="A1265" s="5" t="s">
        <v>1054</v>
      </c>
    </row>
    <row r="1266" spans="1:1" x14ac:dyDescent="0.35">
      <c r="A1266" s="5" t="s">
        <v>1055</v>
      </c>
    </row>
    <row r="1267" spans="1:1" x14ac:dyDescent="0.35">
      <c r="A1267" s="5" t="s">
        <v>1056</v>
      </c>
    </row>
    <row r="1268" spans="1:1" x14ac:dyDescent="0.35">
      <c r="A1268" s="5" t="s">
        <v>1057</v>
      </c>
    </row>
    <row r="1269" spans="1:1" x14ac:dyDescent="0.35">
      <c r="A1269" s="5" t="s">
        <v>1058</v>
      </c>
    </row>
    <row r="1270" spans="1:1" x14ac:dyDescent="0.35">
      <c r="A1270" s="5" t="s">
        <v>1059</v>
      </c>
    </row>
    <row r="1271" spans="1:1" x14ac:dyDescent="0.35">
      <c r="A1271" s="5" t="s">
        <v>1060</v>
      </c>
    </row>
    <row r="1272" spans="1:1" x14ac:dyDescent="0.35">
      <c r="A1272" s="5" t="s">
        <v>1061</v>
      </c>
    </row>
    <row r="1273" spans="1:1" x14ac:dyDescent="0.35">
      <c r="A1273" s="5" t="s">
        <v>1062</v>
      </c>
    </row>
    <row r="1274" spans="1:1" x14ac:dyDescent="0.35">
      <c r="A1274" s="5" t="s">
        <v>1063</v>
      </c>
    </row>
    <row r="1275" spans="1:1" x14ac:dyDescent="0.35">
      <c r="A1275" s="5" t="s">
        <v>1064</v>
      </c>
    </row>
    <row r="1276" spans="1:1" x14ac:dyDescent="0.35">
      <c r="A1276" s="5" t="s">
        <v>1065</v>
      </c>
    </row>
    <row r="1277" spans="1:1" x14ac:dyDescent="0.35">
      <c r="A1277" s="5" t="s">
        <v>1066</v>
      </c>
    </row>
    <row r="1278" spans="1:1" x14ac:dyDescent="0.35">
      <c r="A1278" s="5" t="s">
        <v>1067</v>
      </c>
    </row>
    <row r="1279" spans="1:1" x14ac:dyDescent="0.35">
      <c r="A1279" s="5" t="s">
        <v>1068</v>
      </c>
    </row>
    <row r="1280" spans="1:1" x14ac:dyDescent="0.35">
      <c r="A1280" s="5" t="s">
        <v>1069</v>
      </c>
    </row>
    <row r="1281" spans="1:1" x14ac:dyDescent="0.35">
      <c r="A1281" s="5" t="s">
        <v>1070</v>
      </c>
    </row>
    <row r="1282" spans="1:1" x14ac:dyDescent="0.35">
      <c r="A1282" s="5" t="s">
        <v>1071</v>
      </c>
    </row>
    <row r="1283" spans="1:1" x14ac:dyDescent="0.35">
      <c r="A1283" s="5" t="s">
        <v>1072</v>
      </c>
    </row>
    <row r="1284" spans="1:1" x14ac:dyDescent="0.35">
      <c r="A1284" s="5" t="s">
        <v>1073</v>
      </c>
    </row>
    <row r="1285" spans="1:1" x14ac:dyDescent="0.35">
      <c r="A1285" s="5" t="s">
        <v>1074</v>
      </c>
    </row>
    <row r="1286" spans="1:1" x14ac:dyDescent="0.35">
      <c r="A1286" s="5" t="s">
        <v>1075</v>
      </c>
    </row>
    <row r="1287" spans="1:1" x14ac:dyDescent="0.35">
      <c r="A1287" s="5" t="s">
        <v>1076</v>
      </c>
    </row>
    <row r="1288" spans="1:1" x14ac:dyDescent="0.35">
      <c r="A1288" s="5" t="s">
        <v>1077</v>
      </c>
    </row>
    <row r="1289" spans="1:1" x14ac:dyDescent="0.35">
      <c r="A1289" s="5" t="s">
        <v>1078</v>
      </c>
    </row>
    <row r="1290" spans="1:1" x14ac:dyDescent="0.35">
      <c r="A1290" s="5" t="s">
        <v>1079</v>
      </c>
    </row>
    <row r="1291" spans="1:1" x14ac:dyDescent="0.35">
      <c r="A1291" s="5" t="s">
        <v>330</v>
      </c>
    </row>
    <row r="1292" spans="1:1" x14ac:dyDescent="0.35">
      <c r="A1292" s="5" t="s">
        <v>1080</v>
      </c>
    </row>
    <row r="1293" spans="1:1" x14ac:dyDescent="0.35">
      <c r="A1293" s="5" t="s">
        <v>1081</v>
      </c>
    </row>
    <row r="1294" spans="1:1" x14ac:dyDescent="0.35">
      <c r="A1294" s="5" t="s">
        <v>1082</v>
      </c>
    </row>
    <row r="1295" spans="1:1" x14ac:dyDescent="0.35">
      <c r="A1295" s="5" t="s">
        <v>1083</v>
      </c>
    </row>
    <row r="1296" spans="1:1" x14ac:dyDescent="0.35">
      <c r="A1296" s="5" t="s">
        <v>297</v>
      </c>
    </row>
    <row r="1297" spans="1:1" x14ac:dyDescent="0.35">
      <c r="A1297" s="5" t="s">
        <v>1084</v>
      </c>
    </row>
    <row r="1298" spans="1:1" x14ac:dyDescent="0.35">
      <c r="A1298" s="5" t="s">
        <v>1085</v>
      </c>
    </row>
    <row r="1299" spans="1:1" x14ac:dyDescent="0.35">
      <c r="A1299" s="5" t="s">
        <v>1086</v>
      </c>
    </row>
    <row r="1300" spans="1:1" x14ac:dyDescent="0.35">
      <c r="A1300" s="5" t="s">
        <v>1087</v>
      </c>
    </row>
    <row r="1301" spans="1:1" x14ac:dyDescent="0.35">
      <c r="A1301" s="5" t="s">
        <v>1088</v>
      </c>
    </row>
    <row r="1302" spans="1:1" x14ac:dyDescent="0.35">
      <c r="A1302" s="5" t="s">
        <v>1089</v>
      </c>
    </row>
    <row r="1303" spans="1:1" x14ac:dyDescent="0.35">
      <c r="A1303" s="5" t="s">
        <v>1090</v>
      </c>
    </row>
    <row r="1304" spans="1:1" x14ac:dyDescent="0.35">
      <c r="A1304" s="5" t="s">
        <v>1091</v>
      </c>
    </row>
    <row r="1305" spans="1:1" x14ac:dyDescent="0.35">
      <c r="A1305" s="5" t="s">
        <v>1092</v>
      </c>
    </row>
    <row r="1306" spans="1:1" x14ac:dyDescent="0.35">
      <c r="A1306" s="5" t="s">
        <v>1093</v>
      </c>
    </row>
    <row r="1307" spans="1:1" x14ac:dyDescent="0.35">
      <c r="A1307" s="5" t="s">
        <v>1094</v>
      </c>
    </row>
    <row r="1308" spans="1:1" x14ac:dyDescent="0.35">
      <c r="A1308" s="5" t="s">
        <v>1095</v>
      </c>
    </row>
    <row r="1309" spans="1:1" x14ac:dyDescent="0.35">
      <c r="A1309" s="5" t="s">
        <v>833</v>
      </c>
    </row>
    <row r="1310" spans="1:1" x14ac:dyDescent="0.35">
      <c r="A1310" s="5" t="s">
        <v>1096</v>
      </c>
    </row>
    <row r="1311" spans="1:1" x14ac:dyDescent="0.35">
      <c r="A1311" s="5" t="s">
        <v>606</v>
      </c>
    </row>
    <row r="1312" spans="1:1" x14ac:dyDescent="0.35">
      <c r="A1312" s="5" t="s">
        <v>1097</v>
      </c>
    </row>
    <row r="1313" spans="1:1" x14ac:dyDescent="0.35">
      <c r="A1313" s="5" t="s">
        <v>1098</v>
      </c>
    </row>
    <row r="1314" spans="1:1" x14ac:dyDescent="0.35">
      <c r="A1314" s="5" t="s">
        <v>172</v>
      </c>
    </row>
    <row r="1315" spans="1:1" x14ac:dyDescent="0.35">
      <c r="A1315" s="5" t="s">
        <v>93</v>
      </c>
    </row>
    <row r="1316" spans="1:1" x14ac:dyDescent="0.35">
      <c r="A1316" s="5" t="s">
        <v>1099</v>
      </c>
    </row>
    <row r="1317" spans="1:1" x14ac:dyDescent="0.35">
      <c r="A1317" s="5" t="s">
        <v>1100</v>
      </c>
    </row>
    <row r="1318" spans="1:1" x14ac:dyDescent="0.35">
      <c r="A1318" s="5" t="s">
        <v>1101</v>
      </c>
    </row>
    <row r="1319" spans="1:1" x14ac:dyDescent="0.35">
      <c r="A1319" s="5" t="s">
        <v>1102</v>
      </c>
    </row>
    <row r="1320" spans="1:1" x14ac:dyDescent="0.35">
      <c r="A1320" s="5" t="s">
        <v>925</v>
      </c>
    </row>
    <row r="1321" spans="1:1" x14ac:dyDescent="0.35">
      <c r="A1321" s="5" t="s">
        <v>1103</v>
      </c>
    </row>
    <row r="1322" spans="1:1" x14ac:dyDescent="0.35">
      <c r="A1322" s="5" t="s">
        <v>1104</v>
      </c>
    </row>
    <row r="1323" spans="1:1" x14ac:dyDescent="0.35">
      <c r="A1323" s="5" t="s">
        <v>919</v>
      </c>
    </row>
    <row r="1324" spans="1:1" x14ac:dyDescent="0.35">
      <c r="A1324" s="5" t="s">
        <v>1105</v>
      </c>
    </row>
    <row r="1325" spans="1:1" x14ac:dyDescent="0.35">
      <c r="A1325" s="5" t="s">
        <v>1106</v>
      </c>
    </row>
    <row r="1326" spans="1:1" x14ac:dyDescent="0.35">
      <c r="A1326" s="5" t="s">
        <v>1107</v>
      </c>
    </row>
    <row r="1327" spans="1:1" x14ac:dyDescent="0.35">
      <c r="A1327" s="5" t="s">
        <v>944</v>
      </c>
    </row>
    <row r="1328" spans="1:1" x14ac:dyDescent="0.35">
      <c r="A1328" s="5" t="s">
        <v>1108</v>
      </c>
    </row>
    <row r="1329" spans="1:1" x14ac:dyDescent="0.35">
      <c r="A1329" s="5" t="s">
        <v>1109</v>
      </c>
    </row>
    <row r="1330" spans="1:1" x14ac:dyDescent="0.35">
      <c r="A1330" s="5" t="s">
        <v>1110</v>
      </c>
    </row>
    <row r="1331" spans="1:1" x14ac:dyDescent="0.35">
      <c r="A1331" s="5" t="s">
        <v>1111</v>
      </c>
    </row>
    <row r="1332" spans="1:1" x14ac:dyDescent="0.35">
      <c r="A1332" s="5" t="s">
        <v>1112</v>
      </c>
    </row>
    <row r="1333" spans="1:1" x14ac:dyDescent="0.35">
      <c r="A1333" s="5" t="s">
        <v>1051</v>
      </c>
    </row>
    <row r="1334" spans="1:1" x14ac:dyDescent="0.35">
      <c r="A1334" s="5" t="s">
        <v>1113</v>
      </c>
    </row>
    <row r="1335" spans="1:1" x14ac:dyDescent="0.35">
      <c r="A1335" s="5" t="s">
        <v>1114</v>
      </c>
    </row>
    <row r="1336" spans="1:1" x14ac:dyDescent="0.35">
      <c r="A1336" s="5" t="s">
        <v>1115</v>
      </c>
    </row>
    <row r="1337" spans="1:1" x14ac:dyDescent="0.35">
      <c r="A1337" s="5" t="s">
        <v>1116</v>
      </c>
    </row>
    <row r="1338" spans="1:1" x14ac:dyDescent="0.35">
      <c r="A1338" s="5" t="s">
        <v>1117</v>
      </c>
    </row>
    <row r="1339" spans="1:1" x14ac:dyDescent="0.35">
      <c r="A1339" s="5" t="s">
        <v>1118</v>
      </c>
    </row>
    <row r="1340" spans="1:1" x14ac:dyDescent="0.35">
      <c r="A1340" s="5" t="s">
        <v>1119</v>
      </c>
    </row>
    <row r="1341" spans="1:1" x14ac:dyDescent="0.35">
      <c r="A1341" s="5" t="s">
        <v>1120</v>
      </c>
    </row>
    <row r="1342" spans="1:1" x14ac:dyDescent="0.35">
      <c r="A1342" s="5" t="s">
        <v>1121</v>
      </c>
    </row>
    <row r="1343" spans="1:1" x14ac:dyDescent="0.35">
      <c r="A1343" s="5" t="s">
        <v>341</v>
      </c>
    </row>
    <row r="1344" spans="1:1" x14ac:dyDescent="0.35">
      <c r="A1344" s="5" t="s">
        <v>1122</v>
      </c>
    </row>
    <row r="1345" spans="1:1" x14ac:dyDescent="0.35">
      <c r="A1345" s="5" t="s">
        <v>12</v>
      </c>
    </row>
    <row r="1346" spans="1:1" x14ac:dyDescent="0.35">
      <c r="A1346" s="5" t="s">
        <v>1123</v>
      </c>
    </row>
    <row r="1347" spans="1:1" x14ac:dyDescent="0.35">
      <c r="A1347" s="5" t="s">
        <v>1124</v>
      </c>
    </row>
    <row r="1348" spans="1:1" x14ac:dyDescent="0.35">
      <c r="A1348" s="5" t="s">
        <v>1125</v>
      </c>
    </row>
    <row r="1349" spans="1:1" x14ac:dyDescent="0.35">
      <c r="A1349" s="5" t="s">
        <v>1126</v>
      </c>
    </row>
    <row r="1350" spans="1:1" x14ac:dyDescent="0.35">
      <c r="A1350" s="5" t="s">
        <v>1127</v>
      </c>
    </row>
    <row r="1351" spans="1:1" x14ac:dyDescent="0.35">
      <c r="A1351" s="5" t="s">
        <v>371</v>
      </c>
    </row>
    <row r="1352" spans="1:1" x14ac:dyDescent="0.35">
      <c r="A1352" s="5" t="s">
        <v>998</v>
      </c>
    </row>
    <row r="1353" spans="1:1" x14ac:dyDescent="0.35">
      <c r="A1353" s="5" t="s">
        <v>1128</v>
      </c>
    </row>
    <row r="1354" spans="1:1" x14ac:dyDescent="0.35">
      <c r="A1354" s="5" t="s">
        <v>847</v>
      </c>
    </row>
    <row r="1355" spans="1:1" x14ac:dyDescent="0.35">
      <c r="A1355" s="5" t="s">
        <v>1129</v>
      </c>
    </row>
    <row r="1356" spans="1:1" x14ac:dyDescent="0.35">
      <c r="A1356" s="5" t="s">
        <v>1130</v>
      </c>
    </row>
    <row r="1357" spans="1:1" x14ac:dyDescent="0.35">
      <c r="A1357" s="5" t="s">
        <v>1131</v>
      </c>
    </row>
    <row r="1358" spans="1:1" x14ac:dyDescent="0.35">
      <c r="A1358" s="5" t="s">
        <v>943</v>
      </c>
    </row>
    <row r="1359" spans="1:1" x14ac:dyDescent="0.35">
      <c r="A1359" s="5" t="s">
        <v>1132</v>
      </c>
    </row>
    <row r="1360" spans="1:1" x14ac:dyDescent="0.35">
      <c r="A1360" s="5" t="s">
        <v>840</v>
      </c>
    </row>
    <row r="1361" spans="1:1" x14ac:dyDescent="0.35">
      <c r="A1361" s="5" t="s">
        <v>1133</v>
      </c>
    </row>
    <row r="1362" spans="1:1" x14ac:dyDescent="0.35">
      <c r="A1362" s="5" t="s">
        <v>16</v>
      </c>
    </row>
    <row r="1363" spans="1:1" x14ac:dyDescent="0.35">
      <c r="A1363" s="5" t="s">
        <v>1134</v>
      </c>
    </row>
    <row r="1364" spans="1:1" x14ac:dyDescent="0.35">
      <c r="A1364" s="5" t="s">
        <v>34</v>
      </c>
    </row>
    <row r="1365" spans="1:1" x14ac:dyDescent="0.35">
      <c r="A1365" s="5" t="s">
        <v>1135</v>
      </c>
    </row>
    <row r="1366" spans="1:1" x14ac:dyDescent="0.35">
      <c r="A1366" s="5" t="s">
        <v>1136</v>
      </c>
    </row>
    <row r="1367" spans="1:1" x14ac:dyDescent="0.35">
      <c r="A1367" s="5" t="s">
        <v>65</v>
      </c>
    </row>
    <row r="1368" spans="1:1" x14ac:dyDescent="0.35">
      <c r="A1368" s="5" t="s">
        <v>1137</v>
      </c>
    </row>
    <row r="1369" spans="1:1" x14ac:dyDescent="0.35">
      <c r="A1369" s="5" t="s">
        <v>1138</v>
      </c>
    </row>
    <row r="1370" spans="1:1" x14ac:dyDescent="0.35">
      <c r="A1370" s="5" t="s">
        <v>1139</v>
      </c>
    </row>
    <row r="1371" spans="1:1" x14ac:dyDescent="0.35">
      <c r="A1371" s="5" t="s">
        <v>1140</v>
      </c>
    </row>
    <row r="1372" spans="1:1" x14ac:dyDescent="0.35">
      <c r="A1372" s="5" t="s">
        <v>375</v>
      </c>
    </row>
    <row r="1373" spans="1:1" x14ac:dyDescent="0.35">
      <c r="A1373" s="5" t="s">
        <v>1141</v>
      </c>
    </row>
    <row r="1374" spans="1:1" x14ac:dyDescent="0.35">
      <c r="A1374" s="5" t="s">
        <v>1142</v>
      </c>
    </row>
    <row r="1375" spans="1:1" x14ac:dyDescent="0.35">
      <c r="A1375" s="5" t="s">
        <v>1143</v>
      </c>
    </row>
    <row r="1376" spans="1:1" x14ac:dyDescent="0.35">
      <c r="A1376" s="5" t="s">
        <v>1052</v>
      </c>
    </row>
    <row r="1377" spans="1:1" x14ac:dyDescent="0.35">
      <c r="A1377" s="5" t="s">
        <v>1144</v>
      </c>
    </row>
    <row r="1378" spans="1:1" x14ac:dyDescent="0.35">
      <c r="A1378" s="5" t="s">
        <v>1110</v>
      </c>
    </row>
    <row r="1379" spans="1:1" x14ac:dyDescent="0.35">
      <c r="A1379" s="5" t="s">
        <v>1145</v>
      </c>
    </row>
    <row r="1380" spans="1:1" x14ac:dyDescent="0.35">
      <c r="A1380" s="5" t="s">
        <v>1105</v>
      </c>
    </row>
    <row r="1381" spans="1:1" x14ac:dyDescent="0.35">
      <c r="A1381" s="5" t="s">
        <v>1146</v>
      </c>
    </row>
    <row r="1382" spans="1:1" x14ac:dyDescent="0.35">
      <c r="A1382" s="5" t="s">
        <v>1147</v>
      </c>
    </row>
    <row r="1383" spans="1:1" x14ac:dyDescent="0.35">
      <c r="A1383" s="5" t="s">
        <v>291</v>
      </c>
    </row>
    <row r="1384" spans="1:1" x14ac:dyDescent="0.35">
      <c r="A1384" s="5" t="s">
        <v>1148</v>
      </c>
    </row>
    <row r="1385" spans="1:1" x14ac:dyDescent="0.35">
      <c r="A1385" s="5" t="s">
        <v>1149</v>
      </c>
    </row>
    <row r="1386" spans="1:1" x14ac:dyDescent="0.35">
      <c r="A1386" s="5" t="s">
        <v>1038</v>
      </c>
    </row>
    <row r="1387" spans="1:1" x14ac:dyDescent="0.35">
      <c r="A1387" s="5" t="s">
        <v>1150</v>
      </c>
    </row>
    <row r="1388" spans="1:1" x14ac:dyDescent="0.35">
      <c r="A1388" s="5" t="s">
        <v>476</v>
      </c>
    </row>
    <row r="1389" spans="1:1" x14ac:dyDescent="0.35">
      <c r="A1389" s="5" t="s">
        <v>1151</v>
      </c>
    </row>
    <row r="1390" spans="1:1" x14ac:dyDescent="0.35">
      <c r="A1390" s="5" t="s">
        <v>346</v>
      </c>
    </row>
    <row r="1391" spans="1:1" x14ac:dyDescent="0.35">
      <c r="A1391" s="5" t="s">
        <v>847</v>
      </c>
    </row>
    <row r="1392" spans="1:1" x14ac:dyDescent="0.35">
      <c r="A1392" s="5" t="s">
        <v>1152</v>
      </c>
    </row>
    <row r="1393" spans="1:1" x14ac:dyDescent="0.35">
      <c r="A1393" s="5" t="s">
        <v>115</v>
      </c>
    </row>
    <row r="1394" spans="1:1" x14ac:dyDescent="0.35">
      <c r="A1394" s="5" t="s">
        <v>1153</v>
      </c>
    </row>
    <row r="1395" spans="1:1" x14ac:dyDescent="0.35">
      <c r="A1395" s="5" t="s">
        <v>362</v>
      </c>
    </row>
    <row r="1396" spans="1:1" x14ac:dyDescent="0.35">
      <c r="A1396" s="5" t="s">
        <v>1154</v>
      </c>
    </row>
    <row r="1397" spans="1:1" x14ac:dyDescent="0.35">
      <c r="A1397" s="5" t="s">
        <v>582</v>
      </c>
    </row>
    <row r="1398" spans="1:1" x14ac:dyDescent="0.35">
      <c r="A1398" s="5" t="s">
        <v>12</v>
      </c>
    </row>
    <row r="1399" spans="1:1" x14ac:dyDescent="0.35">
      <c r="A1399" s="5" t="s">
        <v>15</v>
      </c>
    </row>
    <row r="1400" spans="1:1" x14ac:dyDescent="0.35">
      <c r="A1400" s="5" t="s">
        <v>169</v>
      </c>
    </row>
    <row r="1401" spans="1:1" x14ac:dyDescent="0.35">
      <c r="A1401" s="5" t="s">
        <v>1155</v>
      </c>
    </row>
    <row r="1402" spans="1:1" x14ac:dyDescent="0.35">
      <c r="A1402" s="5" t="s">
        <v>800</v>
      </c>
    </row>
    <row r="1403" spans="1:1" x14ac:dyDescent="0.35">
      <c r="A1403" s="5" t="s">
        <v>1156</v>
      </c>
    </row>
    <row r="1404" spans="1:1" x14ac:dyDescent="0.35">
      <c r="A1404" s="5" t="s">
        <v>305</v>
      </c>
    </row>
    <row r="1405" spans="1:1" x14ac:dyDescent="0.35">
      <c r="A1405" s="5" t="s">
        <v>1157</v>
      </c>
    </row>
    <row r="1406" spans="1:1" x14ac:dyDescent="0.35">
      <c r="A1406" s="5" t="s">
        <v>639</v>
      </c>
    </row>
    <row r="1407" spans="1:1" x14ac:dyDescent="0.35">
      <c r="A1407" s="5" t="s">
        <v>947</v>
      </c>
    </row>
    <row r="1408" spans="1:1" x14ac:dyDescent="0.35">
      <c r="A1408" s="5" t="s">
        <v>1158</v>
      </c>
    </row>
    <row r="1409" spans="1:1" x14ac:dyDescent="0.35">
      <c r="A1409" s="5" t="s">
        <v>1003</v>
      </c>
    </row>
    <row r="1410" spans="1:1" x14ac:dyDescent="0.35">
      <c r="A1410" s="5" t="s">
        <v>1159</v>
      </c>
    </row>
    <row r="1411" spans="1:1" x14ac:dyDescent="0.35">
      <c r="A1411" s="5" t="s">
        <v>1160</v>
      </c>
    </row>
    <row r="1412" spans="1:1" x14ac:dyDescent="0.35">
      <c r="A1412" s="5" t="s">
        <v>1161</v>
      </c>
    </row>
    <row r="1413" spans="1:1" x14ac:dyDescent="0.35">
      <c r="A1413" s="5" t="s">
        <v>856</v>
      </c>
    </row>
    <row r="1414" spans="1:1" x14ac:dyDescent="0.35">
      <c r="A1414" s="5" t="s">
        <v>1162</v>
      </c>
    </row>
    <row r="1415" spans="1:1" x14ac:dyDescent="0.35">
      <c r="A1415" s="5" t="s">
        <v>1163</v>
      </c>
    </row>
    <row r="1416" spans="1:1" x14ac:dyDescent="0.35">
      <c r="A1416" s="5" t="s">
        <v>1164</v>
      </c>
    </row>
    <row r="1417" spans="1:1" x14ac:dyDescent="0.35">
      <c r="A1417" s="5" t="s">
        <v>1165</v>
      </c>
    </row>
    <row r="1418" spans="1:1" x14ac:dyDescent="0.35">
      <c r="A1418" s="5" t="s">
        <v>1166</v>
      </c>
    </row>
    <row r="1419" spans="1:1" x14ac:dyDescent="0.35">
      <c r="A1419" s="5" t="s">
        <v>1167</v>
      </c>
    </row>
    <row r="1420" spans="1:1" x14ac:dyDescent="0.35">
      <c r="A1420" s="5" t="s">
        <v>197</v>
      </c>
    </row>
    <row r="1421" spans="1:1" x14ac:dyDescent="0.35">
      <c r="A1421" s="5" t="s">
        <v>1168</v>
      </c>
    </row>
    <row r="1422" spans="1:1" x14ac:dyDescent="0.35">
      <c r="A1422" s="5" t="s">
        <v>516</v>
      </c>
    </row>
    <row r="1423" spans="1:1" x14ac:dyDescent="0.35">
      <c r="A1423" s="5" t="s">
        <v>1169</v>
      </c>
    </row>
    <row r="1424" spans="1:1" x14ac:dyDescent="0.35">
      <c r="A1424" s="5" t="s">
        <v>1170</v>
      </c>
    </row>
    <row r="1425" spans="1:1" x14ac:dyDescent="0.35">
      <c r="A1425" s="5" t="s">
        <v>1171</v>
      </c>
    </row>
    <row r="1426" spans="1:1" x14ac:dyDescent="0.35">
      <c r="A1426" s="5" t="s">
        <v>1172</v>
      </c>
    </row>
    <row r="1427" spans="1:1" x14ac:dyDescent="0.35">
      <c r="A1427" s="5" t="s">
        <v>857</v>
      </c>
    </row>
    <row r="1428" spans="1:1" x14ac:dyDescent="0.35">
      <c r="A1428" s="5" t="s">
        <v>1001</v>
      </c>
    </row>
    <row r="1429" spans="1:1" x14ac:dyDescent="0.35">
      <c r="A1429" s="5" t="s">
        <v>759</v>
      </c>
    </row>
    <row r="1430" spans="1:1" x14ac:dyDescent="0.35">
      <c r="A1430" s="5" t="s">
        <v>1173</v>
      </c>
    </row>
    <row r="1431" spans="1:1" x14ac:dyDescent="0.35">
      <c r="A1431" s="5" t="s">
        <v>1174</v>
      </c>
    </row>
    <row r="1432" spans="1:1" x14ac:dyDescent="0.35">
      <c r="A1432" s="5" t="s">
        <v>187</v>
      </c>
    </row>
    <row r="1433" spans="1:1" x14ac:dyDescent="0.35">
      <c r="A1433" s="5" t="s">
        <v>1175</v>
      </c>
    </row>
    <row r="1434" spans="1:1" x14ac:dyDescent="0.35">
      <c r="A1434" s="5" t="s">
        <v>512</v>
      </c>
    </row>
    <row r="1435" spans="1:1" x14ac:dyDescent="0.35">
      <c r="A1435" s="5" t="s">
        <v>1176</v>
      </c>
    </row>
    <row r="1436" spans="1:1" x14ac:dyDescent="0.35">
      <c r="A1436" s="5" t="s">
        <v>1177</v>
      </c>
    </row>
    <row r="1437" spans="1:1" x14ac:dyDescent="0.35">
      <c r="A1437" s="5" t="s">
        <v>1178</v>
      </c>
    </row>
    <row r="1438" spans="1:1" x14ac:dyDescent="0.35">
      <c r="A1438" s="5" t="s">
        <v>730</v>
      </c>
    </row>
    <row r="1439" spans="1:1" x14ac:dyDescent="0.35">
      <c r="A1439" s="5" t="s">
        <v>1179</v>
      </c>
    </row>
    <row r="1440" spans="1:1" x14ac:dyDescent="0.35">
      <c r="A1440" s="5" t="s">
        <v>1180</v>
      </c>
    </row>
    <row r="1441" spans="1:1" x14ac:dyDescent="0.35">
      <c r="A1441" s="5" t="s">
        <v>1181</v>
      </c>
    </row>
    <row r="1442" spans="1:1" x14ac:dyDescent="0.35">
      <c r="A1442" s="5" t="s">
        <v>44</v>
      </c>
    </row>
    <row r="1443" spans="1:1" x14ac:dyDescent="0.35">
      <c r="A1443" s="5" t="s">
        <v>1182</v>
      </c>
    </row>
    <row r="1444" spans="1:1" x14ac:dyDescent="0.35">
      <c r="A1444" s="5" t="s">
        <v>833</v>
      </c>
    </row>
    <row r="1445" spans="1:1" x14ac:dyDescent="0.35">
      <c r="A1445" s="5" t="s">
        <v>1183</v>
      </c>
    </row>
    <row r="1446" spans="1:1" x14ac:dyDescent="0.35">
      <c r="A1446" s="5" t="s">
        <v>325</v>
      </c>
    </row>
    <row r="1447" spans="1:1" x14ac:dyDescent="0.35">
      <c r="A1447" s="5" t="s">
        <v>738</v>
      </c>
    </row>
    <row r="1448" spans="1:1" x14ac:dyDescent="0.35">
      <c r="A1448" s="5" t="s">
        <v>1184</v>
      </c>
    </row>
    <row r="1449" spans="1:1" x14ac:dyDescent="0.35">
      <c r="A1449" s="5" t="s">
        <v>1185</v>
      </c>
    </row>
    <row r="1450" spans="1:1" x14ac:dyDescent="0.35">
      <c r="A1450" s="5" t="s">
        <v>1186</v>
      </c>
    </row>
    <row r="1451" spans="1:1" x14ac:dyDescent="0.35">
      <c r="A1451" s="5" t="s">
        <v>676</v>
      </c>
    </row>
    <row r="1452" spans="1:1" x14ac:dyDescent="0.35">
      <c r="A1452" s="5" t="s">
        <v>1187</v>
      </c>
    </row>
    <row r="1453" spans="1:1" x14ac:dyDescent="0.35">
      <c r="A1453" s="5" t="s">
        <v>321</v>
      </c>
    </row>
    <row r="1454" spans="1:1" x14ac:dyDescent="0.35">
      <c r="A1454" s="5" t="s">
        <v>1188</v>
      </c>
    </row>
    <row r="1455" spans="1:1" x14ac:dyDescent="0.35">
      <c r="A1455" s="5" t="s">
        <v>580</v>
      </c>
    </row>
    <row r="1456" spans="1:1" x14ac:dyDescent="0.35">
      <c r="A1456" s="5" t="s">
        <v>799</v>
      </c>
    </row>
    <row r="1457" spans="1:1" x14ac:dyDescent="0.35">
      <c r="A1457" s="5" t="s">
        <v>169</v>
      </c>
    </row>
    <row r="1458" spans="1:1" x14ac:dyDescent="0.35">
      <c r="A1458" s="5" t="s">
        <v>1189</v>
      </c>
    </row>
    <row r="1459" spans="1:1" x14ac:dyDescent="0.35">
      <c r="A1459" s="5" t="s">
        <v>1190</v>
      </c>
    </row>
    <row r="1460" spans="1:1" x14ac:dyDescent="0.35">
      <c r="A1460" s="5" t="s">
        <v>1191</v>
      </c>
    </row>
    <row r="1461" spans="1:1" x14ac:dyDescent="0.35">
      <c r="A1461" s="5" t="s">
        <v>1192</v>
      </c>
    </row>
    <row r="1462" spans="1:1" x14ac:dyDescent="0.35">
      <c r="A1462" s="5" t="s">
        <v>4</v>
      </c>
    </row>
    <row r="1463" spans="1:1" x14ac:dyDescent="0.35">
      <c r="A1463" s="5" t="s">
        <v>332</v>
      </c>
    </row>
    <row r="1464" spans="1:1" x14ac:dyDescent="0.35">
      <c r="A1464" s="5" t="s">
        <v>547</v>
      </c>
    </row>
    <row r="1465" spans="1:1" x14ac:dyDescent="0.35">
      <c r="A1465" s="5" t="s">
        <v>733</v>
      </c>
    </row>
    <row r="1466" spans="1:1" x14ac:dyDescent="0.35">
      <c r="A1466" s="5" t="s">
        <v>1180</v>
      </c>
    </row>
    <row r="1467" spans="1:1" x14ac:dyDescent="0.35">
      <c r="A1467" s="5" t="s">
        <v>1193</v>
      </c>
    </row>
    <row r="1468" spans="1:1" x14ac:dyDescent="0.35">
      <c r="A1468" s="5" t="s">
        <v>564</v>
      </c>
    </row>
    <row r="1469" spans="1:1" x14ac:dyDescent="0.35">
      <c r="A1469" s="5" t="s">
        <v>1194</v>
      </c>
    </row>
    <row r="1470" spans="1:1" x14ac:dyDescent="0.35">
      <c r="A1470" s="5" t="s">
        <v>1195</v>
      </c>
    </row>
    <row r="1471" spans="1:1" x14ac:dyDescent="0.35">
      <c r="A1471" s="5" t="s">
        <v>1152</v>
      </c>
    </row>
    <row r="1472" spans="1:1" x14ac:dyDescent="0.35">
      <c r="A1472" s="5" t="s">
        <v>1196</v>
      </c>
    </row>
    <row r="1473" spans="1:1" x14ac:dyDescent="0.35">
      <c r="A1473" s="5" t="s">
        <v>1197</v>
      </c>
    </row>
    <row r="1474" spans="1:1" x14ac:dyDescent="0.35">
      <c r="A1474" s="5" t="s">
        <v>473</v>
      </c>
    </row>
    <row r="1475" spans="1:1" x14ac:dyDescent="0.35">
      <c r="A1475" s="5" t="s">
        <v>1125</v>
      </c>
    </row>
    <row r="1476" spans="1:1" x14ac:dyDescent="0.35">
      <c r="A1476" s="5" t="s">
        <v>739</v>
      </c>
    </row>
    <row r="1477" spans="1:1" x14ac:dyDescent="0.35">
      <c r="A1477" s="5" t="s">
        <v>803</v>
      </c>
    </row>
    <row r="1478" spans="1:1" x14ac:dyDescent="0.35">
      <c r="A1478" s="5" t="s">
        <v>229</v>
      </c>
    </row>
    <row r="1479" spans="1:1" x14ac:dyDescent="0.35">
      <c r="A1479" s="5" t="s">
        <v>1198</v>
      </c>
    </row>
    <row r="1480" spans="1:1" x14ac:dyDescent="0.35">
      <c r="A1480" s="5" t="s">
        <v>1199</v>
      </c>
    </row>
    <row r="1481" spans="1:1" x14ac:dyDescent="0.35">
      <c r="A1481" s="5" t="s">
        <v>1200</v>
      </c>
    </row>
    <row r="1482" spans="1:1" x14ac:dyDescent="0.35">
      <c r="A1482" s="5" t="s">
        <v>1201</v>
      </c>
    </row>
    <row r="1483" spans="1:1" x14ac:dyDescent="0.35">
      <c r="A1483" s="5" t="s">
        <v>1202</v>
      </c>
    </row>
    <row r="1484" spans="1:1" x14ac:dyDescent="0.35">
      <c r="A1484" s="5" t="s">
        <v>1203</v>
      </c>
    </row>
    <row r="1485" spans="1:1" x14ac:dyDescent="0.35">
      <c r="A1485" s="5" t="s">
        <v>759</v>
      </c>
    </row>
    <row r="1486" spans="1:1" x14ac:dyDescent="0.35">
      <c r="A1486" s="5" t="s">
        <v>939</v>
      </c>
    </row>
    <row r="1487" spans="1:1" x14ac:dyDescent="0.35">
      <c r="A1487" s="5" t="s">
        <v>1136</v>
      </c>
    </row>
    <row r="1488" spans="1:1" x14ac:dyDescent="0.35">
      <c r="A1488" s="5" t="s">
        <v>1086</v>
      </c>
    </row>
    <row r="1489" spans="1:1" x14ac:dyDescent="0.35">
      <c r="A1489" s="5" t="s">
        <v>1001</v>
      </c>
    </row>
    <row r="1490" spans="1:1" x14ac:dyDescent="0.35">
      <c r="A1490" s="5" t="s">
        <v>1129</v>
      </c>
    </row>
    <row r="1491" spans="1:1" x14ac:dyDescent="0.35">
      <c r="A1491" s="5" t="s">
        <v>1204</v>
      </c>
    </row>
    <row r="1492" spans="1:1" x14ac:dyDescent="0.35">
      <c r="A1492" s="5" t="s">
        <v>1205</v>
      </c>
    </row>
    <row r="1493" spans="1:1" x14ac:dyDescent="0.35">
      <c r="A1493" s="5" t="s">
        <v>1206</v>
      </c>
    </row>
    <row r="1494" spans="1:1" x14ac:dyDescent="0.35">
      <c r="A1494" s="5" t="s">
        <v>1207</v>
      </c>
    </row>
    <row r="1495" spans="1:1" x14ac:dyDescent="0.35">
      <c r="A1495" s="5" t="s">
        <v>394</v>
      </c>
    </row>
    <row r="1496" spans="1:1" x14ac:dyDescent="0.35">
      <c r="A1496" s="5" t="s">
        <v>1208</v>
      </c>
    </row>
    <row r="1497" spans="1:1" x14ac:dyDescent="0.35">
      <c r="A1497" s="5" t="s">
        <v>1209</v>
      </c>
    </row>
    <row r="1498" spans="1:1" x14ac:dyDescent="0.35">
      <c r="A1498" s="5" t="s">
        <v>1210</v>
      </c>
    </row>
    <row r="1499" spans="1:1" x14ac:dyDescent="0.35">
      <c r="A1499" s="5" t="s">
        <v>1211</v>
      </c>
    </row>
    <row r="1500" spans="1:1" x14ac:dyDescent="0.35">
      <c r="A1500" s="5" t="s">
        <v>981</v>
      </c>
    </row>
    <row r="1501" spans="1:1" x14ac:dyDescent="0.35">
      <c r="A1501" s="5" t="s">
        <v>1212</v>
      </c>
    </row>
    <row r="1502" spans="1:1" x14ac:dyDescent="0.35">
      <c r="A1502" s="5" t="s">
        <v>290</v>
      </c>
    </row>
    <row r="1503" spans="1:1" x14ac:dyDescent="0.35">
      <c r="A1503" s="5" t="s">
        <v>1213</v>
      </c>
    </row>
    <row r="1504" spans="1:1" x14ac:dyDescent="0.35">
      <c r="A1504" s="5" t="s">
        <v>1214</v>
      </c>
    </row>
    <row r="1505" spans="1:1" x14ac:dyDescent="0.35">
      <c r="A1505" s="5" t="s">
        <v>604</v>
      </c>
    </row>
    <row r="1506" spans="1:1" x14ac:dyDescent="0.35">
      <c r="A1506" s="5" t="s">
        <v>1215</v>
      </c>
    </row>
    <row r="1507" spans="1:1" x14ac:dyDescent="0.35">
      <c r="A1507" s="5" t="s">
        <v>8</v>
      </c>
    </row>
    <row r="1508" spans="1:1" x14ac:dyDescent="0.35">
      <c r="A1508" s="5" t="s">
        <v>1216</v>
      </c>
    </row>
    <row r="1509" spans="1:1" x14ac:dyDescent="0.35">
      <c r="A1509" s="5" t="s">
        <v>829</v>
      </c>
    </row>
    <row r="1510" spans="1:1" x14ac:dyDescent="0.35">
      <c r="A1510" s="5" t="s">
        <v>1217</v>
      </c>
    </row>
    <row r="1511" spans="1:1" x14ac:dyDescent="0.35">
      <c r="A1511" s="5" t="s">
        <v>1218</v>
      </c>
    </row>
    <row r="1512" spans="1:1" x14ac:dyDescent="0.35">
      <c r="A1512" s="5" t="s">
        <v>1219</v>
      </c>
    </row>
    <row r="1513" spans="1:1" x14ac:dyDescent="0.35">
      <c r="A1513" s="5" t="s">
        <v>1220</v>
      </c>
    </row>
    <row r="1514" spans="1:1" x14ac:dyDescent="0.35">
      <c r="A1514" s="5" t="s">
        <v>1221</v>
      </c>
    </row>
    <row r="1515" spans="1:1" x14ac:dyDescent="0.35">
      <c r="A1515" s="5" t="s">
        <v>114</v>
      </c>
    </row>
    <row r="1516" spans="1:1" x14ac:dyDescent="0.35">
      <c r="A1516" s="5" t="s">
        <v>1222</v>
      </c>
    </row>
    <row r="1517" spans="1:1" x14ac:dyDescent="0.35">
      <c r="A1517" s="5" t="s">
        <v>981</v>
      </c>
    </row>
    <row r="1518" spans="1:1" x14ac:dyDescent="0.35">
      <c r="A1518" s="5" t="s">
        <v>1223</v>
      </c>
    </row>
    <row r="1519" spans="1:1" x14ac:dyDescent="0.35">
      <c r="A1519" s="5" t="s">
        <v>737</v>
      </c>
    </row>
    <row r="1520" spans="1:1" x14ac:dyDescent="0.35">
      <c r="A1520" s="5" t="s">
        <v>195</v>
      </c>
    </row>
    <row r="1521" spans="1:1" x14ac:dyDescent="0.35">
      <c r="A1521" s="5" t="s">
        <v>1224</v>
      </c>
    </row>
    <row r="1522" spans="1:1" x14ac:dyDescent="0.35">
      <c r="A1522" s="5" t="s">
        <v>1225</v>
      </c>
    </row>
    <row r="1523" spans="1:1" x14ac:dyDescent="0.35">
      <c r="A1523" s="5" t="s">
        <v>1226</v>
      </c>
    </row>
    <row r="1524" spans="1:1" x14ac:dyDescent="0.35">
      <c r="A1524" s="5" t="s">
        <v>1227</v>
      </c>
    </row>
    <row r="1525" spans="1:1" x14ac:dyDescent="0.35">
      <c r="A1525" s="5" t="s">
        <v>831</v>
      </c>
    </row>
    <row r="1526" spans="1:1" x14ac:dyDescent="0.35">
      <c r="A1526" s="5" t="s">
        <v>1228</v>
      </c>
    </row>
    <row r="1527" spans="1:1" x14ac:dyDescent="0.35">
      <c r="A1527" s="5" t="s">
        <v>1229</v>
      </c>
    </row>
    <row r="1528" spans="1:1" x14ac:dyDescent="0.35">
      <c r="A1528" s="5" t="s">
        <v>1230</v>
      </c>
    </row>
    <row r="1529" spans="1:1" x14ac:dyDescent="0.35">
      <c r="A1529" s="5" t="s">
        <v>1036</v>
      </c>
    </row>
    <row r="1530" spans="1:1" x14ac:dyDescent="0.35">
      <c r="A1530" s="5" t="s">
        <v>387</v>
      </c>
    </row>
    <row r="1531" spans="1:1" x14ac:dyDescent="0.35">
      <c r="A1531" s="5" t="s">
        <v>1231</v>
      </c>
    </row>
    <row r="1532" spans="1:1" x14ac:dyDescent="0.35">
      <c r="A1532" s="5" t="s">
        <v>1232</v>
      </c>
    </row>
    <row r="1533" spans="1:1" x14ac:dyDescent="0.35">
      <c r="A1533" s="5" t="s">
        <v>392</v>
      </c>
    </row>
    <row r="1534" spans="1:1" x14ac:dyDescent="0.35">
      <c r="A1534" s="5" t="s">
        <v>1233</v>
      </c>
    </row>
    <row r="1535" spans="1:1" x14ac:dyDescent="0.35">
      <c r="A1535" s="5" t="s">
        <v>707</v>
      </c>
    </row>
    <row r="1536" spans="1:1" x14ac:dyDescent="0.35">
      <c r="A1536" s="5" t="s">
        <v>4</v>
      </c>
    </row>
    <row r="1537" spans="1:1" x14ac:dyDescent="0.35">
      <c r="A1537" s="5" t="s">
        <v>303</v>
      </c>
    </row>
    <row r="1538" spans="1:1" x14ac:dyDescent="0.35">
      <c r="A1538" s="5" t="s">
        <v>1234</v>
      </c>
    </row>
    <row r="1539" spans="1:1" x14ac:dyDescent="0.35">
      <c r="A1539" s="5" t="s">
        <v>1235</v>
      </c>
    </row>
    <row r="1540" spans="1:1" x14ac:dyDescent="0.35">
      <c r="A1540" s="5" t="s">
        <v>1236</v>
      </c>
    </row>
    <row r="1541" spans="1:1" x14ac:dyDescent="0.35">
      <c r="A1541" s="5" t="s">
        <v>1237</v>
      </c>
    </row>
    <row r="1542" spans="1:1" x14ac:dyDescent="0.35">
      <c r="A1542" s="5" t="s">
        <v>1238</v>
      </c>
    </row>
    <row r="1543" spans="1:1" x14ac:dyDescent="0.35">
      <c r="A1543" s="5" t="s">
        <v>185</v>
      </c>
    </row>
    <row r="1544" spans="1:1" x14ac:dyDescent="0.35">
      <c r="A1544" s="5" t="s">
        <v>1239</v>
      </c>
    </row>
    <row r="1545" spans="1:1" x14ac:dyDescent="0.35">
      <c r="A1545" s="5" t="s">
        <v>966</v>
      </c>
    </row>
    <row r="1546" spans="1:1" x14ac:dyDescent="0.35">
      <c r="A1546" s="5" t="s">
        <v>567</v>
      </c>
    </row>
    <row r="1547" spans="1:1" x14ac:dyDescent="0.35">
      <c r="A1547" s="5" t="s">
        <v>147</v>
      </c>
    </row>
    <row r="1548" spans="1:1" x14ac:dyDescent="0.35">
      <c r="A1548" s="5" t="s">
        <v>823</v>
      </c>
    </row>
    <row r="1549" spans="1:1" x14ac:dyDescent="0.35">
      <c r="A1549" s="5" t="s">
        <v>1240</v>
      </c>
    </row>
    <row r="1550" spans="1:1" x14ac:dyDescent="0.35">
      <c r="A1550" s="5" t="s">
        <v>1167</v>
      </c>
    </row>
    <row r="1551" spans="1:1" x14ac:dyDescent="0.35">
      <c r="A1551" s="5" t="s">
        <v>153</v>
      </c>
    </row>
    <row r="1552" spans="1:1" x14ac:dyDescent="0.35">
      <c r="A1552" s="5" t="s">
        <v>1241</v>
      </c>
    </row>
    <row r="1553" spans="1:1" x14ac:dyDescent="0.35">
      <c r="A1553" s="5" t="s">
        <v>1242</v>
      </c>
    </row>
    <row r="1554" spans="1:1" x14ac:dyDescent="0.35">
      <c r="A1554" s="5" t="s">
        <v>1243</v>
      </c>
    </row>
    <row r="1555" spans="1:1" x14ac:dyDescent="0.35">
      <c r="A1555" s="5" t="s">
        <v>1244</v>
      </c>
    </row>
    <row r="1556" spans="1:1" x14ac:dyDescent="0.35">
      <c r="A1556" s="5" t="s">
        <v>547</v>
      </c>
    </row>
    <row r="1557" spans="1:1" x14ac:dyDescent="0.35">
      <c r="A1557" s="5" t="s">
        <v>625</v>
      </c>
    </row>
    <row r="1558" spans="1:1" x14ac:dyDescent="0.35">
      <c r="A1558" s="5" t="s">
        <v>198</v>
      </c>
    </row>
    <row r="1559" spans="1:1" x14ac:dyDescent="0.35">
      <c r="A1559" s="5" t="s">
        <v>563</v>
      </c>
    </row>
    <row r="1560" spans="1:1" x14ac:dyDescent="0.35">
      <c r="A1560" s="5" t="s">
        <v>1245</v>
      </c>
    </row>
    <row r="1561" spans="1:1" x14ac:dyDescent="0.35">
      <c r="A1561" s="5" t="s">
        <v>1246</v>
      </c>
    </row>
    <row r="1562" spans="1:1" x14ac:dyDescent="0.35">
      <c r="A1562" s="5" t="s">
        <v>1086</v>
      </c>
    </row>
    <row r="1563" spans="1:1" x14ac:dyDescent="0.35">
      <c r="A1563" s="5" t="s">
        <v>1247</v>
      </c>
    </row>
    <row r="1564" spans="1:1" x14ac:dyDescent="0.35">
      <c r="A1564" s="5" t="s">
        <v>1248</v>
      </c>
    </row>
    <row r="1565" spans="1:1" x14ac:dyDescent="0.35">
      <c r="A1565" s="5" t="s">
        <v>39</v>
      </c>
    </row>
    <row r="1566" spans="1:1" x14ac:dyDescent="0.35">
      <c r="A1566" s="5" t="s">
        <v>769</v>
      </c>
    </row>
    <row r="1567" spans="1:1" x14ac:dyDescent="0.35">
      <c r="A1567" s="5" t="s">
        <v>228</v>
      </c>
    </row>
    <row r="1568" spans="1:1" x14ac:dyDescent="0.35">
      <c r="A1568" s="5" t="s">
        <v>586</v>
      </c>
    </row>
    <row r="1569" spans="1:1" x14ac:dyDescent="0.35">
      <c r="A1569" s="5" t="s">
        <v>29</v>
      </c>
    </row>
    <row r="1570" spans="1:1" x14ac:dyDescent="0.35">
      <c r="A1570" s="5" t="s">
        <v>1249</v>
      </c>
    </row>
    <row r="1571" spans="1:1" x14ac:dyDescent="0.35">
      <c r="A1571" s="5" t="s">
        <v>758</v>
      </c>
    </row>
    <row r="1572" spans="1:1" x14ac:dyDescent="0.35">
      <c r="A1572" s="5" t="s">
        <v>1250</v>
      </c>
    </row>
    <row r="1573" spans="1:1" x14ac:dyDescent="0.35">
      <c r="A1573" s="5" t="s">
        <v>789</v>
      </c>
    </row>
    <row r="1574" spans="1:1" x14ac:dyDescent="0.35">
      <c r="A1574" s="5" t="s">
        <v>1251</v>
      </c>
    </row>
    <row r="1575" spans="1:1" x14ac:dyDescent="0.35">
      <c r="A1575" s="5" t="s">
        <v>1252</v>
      </c>
    </row>
    <row r="1576" spans="1:1" x14ac:dyDescent="0.35">
      <c r="A1576" s="5" t="s">
        <v>1253</v>
      </c>
    </row>
    <row r="1577" spans="1:1" x14ac:dyDescent="0.35">
      <c r="A1577" s="5" t="s">
        <v>1254</v>
      </c>
    </row>
    <row r="1578" spans="1:1" x14ac:dyDescent="0.35">
      <c r="A1578" s="5" t="s">
        <v>471</v>
      </c>
    </row>
    <row r="1579" spans="1:1" x14ac:dyDescent="0.35">
      <c r="A1579" s="5" t="s">
        <v>1225</v>
      </c>
    </row>
    <row r="1580" spans="1:1" x14ac:dyDescent="0.35">
      <c r="A1580" s="5" t="s">
        <v>998</v>
      </c>
    </row>
    <row r="1581" spans="1:1" x14ac:dyDescent="0.35">
      <c r="A1581" s="5" t="s">
        <v>1255</v>
      </c>
    </row>
    <row r="1582" spans="1:1" x14ac:dyDescent="0.35">
      <c r="A1582" s="5" t="s">
        <v>1256</v>
      </c>
    </row>
    <row r="1583" spans="1:1" x14ac:dyDescent="0.35">
      <c r="A1583" s="5" t="s">
        <v>950</v>
      </c>
    </row>
    <row r="1584" spans="1:1" x14ac:dyDescent="0.35">
      <c r="A1584" s="5" t="s">
        <v>415</v>
      </c>
    </row>
    <row r="1585" spans="1:1" x14ac:dyDescent="0.35">
      <c r="A1585" s="5" t="s">
        <v>3</v>
      </c>
    </row>
    <row r="1586" spans="1:1" x14ac:dyDescent="0.35">
      <c r="A1586" s="5" t="s">
        <v>610</v>
      </c>
    </row>
    <row r="1587" spans="1:1" x14ac:dyDescent="0.35">
      <c r="A1587" s="5" t="s">
        <v>186</v>
      </c>
    </row>
    <row r="1588" spans="1:1" x14ac:dyDescent="0.35">
      <c r="A1588" s="5" t="s">
        <v>29</v>
      </c>
    </row>
    <row r="1589" spans="1:1" x14ac:dyDescent="0.35">
      <c r="A1589" s="5" t="s">
        <v>915</v>
      </c>
    </row>
    <row r="1590" spans="1:1" x14ac:dyDescent="0.35">
      <c r="A1590" s="5" t="s">
        <v>415</v>
      </c>
    </row>
    <row r="1591" spans="1:1" x14ac:dyDescent="0.35">
      <c r="A1591" s="5" t="s">
        <v>709</v>
      </c>
    </row>
    <row r="1592" spans="1:1" x14ac:dyDescent="0.35">
      <c r="A1592" s="5" t="s">
        <v>950</v>
      </c>
    </row>
    <row r="1593" spans="1:1" x14ac:dyDescent="0.35">
      <c r="A1593" s="5" t="s">
        <v>862</v>
      </c>
    </row>
    <row r="1594" spans="1:1" x14ac:dyDescent="0.35">
      <c r="A1594" s="5" t="s">
        <v>1257</v>
      </c>
    </row>
    <row r="1595" spans="1:1" x14ac:dyDescent="0.35">
      <c r="A1595" s="5" t="s">
        <v>1251</v>
      </c>
    </row>
    <row r="1596" spans="1:1" x14ac:dyDescent="0.35">
      <c r="A1596" s="5" t="s">
        <v>1258</v>
      </c>
    </row>
    <row r="1597" spans="1:1" x14ac:dyDescent="0.35">
      <c r="A1597" s="5" t="s">
        <v>1205</v>
      </c>
    </row>
    <row r="1598" spans="1:1" x14ac:dyDescent="0.35">
      <c r="A1598" s="5" t="s">
        <v>1259</v>
      </c>
    </row>
    <row r="1599" spans="1:1" x14ac:dyDescent="0.35">
      <c r="A1599" s="5" t="s">
        <v>1260</v>
      </c>
    </row>
    <row r="1600" spans="1:1" x14ac:dyDescent="0.35">
      <c r="A1600" s="5" t="s">
        <v>1261</v>
      </c>
    </row>
    <row r="1601" spans="1:1" x14ac:dyDescent="0.35">
      <c r="A1601" s="5" t="s">
        <v>737</v>
      </c>
    </row>
    <row r="1602" spans="1:1" x14ac:dyDescent="0.35">
      <c r="A1602" s="5" t="s">
        <v>460</v>
      </c>
    </row>
    <row r="1603" spans="1:1" x14ac:dyDescent="0.35">
      <c r="A1603" s="5" t="s">
        <v>1262</v>
      </c>
    </row>
    <row r="1604" spans="1:1" x14ac:dyDescent="0.35">
      <c r="A1604" s="5" t="s">
        <v>694</v>
      </c>
    </row>
    <row r="1605" spans="1:1" x14ac:dyDescent="0.35">
      <c r="A1605" s="5" t="s">
        <v>277</v>
      </c>
    </row>
    <row r="1606" spans="1:1" x14ac:dyDescent="0.35">
      <c r="A1606" s="5" t="s">
        <v>489</v>
      </c>
    </row>
    <row r="1607" spans="1:1" x14ac:dyDescent="0.35">
      <c r="A1607" s="5" t="s">
        <v>1235</v>
      </c>
    </row>
    <row r="1608" spans="1:1" x14ac:dyDescent="0.35">
      <c r="A1608" s="5" t="s">
        <v>1263</v>
      </c>
    </row>
    <row r="1609" spans="1:1" x14ac:dyDescent="0.35">
      <c r="A1609" s="5" t="s">
        <v>1112</v>
      </c>
    </row>
    <row r="1610" spans="1:1" x14ac:dyDescent="0.35">
      <c r="A1610" s="5" t="s">
        <v>1250</v>
      </c>
    </row>
    <row r="1611" spans="1:1" x14ac:dyDescent="0.35">
      <c r="A1611" s="5" t="s">
        <v>1264</v>
      </c>
    </row>
    <row r="1612" spans="1:1" x14ac:dyDescent="0.35">
      <c r="A1612" s="5" t="s">
        <v>918</v>
      </c>
    </row>
    <row r="1613" spans="1:1" x14ac:dyDescent="0.35">
      <c r="A1613" s="5" t="s">
        <v>1170</v>
      </c>
    </row>
    <row r="1614" spans="1:1" x14ac:dyDescent="0.35">
      <c r="A1614" s="5" t="s">
        <v>296</v>
      </c>
    </row>
    <row r="1615" spans="1:1" x14ac:dyDescent="0.35">
      <c r="A1615" s="5" t="s">
        <v>1199</v>
      </c>
    </row>
    <row r="1616" spans="1:1" x14ac:dyDescent="0.35">
      <c r="A1616" s="5" t="s">
        <v>994</v>
      </c>
    </row>
    <row r="1617" spans="1:1" x14ac:dyDescent="0.35">
      <c r="A1617" s="5" t="s">
        <v>1265</v>
      </c>
    </row>
    <row r="1618" spans="1:1" x14ac:dyDescent="0.35">
      <c r="A1618" s="5" t="s">
        <v>361</v>
      </c>
    </row>
    <row r="1619" spans="1:1" x14ac:dyDescent="0.35">
      <c r="A1619" s="5" t="s">
        <v>1266</v>
      </c>
    </row>
    <row r="1620" spans="1:1" x14ac:dyDescent="0.35">
      <c r="A1620" s="5" t="s">
        <v>478</v>
      </c>
    </row>
    <row r="1621" spans="1:1" x14ac:dyDescent="0.35">
      <c r="A1621" s="5" t="s">
        <v>504</v>
      </c>
    </row>
    <row r="1622" spans="1:1" x14ac:dyDescent="0.35">
      <c r="A1622" s="5" t="s">
        <v>180</v>
      </c>
    </row>
    <row r="1623" spans="1:1" x14ac:dyDescent="0.35">
      <c r="A1623" s="5" t="s">
        <v>12</v>
      </c>
    </row>
    <row r="1624" spans="1:1" x14ac:dyDescent="0.35">
      <c r="A1624" s="5" t="s">
        <v>758</v>
      </c>
    </row>
    <row r="1625" spans="1:1" x14ac:dyDescent="0.35">
      <c r="A1625" s="5" t="s">
        <v>1267</v>
      </c>
    </row>
    <row r="1626" spans="1:1" x14ac:dyDescent="0.35">
      <c r="A1626" s="5" t="s">
        <v>1268</v>
      </c>
    </row>
    <row r="1627" spans="1:1" x14ac:dyDescent="0.35">
      <c r="A1627" s="5" t="s">
        <v>1269</v>
      </c>
    </row>
    <row r="1628" spans="1:1" x14ac:dyDescent="0.35">
      <c r="A1628" s="5" t="s">
        <v>1270</v>
      </c>
    </row>
    <row r="1629" spans="1:1" x14ac:dyDescent="0.35">
      <c r="A1629" s="5" t="s">
        <v>504</v>
      </c>
    </row>
    <row r="1630" spans="1:1" x14ac:dyDescent="0.35">
      <c r="A1630" s="5" t="s">
        <v>1271</v>
      </c>
    </row>
    <row r="1631" spans="1:1" x14ac:dyDescent="0.35">
      <c r="A1631" s="5" t="s">
        <v>843</v>
      </c>
    </row>
    <row r="1632" spans="1:1" x14ac:dyDescent="0.35">
      <c r="A1632" s="5" t="s">
        <v>957</v>
      </c>
    </row>
    <row r="1633" spans="1:1" x14ac:dyDescent="0.35">
      <c r="A1633" s="5" t="s">
        <v>858</v>
      </c>
    </row>
    <row r="1634" spans="1:1" x14ac:dyDescent="0.35">
      <c r="A1634" s="5" t="s">
        <v>347</v>
      </c>
    </row>
    <row r="1635" spans="1:1" x14ac:dyDescent="0.35">
      <c r="A1635" s="5" t="s">
        <v>1272</v>
      </c>
    </row>
    <row r="1636" spans="1:1" x14ac:dyDescent="0.35">
      <c r="A1636" s="5" t="s">
        <v>1184</v>
      </c>
    </row>
    <row r="1637" spans="1:1" x14ac:dyDescent="0.35">
      <c r="A1637" s="5" t="s">
        <v>1179</v>
      </c>
    </row>
    <row r="1638" spans="1:1" x14ac:dyDescent="0.35">
      <c r="A1638" s="5" t="s">
        <v>716</v>
      </c>
    </row>
    <row r="1639" spans="1:1" x14ac:dyDescent="0.35">
      <c r="A1639" s="5" t="s">
        <v>1211</v>
      </c>
    </row>
    <row r="1640" spans="1:1" x14ac:dyDescent="0.35">
      <c r="A1640" s="5" t="s">
        <v>1273</v>
      </c>
    </row>
    <row r="1641" spans="1:1" x14ac:dyDescent="0.35">
      <c r="A1641" s="5" t="s">
        <v>1274</v>
      </c>
    </row>
    <row r="1642" spans="1:1" x14ac:dyDescent="0.35">
      <c r="A1642" s="5" t="s">
        <v>1258</v>
      </c>
    </row>
    <row r="1643" spans="1:1" x14ac:dyDescent="0.35">
      <c r="A1643" s="5" t="s">
        <v>1275</v>
      </c>
    </row>
    <row r="1644" spans="1:1" x14ac:dyDescent="0.35">
      <c r="A1644" s="5" t="s">
        <v>1276</v>
      </c>
    </row>
    <row r="1645" spans="1:1" x14ac:dyDescent="0.35">
      <c r="A1645" s="5" t="s">
        <v>665</v>
      </c>
    </row>
    <row r="1646" spans="1:1" x14ac:dyDescent="0.35">
      <c r="A1646" s="5" t="s">
        <v>800</v>
      </c>
    </row>
    <row r="1647" spans="1:1" x14ac:dyDescent="0.35">
      <c r="A1647" s="5" t="s">
        <v>848</v>
      </c>
    </row>
    <row r="1648" spans="1:1" x14ac:dyDescent="0.35">
      <c r="A1648" s="5" t="s">
        <v>1277</v>
      </c>
    </row>
    <row r="1649" spans="1:1" x14ac:dyDescent="0.35">
      <c r="A1649" s="5" t="s">
        <v>808</v>
      </c>
    </row>
    <row r="1650" spans="1:1" x14ac:dyDescent="0.35">
      <c r="A1650" s="5" t="s">
        <v>1278</v>
      </c>
    </row>
    <row r="1651" spans="1:1" x14ac:dyDescent="0.35">
      <c r="A1651" s="5" t="s">
        <v>1279</v>
      </c>
    </row>
    <row r="1652" spans="1:1" x14ac:dyDescent="0.35">
      <c r="A1652" s="5" t="s">
        <v>1236</v>
      </c>
    </row>
    <row r="1653" spans="1:1" x14ac:dyDescent="0.35">
      <c r="A1653" s="5" t="s">
        <v>1280</v>
      </c>
    </row>
    <row r="1654" spans="1:1" x14ac:dyDescent="0.35">
      <c r="A1654" s="5" t="s">
        <v>1051</v>
      </c>
    </row>
    <row r="1655" spans="1:1" x14ac:dyDescent="0.35">
      <c r="A1655" s="5" t="s">
        <v>1281</v>
      </c>
    </row>
    <row r="1656" spans="1:1" x14ac:dyDescent="0.35">
      <c r="A1656" s="5" t="s">
        <v>1107</v>
      </c>
    </row>
    <row r="1657" spans="1:1" x14ac:dyDescent="0.35">
      <c r="A1657" s="5" t="s">
        <v>1282</v>
      </c>
    </row>
    <row r="1658" spans="1:1" x14ac:dyDescent="0.35">
      <c r="A1658" s="5" t="s">
        <v>1002</v>
      </c>
    </row>
    <row r="1659" spans="1:1" x14ac:dyDescent="0.35">
      <c r="A1659" s="5" t="s">
        <v>1283</v>
      </c>
    </row>
    <row r="1660" spans="1:1" x14ac:dyDescent="0.35">
      <c r="A1660" s="5" t="s">
        <v>473</v>
      </c>
    </row>
    <row r="1661" spans="1:1" x14ac:dyDescent="0.35">
      <c r="A1661" s="5" t="s">
        <v>451</v>
      </c>
    </row>
    <row r="1662" spans="1:1" x14ac:dyDescent="0.35">
      <c r="A1662" s="5" t="s">
        <v>1052</v>
      </c>
    </row>
    <row r="1663" spans="1:1" x14ac:dyDescent="0.35">
      <c r="A1663" s="5" t="s">
        <v>1284</v>
      </c>
    </row>
    <row r="1664" spans="1:1" x14ac:dyDescent="0.35">
      <c r="A1664" s="5" t="s">
        <v>1285</v>
      </c>
    </row>
    <row r="1665" spans="1:1" x14ac:dyDescent="0.35">
      <c r="A1665" s="5" t="s">
        <v>1052</v>
      </c>
    </row>
    <row r="1666" spans="1:1" x14ac:dyDescent="0.35">
      <c r="A1666" s="5" t="s">
        <v>717</v>
      </c>
    </row>
    <row r="1667" spans="1:1" x14ac:dyDescent="0.35">
      <c r="A1667" s="5" t="s">
        <v>1286</v>
      </c>
    </row>
    <row r="1668" spans="1:1" x14ac:dyDescent="0.35">
      <c r="A1668" s="5" t="s">
        <v>1287</v>
      </c>
    </row>
    <row r="1669" spans="1:1" x14ac:dyDescent="0.35">
      <c r="A1669" s="5" t="s">
        <v>1288</v>
      </c>
    </row>
    <row r="1670" spans="1:1" x14ac:dyDescent="0.35">
      <c r="A1670" s="5" t="s">
        <v>1108</v>
      </c>
    </row>
    <row r="1671" spans="1:1" x14ac:dyDescent="0.35">
      <c r="A1671" s="5" t="s">
        <v>1289</v>
      </c>
    </row>
    <row r="1672" spans="1:1" x14ac:dyDescent="0.35">
      <c r="A1672" s="5" t="s">
        <v>1052</v>
      </c>
    </row>
    <row r="1673" spans="1:1" x14ac:dyDescent="0.35">
      <c r="A1673" s="5" t="s">
        <v>1290</v>
      </c>
    </row>
    <row r="1674" spans="1:1" x14ac:dyDescent="0.35">
      <c r="A1674" s="5" t="s">
        <v>320</v>
      </c>
    </row>
    <row r="1675" spans="1:1" x14ac:dyDescent="0.35">
      <c r="A1675" s="5" t="s">
        <v>1267</v>
      </c>
    </row>
    <row r="1676" spans="1:1" x14ac:dyDescent="0.35">
      <c r="A1676" s="5" t="s">
        <v>915</v>
      </c>
    </row>
    <row r="1677" spans="1:1" x14ac:dyDescent="0.35">
      <c r="A1677" s="5" t="s">
        <v>1000</v>
      </c>
    </row>
    <row r="1678" spans="1:1" x14ac:dyDescent="0.35">
      <c r="A1678" s="5" t="s">
        <v>1291</v>
      </c>
    </row>
    <row r="1679" spans="1:1" x14ac:dyDescent="0.35">
      <c r="A1679" s="5" t="s">
        <v>513</v>
      </c>
    </row>
    <row r="1680" spans="1:1" x14ac:dyDescent="0.35">
      <c r="A1680" s="5" t="s">
        <v>1292</v>
      </c>
    </row>
    <row r="1681" spans="1:1" x14ac:dyDescent="0.35">
      <c r="A1681" s="5" t="s">
        <v>303</v>
      </c>
    </row>
    <row r="1682" spans="1:1" x14ac:dyDescent="0.35">
      <c r="A1682" s="5" t="s">
        <v>1293</v>
      </c>
    </row>
    <row r="1683" spans="1:1" x14ac:dyDescent="0.35">
      <c r="A1683" s="5" t="s">
        <v>956</v>
      </c>
    </row>
    <row r="1684" spans="1:1" x14ac:dyDescent="0.35">
      <c r="A1684" s="5" t="s">
        <v>702</v>
      </c>
    </row>
    <row r="1685" spans="1:1" x14ac:dyDescent="0.35">
      <c r="A1685" s="5" t="s">
        <v>212</v>
      </c>
    </row>
    <row r="1686" spans="1:1" x14ac:dyDescent="0.35">
      <c r="A1686" s="5" t="s">
        <v>1251</v>
      </c>
    </row>
    <row r="1687" spans="1:1" x14ac:dyDescent="0.35">
      <c r="A1687" s="5" t="s">
        <v>509</v>
      </c>
    </row>
    <row r="1688" spans="1:1" x14ac:dyDescent="0.35">
      <c r="A1688" s="5" t="s">
        <v>316</v>
      </c>
    </row>
    <row r="1689" spans="1:1" x14ac:dyDescent="0.35">
      <c r="A1689" s="5" t="s">
        <v>986</v>
      </c>
    </row>
    <row r="1690" spans="1:1" x14ac:dyDescent="0.35">
      <c r="A1690" s="5" t="s">
        <v>500</v>
      </c>
    </row>
    <row r="1691" spans="1:1" x14ac:dyDescent="0.35">
      <c r="A1691" s="5" t="s">
        <v>1294</v>
      </c>
    </row>
    <row r="1692" spans="1:1" x14ac:dyDescent="0.35">
      <c r="A1692" s="5" t="s">
        <v>1170</v>
      </c>
    </row>
    <row r="1693" spans="1:1" x14ac:dyDescent="0.35">
      <c r="A1693" s="5" t="s">
        <v>693</v>
      </c>
    </row>
    <row r="1694" spans="1:1" x14ac:dyDescent="0.35">
      <c r="A1694" s="5" t="s">
        <v>1295</v>
      </c>
    </row>
    <row r="1695" spans="1:1" x14ac:dyDescent="0.35">
      <c r="A1695" s="5" t="s">
        <v>1296</v>
      </c>
    </row>
    <row r="1696" spans="1:1" x14ac:dyDescent="0.35">
      <c r="A1696" s="5" t="s">
        <v>1297</v>
      </c>
    </row>
    <row r="1697" spans="1:1" x14ac:dyDescent="0.35">
      <c r="A1697" s="5" t="s">
        <v>1298</v>
      </c>
    </row>
    <row r="1698" spans="1:1" x14ac:dyDescent="0.35">
      <c r="A1698" s="5" t="s">
        <v>580</v>
      </c>
    </row>
    <row r="1699" spans="1:1" x14ac:dyDescent="0.35">
      <c r="A1699" s="5" t="s">
        <v>1299</v>
      </c>
    </row>
    <row r="1700" spans="1:1" x14ac:dyDescent="0.35">
      <c r="A1700" s="5" t="s">
        <v>295</v>
      </c>
    </row>
    <row r="1701" spans="1:1" x14ac:dyDescent="0.35">
      <c r="A1701" s="5" t="s">
        <v>1300</v>
      </c>
    </row>
    <row r="1702" spans="1:1" x14ac:dyDescent="0.35">
      <c r="A1702" s="5" t="s">
        <v>1188</v>
      </c>
    </row>
    <row r="1703" spans="1:1" x14ac:dyDescent="0.35">
      <c r="A1703" s="5" t="s">
        <v>1301</v>
      </c>
    </row>
    <row r="1704" spans="1:1" x14ac:dyDescent="0.35">
      <c r="A1704" s="5" t="s">
        <v>1302</v>
      </c>
    </row>
    <row r="1705" spans="1:1" x14ac:dyDescent="0.35">
      <c r="A1705" s="5" t="s">
        <v>1303</v>
      </c>
    </row>
    <row r="1706" spans="1:1" x14ac:dyDescent="0.35">
      <c r="A1706" s="5" t="s">
        <v>1304</v>
      </c>
    </row>
    <row r="1707" spans="1:1" x14ac:dyDescent="0.35">
      <c r="A1707" s="5" t="s">
        <v>860</v>
      </c>
    </row>
    <row r="1708" spans="1:1" x14ac:dyDescent="0.35">
      <c r="A1708" s="5" t="s">
        <v>1305</v>
      </c>
    </row>
    <row r="1709" spans="1:1" x14ac:dyDescent="0.35">
      <c r="A1709" s="5" t="s">
        <v>1299</v>
      </c>
    </row>
    <row r="1710" spans="1:1" x14ac:dyDescent="0.35">
      <c r="A1710" s="5" t="s">
        <v>610</v>
      </c>
    </row>
    <row r="1711" spans="1:1" x14ac:dyDescent="0.35">
      <c r="A1711" s="5" t="s">
        <v>1306</v>
      </c>
    </row>
    <row r="1712" spans="1:1" x14ac:dyDescent="0.35">
      <c r="A1712" s="5" t="s">
        <v>749</v>
      </c>
    </row>
    <row r="1713" spans="1:1" x14ac:dyDescent="0.35">
      <c r="A1713" s="5" t="s">
        <v>1307</v>
      </c>
    </row>
    <row r="1714" spans="1:1" x14ac:dyDescent="0.35">
      <c r="A1714" s="5" t="s">
        <v>1308</v>
      </c>
    </row>
    <row r="1715" spans="1:1" x14ac:dyDescent="0.35">
      <c r="A1715" s="5" t="s">
        <v>1309</v>
      </c>
    </row>
    <row r="1716" spans="1:1" x14ac:dyDescent="0.35">
      <c r="A1716" s="5" t="s">
        <v>200</v>
      </c>
    </row>
    <row r="1717" spans="1:1" x14ac:dyDescent="0.35">
      <c r="A1717" s="5" t="s">
        <v>1310</v>
      </c>
    </row>
    <row r="1718" spans="1:1" x14ac:dyDescent="0.35">
      <c r="A1718" s="5" t="s">
        <v>236</v>
      </c>
    </row>
    <row r="1719" spans="1:1" x14ac:dyDescent="0.35">
      <c r="A1719" s="5" t="s">
        <v>1252</v>
      </c>
    </row>
    <row r="1720" spans="1:1" x14ac:dyDescent="0.35">
      <c r="A1720" s="5" t="s">
        <v>1311</v>
      </c>
    </row>
    <row r="1721" spans="1:1" x14ac:dyDescent="0.35">
      <c r="A1721" s="5" t="s">
        <v>744</v>
      </c>
    </row>
    <row r="1722" spans="1:1" x14ac:dyDescent="0.35">
      <c r="A1722" s="5" t="s">
        <v>1282</v>
      </c>
    </row>
    <row r="1723" spans="1:1" x14ac:dyDescent="0.35">
      <c r="A1723" s="5" t="s">
        <v>915</v>
      </c>
    </row>
    <row r="1724" spans="1:1" x14ac:dyDescent="0.35">
      <c r="A1724" s="5" t="s">
        <v>228</v>
      </c>
    </row>
    <row r="1725" spans="1:1" x14ac:dyDescent="0.35">
      <c r="A1725" s="5" t="s">
        <v>1312</v>
      </c>
    </row>
    <row r="1726" spans="1:1" x14ac:dyDescent="0.35">
      <c r="A1726" s="5" t="s">
        <v>1302</v>
      </c>
    </row>
    <row r="1727" spans="1:1" x14ac:dyDescent="0.35">
      <c r="A1727" s="5" t="s">
        <v>1313</v>
      </c>
    </row>
    <row r="1728" spans="1:1" x14ac:dyDescent="0.35">
      <c r="A1728" s="5" t="s">
        <v>742</v>
      </c>
    </row>
    <row r="1729" spans="1:1" x14ac:dyDescent="0.35">
      <c r="A1729" s="5" t="s">
        <v>262</v>
      </c>
    </row>
    <row r="1730" spans="1:1" x14ac:dyDescent="0.35">
      <c r="A1730" s="5" t="s">
        <v>1314</v>
      </c>
    </row>
    <row r="1731" spans="1:1" x14ac:dyDescent="0.35">
      <c r="A1731" s="5" t="s">
        <v>171</v>
      </c>
    </row>
    <row r="1732" spans="1:1" x14ac:dyDescent="0.35">
      <c r="A1732" s="5" t="s">
        <v>1315</v>
      </c>
    </row>
    <row r="1733" spans="1:1" x14ac:dyDescent="0.35">
      <c r="A1733" s="5" t="s">
        <v>28</v>
      </c>
    </row>
    <row r="1734" spans="1:1" x14ac:dyDescent="0.35">
      <c r="A1734" s="5" t="s">
        <v>1293</v>
      </c>
    </row>
    <row r="1735" spans="1:1" x14ac:dyDescent="0.35">
      <c r="A1735" s="5" t="s">
        <v>499</v>
      </c>
    </row>
    <row r="1736" spans="1:1" x14ac:dyDescent="0.35">
      <c r="A1736" s="5" t="s">
        <v>1316</v>
      </c>
    </row>
    <row r="1737" spans="1:1" x14ac:dyDescent="0.35">
      <c r="A1737" s="5" t="s">
        <v>1252</v>
      </c>
    </row>
    <row r="1738" spans="1:1" x14ac:dyDescent="0.35">
      <c r="A1738" s="5" t="s">
        <v>1317</v>
      </c>
    </row>
    <row r="1739" spans="1:1" x14ac:dyDescent="0.35">
      <c r="A1739" s="5" t="s">
        <v>1318</v>
      </c>
    </row>
    <row r="1740" spans="1:1" x14ac:dyDescent="0.35">
      <c r="A1740" s="5" t="s">
        <v>1319</v>
      </c>
    </row>
    <row r="1741" spans="1:1" x14ac:dyDescent="0.35">
      <c r="A1741" s="5" t="s">
        <v>1320</v>
      </c>
    </row>
    <row r="1742" spans="1:1" x14ac:dyDescent="0.35">
      <c r="A1742" s="5" t="s">
        <v>1321</v>
      </c>
    </row>
    <row r="1743" spans="1:1" x14ac:dyDescent="0.35">
      <c r="A1743" s="5" t="s">
        <v>793</v>
      </c>
    </row>
    <row r="1744" spans="1:1" x14ac:dyDescent="0.35">
      <c r="A1744" s="5" t="s">
        <v>1322</v>
      </c>
    </row>
    <row r="1745" spans="1:1" x14ac:dyDescent="0.35">
      <c r="A1745" s="5" t="s">
        <v>985</v>
      </c>
    </row>
    <row r="1746" spans="1:1" x14ac:dyDescent="0.35">
      <c r="A1746" s="5" t="s">
        <v>717</v>
      </c>
    </row>
    <row r="1747" spans="1:1" x14ac:dyDescent="0.35">
      <c r="A1747" s="5" t="s">
        <v>610</v>
      </c>
    </row>
    <row r="1748" spans="1:1" x14ac:dyDescent="0.35">
      <c r="A1748" s="5" t="s">
        <v>959</v>
      </c>
    </row>
    <row r="1749" spans="1:1" x14ac:dyDescent="0.35">
      <c r="A1749" s="5" t="s">
        <v>1323</v>
      </c>
    </row>
    <row r="1750" spans="1:1" x14ac:dyDescent="0.35">
      <c r="A1750" s="5" t="s">
        <v>1324</v>
      </c>
    </row>
    <row r="1751" spans="1:1" x14ac:dyDescent="0.35">
      <c r="A1751" s="5" t="s">
        <v>1325</v>
      </c>
    </row>
    <row r="1752" spans="1:1" x14ac:dyDescent="0.35">
      <c r="A1752" s="5" t="s">
        <v>1326</v>
      </c>
    </row>
    <row r="1753" spans="1:1" x14ac:dyDescent="0.35">
      <c r="A1753" s="5" t="s">
        <v>284</v>
      </c>
    </row>
    <row r="1754" spans="1:1" x14ac:dyDescent="0.35">
      <c r="A1754" s="5" t="s">
        <v>136</v>
      </c>
    </row>
    <row r="1755" spans="1:1" x14ac:dyDescent="0.35">
      <c r="A1755" s="5" t="s">
        <v>1327</v>
      </c>
    </row>
    <row r="1756" spans="1:1" x14ac:dyDescent="0.35">
      <c r="A1756" s="5" t="s">
        <v>581</v>
      </c>
    </row>
    <row r="1757" spans="1:1" x14ac:dyDescent="0.35">
      <c r="A1757" s="5" t="s">
        <v>296</v>
      </c>
    </row>
    <row r="1758" spans="1:1" x14ac:dyDescent="0.35">
      <c r="A1758" s="5" t="s">
        <v>1199</v>
      </c>
    </row>
    <row r="1759" spans="1:1" x14ac:dyDescent="0.35">
      <c r="A1759" s="5" t="s">
        <v>1328</v>
      </c>
    </row>
    <row r="1760" spans="1:1" x14ac:dyDescent="0.35">
      <c r="A1760" s="5" t="s">
        <v>509</v>
      </c>
    </row>
    <row r="1761" spans="1:1" x14ac:dyDescent="0.35">
      <c r="A1761" s="5" t="s">
        <v>984</v>
      </c>
    </row>
    <row r="1762" spans="1:1" x14ac:dyDescent="0.35">
      <c r="A1762" s="5" t="s">
        <v>822</v>
      </c>
    </row>
    <row r="1763" spans="1:1" x14ac:dyDescent="0.35">
      <c r="A1763" s="5" t="s">
        <v>1329</v>
      </c>
    </row>
    <row r="1764" spans="1:1" x14ac:dyDescent="0.35">
      <c r="A1764" s="5" t="s">
        <v>725</v>
      </c>
    </row>
    <row r="1765" spans="1:1" x14ac:dyDescent="0.35">
      <c r="A1765" s="5" t="s">
        <v>1330</v>
      </c>
    </row>
    <row r="1766" spans="1:1" x14ac:dyDescent="0.35">
      <c r="A1766" s="5" t="s">
        <v>263</v>
      </c>
    </row>
    <row r="1767" spans="1:1" x14ac:dyDescent="0.35">
      <c r="A1767" s="5" t="s">
        <v>1331</v>
      </c>
    </row>
    <row r="1768" spans="1:1" x14ac:dyDescent="0.35">
      <c r="A1768" s="5" t="s">
        <v>709</v>
      </c>
    </row>
    <row r="1769" spans="1:1" x14ac:dyDescent="0.35">
      <c r="A1769" s="5" t="s">
        <v>658</v>
      </c>
    </row>
    <row r="1770" spans="1:1" x14ac:dyDescent="0.35">
      <c r="A1770" s="5" t="s">
        <v>1332</v>
      </c>
    </row>
    <row r="1771" spans="1:1" x14ac:dyDescent="0.35">
      <c r="A1771" s="5" t="s">
        <v>23</v>
      </c>
    </row>
    <row r="1772" spans="1:1" x14ac:dyDescent="0.35">
      <c r="A1772" s="5" t="s">
        <v>1333</v>
      </c>
    </row>
    <row r="1773" spans="1:1" x14ac:dyDescent="0.35">
      <c r="A1773" s="5" t="s">
        <v>1334</v>
      </c>
    </row>
    <row r="1774" spans="1:1" x14ac:dyDescent="0.35">
      <c r="A1774" s="5" t="s">
        <v>1105</v>
      </c>
    </row>
    <row r="1775" spans="1:1" x14ac:dyDescent="0.35">
      <c r="A1775" s="5" t="s">
        <v>1335</v>
      </c>
    </row>
    <row r="1776" spans="1:1" x14ac:dyDescent="0.35">
      <c r="A1776" s="5" t="s">
        <v>1336</v>
      </c>
    </row>
    <row r="1777" spans="1:1" x14ac:dyDescent="0.35">
      <c r="A1777" s="5" t="s">
        <v>1171</v>
      </c>
    </row>
    <row r="1778" spans="1:1" x14ac:dyDescent="0.35">
      <c r="A1778" s="5" t="s">
        <v>1337</v>
      </c>
    </row>
    <row r="1779" spans="1:1" x14ac:dyDescent="0.35">
      <c r="A1779" s="5" t="s">
        <v>1338</v>
      </c>
    </row>
    <row r="1780" spans="1:1" x14ac:dyDescent="0.35">
      <c r="A1780" s="5" t="s">
        <v>1336</v>
      </c>
    </row>
    <row r="1781" spans="1:1" x14ac:dyDescent="0.35">
      <c r="A1781" s="5" t="s">
        <v>114</v>
      </c>
    </row>
    <row r="1782" spans="1:1" x14ac:dyDescent="0.35">
      <c r="A1782" s="5" t="s">
        <v>358</v>
      </c>
    </row>
    <row r="1783" spans="1:1" x14ac:dyDescent="0.35">
      <c r="A1783" s="5" t="s">
        <v>292</v>
      </c>
    </row>
    <row r="1784" spans="1:1" x14ac:dyDescent="0.35">
      <c r="A1784" s="5" t="s">
        <v>1339</v>
      </c>
    </row>
    <row r="1785" spans="1:1" x14ac:dyDescent="0.35">
      <c r="A1785" s="5" t="s">
        <v>1340</v>
      </c>
    </row>
    <row r="1786" spans="1:1" x14ac:dyDescent="0.35">
      <c r="A1786" s="5" t="s">
        <v>1341</v>
      </c>
    </row>
    <row r="1787" spans="1:1" x14ac:dyDescent="0.35">
      <c r="A1787" s="5" t="s">
        <v>1281</v>
      </c>
    </row>
    <row r="1788" spans="1:1" x14ac:dyDescent="0.35">
      <c r="A1788" s="5" t="s">
        <v>1342</v>
      </c>
    </row>
    <row r="1789" spans="1:1" x14ac:dyDescent="0.35">
      <c r="A1789" s="5" t="s">
        <v>1343</v>
      </c>
    </row>
    <row r="1790" spans="1:1" x14ac:dyDescent="0.35">
      <c r="A1790" s="5" t="s">
        <v>1344</v>
      </c>
    </row>
    <row r="1791" spans="1:1" x14ac:dyDescent="0.35">
      <c r="A1791" s="5" t="s">
        <v>691</v>
      </c>
    </row>
    <row r="1792" spans="1:1" x14ac:dyDescent="0.35">
      <c r="A1792" s="5" t="s">
        <v>1345</v>
      </c>
    </row>
    <row r="1793" spans="1:1" x14ac:dyDescent="0.35">
      <c r="A1793" s="5" t="s">
        <v>657</v>
      </c>
    </row>
    <row r="1794" spans="1:1" x14ac:dyDescent="0.35">
      <c r="A1794" s="5" t="s">
        <v>1346</v>
      </c>
    </row>
    <row r="1795" spans="1:1" x14ac:dyDescent="0.35">
      <c r="A1795" s="5" t="s">
        <v>12</v>
      </c>
    </row>
    <row r="1796" spans="1:1" x14ac:dyDescent="0.35">
      <c r="A1796" s="5" t="s">
        <v>1132</v>
      </c>
    </row>
    <row r="1797" spans="1:1" x14ac:dyDescent="0.35">
      <c r="A1797" s="5" t="s">
        <v>1292</v>
      </c>
    </row>
    <row r="1798" spans="1:1" x14ac:dyDescent="0.35">
      <c r="A1798" s="5" t="s">
        <v>1292</v>
      </c>
    </row>
    <row r="1799" spans="1:1" x14ac:dyDescent="0.35">
      <c r="A1799" s="5" t="s">
        <v>730</v>
      </c>
    </row>
    <row r="1800" spans="1:1" x14ac:dyDescent="0.35">
      <c r="A1800" s="5" t="s">
        <v>665</v>
      </c>
    </row>
    <row r="1801" spans="1:1" x14ac:dyDescent="0.35">
      <c r="A1801" s="5" t="s">
        <v>1347</v>
      </c>
    </row>
    <row r="1802" spans="1:1" x14ac:dyDescent="0.35">
      <c r="A1802" s="5" t="s">
        <v>1348</v>
      </c>
    </row>
    <row r="1803" spans="1:1" x14ac:dyDescent="0.35">
      <c r="A1803" s="5" t="s">
        <v>1307</v>
      </c>
    </row>
    <row r="1804" spans="1:1" x14ac:dyDescent="0.35">
      <c r="A1804" s="5" t="s">
        <v>884</v>
      </c>
    </row>
    <row r="1805" spans="1:1" x14ac:dyDescent="0.35">
      <c r="A1805" s="5" t="s">
        <v>1349</v>
      </c>
    </row>
    <row r="1806" spans="1:1" x14ac:dyDescent="0.35">
      <c r="A1806" s="5" t="s">
        <v>1051</v>
      </c>
    </row>
    <row r="1807" spans="1:1" x14ac:dyDescent="0.35">
      <c r="A1807" s="5" t="s">
        <v>1184</v>
      </c>
    </row>
    <row r="1808" spans="1:1" x14ac:dyDescent="0.35">
      <c r="A1808" s="5" t="s">
        <v>478</v>
      </c>
    </row>
    <row r="1809" spans="1:1" x14ac:dyDescent="0.35">
      <c r="A1809" s="5" t="s">
        <v>379</v>
      </c>
    </row>
    <row r="1810" spans="1:1" x14ac:dyDescent="0.35">
      <c r="A1810" s="5" t="s">
        <v>691</v>
      </c>
    </row>
    <row r="1811" spans="1:1" x14ac:dyDescent="0.35">
      <c r="A1811" s="5" t="s">
        <v>263</v>
      </c>
    </row>
    <row r="1812" spans="1:1" x14ac:dyDescent="0.35">
      <c r="A1812" s="5" t="s">
        <v>1308</v>
      </c>
    </row>
    <row r="1813" spans="1:1" x14ac:dyDescent="0.35">
      <c r="A1813" s="5" t="s">
        <v>1350</v>
      </c>
    </row>
    <row r="1814" spans="1:1" x14ac:dyDescent="0.35">
      <c r="A1814" s="5" t="s">
        <v>1351</v>
      </c>
    </row>
    <row r="1815" spans="1:1" x14ac:dyDescent="0.35">
      <c r="A1815" s="5" t="s">
        <v>847</v>
      </c>
    </row>
    <row r="1816" spans="1:1" x14ac:dyDescent="0.35">
      <c r="A1816" s="5" t="s">
        <v>1352</v>
      </c>
    </row>
    <row r="1817" spans="1:1" x14ac:dyDescent="0.35">
      <c r="A1817" s="5" t="s">
        <v>1353</v>
      </c>
    </row>
    <row r="1818" spans="1:1" x14ac:dyDescent="0.35">
      <c r="A1818" s="5" t="s">
        <v>417</v>
      </c>
    </row>
    <row r="1819" spans="1:1" x14ac:dyDescent="0.35">
      <c r="A1819" s="5" t="s">
        <v>757</v>
      </c>
    </row>
    <row r="1820" spans="1:1" x14ac:dyDescent="0.35">
      <c r="A1820" s="5" t="s">
        <v>578</v>
      </c>
    </row>
    <row r="1821" spans="1:1" x14ac:dyDescent="0.35">
      <c r="A1821" s="5" t="s">
        <v>1288</v>
      </c>
    </row>
    <row r="1822" spans="1:1" x14ac:dyDescent="0.35">
      <c r="A1822" s="5" t="s">
        <v>1108</v>
      </c>
    </row>
    <row r="1823" spans="1:1" x14ac:dyDescent="0.35">
      <c r="A1823" s="5" t="s">
        <v>905</v>
      </c>
    </row>
    <row r="1824" spans="1:1" x14ac:dyDescent="0.35">
      <c r="A1824" s="5" t="s">
        <v>797</v>
      </c>
    </row>
    <row r="1825" spans="1:1" x14ac:dyDescent="0.35">
      <c r="A1825" s="5" t="s">
        <v>979</v>
      </c>
    </row>
    <row r="1826" spans="1:1" x14ac:dyDescent="0.35">
      <c r="A1826" s="5" t="s">
        <v>798</v>
      </c>
    </row>
    <row r="1827" spans="1:1" x14ac:dyDescent="0.35">
      <c r="A1827" s="5" t="s">
        <v>1329</v>
      </c>
    </row>
    <row r="1828" spans="1:1" x14ac:dyDescent="0.35">
      <c r="A1828" s="5" t="s">
        <v>1222</v>
      </c>
    </row>
    <row r="1829" spans="1:1" x14ac:dyDescent="0.35">
      <c r="A1829" s="5" t="s">
        <v>379</v>
      </c>
    </row>
    <row r="1830" spans="1:1" x14ac:dyDescent="0.35">
      <c r="A1830" s="5" t="s">
        <v>582</v>
      </c>
    </row>
    <row r="1831" spans="1:1" x14ac:dyDescent="0.35">
      <c r="A1831" s="5" t="s">
        <v>709</v>
      </c>
    </row>
    <row r="1832" spans="1:1" x14ac:dyDescent="0.35">
      <c r="A1832" s="5" t="s">
        <v>1354</v>
      </c>
    </row>
    <row r="1833" spans="1:1" x14ac:dyDescent="0.35">
      <c r="A1833" s="5" t="s">
        <v>1296</v>
      </c>
    </row>
    <row r="1834" spans="1:1" x14ac:dyDescent="0.35">
      <c r="A1834" s="5" t="s">
        <v>1355</v>
      </c>
    </row>
    <row r="1835" spans="1:1" x14ac:dyDescent="0.35">
      <c r="A1835" s="5" t="s">
        <v>779</v>
      </c>
    </row>
    <row r="1836" spans="1:1" x14ac:dyDescent="0.35">
      <c r="A1836" s="5" t="s">
        <v>1356</v>
      </c>
    </row>
    <row r="1837" spans="1:1" x14ac:dyDescent="0.35">
      <c r="A1837" s="5" t="s">
        <v>1357</v>
      </c>
    </row>
    <row r="1838" spans="1:1" x14ac:dyDescent="0.35">
      <c r="A1838" s="5" t="s">
        <v>1358</v>
      </c>
    </row>
    <row r="1839" spans="1:1" x14ac:dyDescent="0.35">
      <c r="A1839" s="5" t="s">
        <v>1314</v>
      </c>
    </row>
    <row r="1840" spans="1:1" x14ac:dyDescent="0.35">
      <c r="A1840" s="5" t="s">
        <v>139</v>
      </c>
    </row>
    <row r="1841" spans="1:1" x14ac:dyDescent="0.35">
      <c r="A1841" s="5" t="s">
        <v>1359</v>
      </c>
    </row>
    <row r="1842" spans="1:1" x14ac:dyDescent="0.35">
      <c r="A1842" s="5" t="s">
        <v>1360</v>
      </c>
    </row>
    <row r="1843" spans="1:1" x14ac:dyDescent="0.35">
      <c r="A1843" s="5" t="s">
        <v>1360</v>
      </c>
    </row>
    <row r="1844" spans="1:1" x14ac:dyDescent="0.35">
      <c r="A1844" s="5" t="s">
        <v>1359</v>
      </c>
    </row>
    <row r="1845" spans="1:1" x14ac:dyDescent="0.35">
      <c r="A1845" s="5" t="s">
        <v>139</v>
      </c>
    </row>
    <row r="1846" spans="1:1" x14ac:dyDescent="0.35">
      <c r="A1846" s="5" t="s">
        <v>1361</v>
      </c>
    </row>
    <row r="1847" spans="1:1" x14ac:dyDescent="0.35">
      <c r="A1847" s="5" t="s">
        <v>605</v>
      </c>
    </row>
    <row r="1848" spans="1:1" x14ac:dyDescent="0.35">
      <c r="A1848" s="5" t="s">
        <v>1362</v>
      </c>
    </row>
    <row r="1849" spans="1:1" x14ac:dyDescent="0.35">
      <c r="A1849" s="5" t="s">
        <v>1123</v>
      </c>
    </row>
    <row r="1850" spans="1:1" x14ac:dyDescent="0.35">
      <c r="A1850" s="5" t="s">
        <v>10</v>
      </c>
    </row>
    <row r="1851" spans="1:1" x14ac:dyDescent="0.35">
      <c r="A1851" s="5" t="s">
        <v>1332</v>
      </c>
    </row>
    <row r="1852" spans="1:1" x14ac:dyDescent="0.35">
      <c r="A1852" s="5" t="s">
        <v>1363</v>
      </c>
    </row>
    <row r="1853" spans="1:1" x14ac:dyDescent="0.35">
      <c r="A1853" s="5" t="s">
        <v>1188</v>
      </c>
    </row>
    <row r="1854" spans="1:1" x14ac:dyDescent="0.35">
      <c r="A1854" s="5" t="s">
        <v>1125</v>
      </c>
    </row>
    <row r="1855" spans="1:1" x14ac:dyDescent="0.35">
      <c r="A1855" s="5" t="s">
        <v>306</v>
      </c>
    </row>
    <row r="1856" spans="1:1" x14ac:dyDescent="0.35">
      <c r="A1856" s="5" t="s">
        <v>1364</v>
      </c>
    </row>
    <row r="1857" spans="1:1" x14ac:dyDescent="0.35">
      <c r="A1857" s="5" t="s">
        <v>1354</v>
      </c>
    </row>
    <row r="1858" spans="1:1" x14ac:dyDescent="0.35">
      <c r="A1858" s="5" t="s">
        <v>1365</v>
      </c>
    </row>
    <row r="1859" spans="1:1" x14ac:dyDescent="0.35">
      <c r="A1859" s="5" t="s">
        <v>1366</v>
      </c>
    </row>
    <row r="1860" spans="1:1" x14ac:dyDescent="0.35">
      <c r="A1860" s="5" t="s">
        <v>146</v>
      </c>
    </row>
    <row r="1861" spans="1:1" x14ac:dyDescent="0.35">
      <c r="A1861" s="5" t="s">
        <v>692</v>
      </c>
    </row>
    <row r="1862" spans="1:1" x14ac:dyDescent="0.35">
      <c r="A1862" s="5" t="s">
        <v>1331</v>
      </c>
    </row>
    <row r="1863" spans="1:1" x14ac:dyDescent="0.35">
      <c r="A1863" s="5" t="s">
        <v>708</v>
      </c>
    </row>
    <row r="1864" spans="1:1" x14ac:dyDescent="0.35">
      <c r="A1864" s="5" t="s">
        <v>304</v>
      </c>
    </row>
    <row r="1865" spans="1:1" x14ac:dyDescent="0.35">
      <c r="A1865" s="5" t="s">
        <v>744</v>
      </c>
    </row>
    <row r="1866" spans="1:1" x14ac:dyDescent="0.35">
      <c r="A1866" s="5" t="s">
        <v>1349</v>
      </c>
    </row>
    <row r="1867" spans="1:1" x14ac:dyDescent="0.35">
      <c r="A1867" s="5" t="s">
        <v>1367</v>
      </c>
    </row>
    <row r="1868" spans="1:1" x14ac:dyDescent="0.35">
      <c r="A1868" s="5" t="s">
        <v>1368</v>
      </c>
    </row>
    <row r="1869" spans="1:1" x14ac:dyDescent="0.35">
      <c r="A1869" s="5" t="s">
        <v>801</v>
      </c>
    </row>
    <row r="1870" spans="1:1" x14ac:dyDescent="0.35">
      <c r="A1870" s="5" t="s">
        <v>738</v>
      </c>
    </row>
    <row r="1871" spans="1:1" x14ac:dyDescent="0.35">
      <c r="A1871" s="5" t="s">
        <v>1369</v>
      </c>
    </row>
    <row r="1872" spans="1:1" x14ac:dyDescent="0.35">
      <c r="A1872" s="5" t="s">
        <v>1370</v>
      </c>
    </row>
    <row r="1873" spans="1:1" x14ac:dyDescent="0.35">
      <c r="A1873" s="5" t="s">
        <v>1371</v>
      </c>
    </row>
    <row r="1874" spans="1:1" x14ac:dyDescent="0.35">
      <c r="A1874" s="5" t="s">
        <v>1195</v>
      </c>
    </row>
    <row r="1875" spans="1:1" x14ac:dyDescent="0.35">
      <c r="A1875" s="5" t="s">
        <v>1371</v>
      </c>
    </row>
    <row r="1876" spans="1:1" x14ac:dyDescent="0.35">
      <c r="A1876" s="5" t="s">
        <v>466</v>
      </c>
    </row>
    <row r="1877" spans="1:1" x14ac:dyDescent="0.35">
      <c r="A1877" s="5" t="s">
        <v>1372</v>
      </c>
    </row>
    <row r="1878" spans="1:1" x14ac:dyDescent="0.35">
      <c r="A1878" s="5" t="s">
        <v>652</v>
      </c>
    </row>
    <row r="1879" spans="1:1" x14ac:dyDescent="0.35">
      <c r="A1879" s="5" t="s">
        <v>797</v>
      </c>
    </row>
    <row r="1880" spans="1:1" x14ac:dyDescent="0.35">
      <c r="A1880" s="5" t="s">
        <v>1373</v>
      </c>
    </row>
    <row r="1881" spans="1:1" x14ac:dyDescent="0.35">
      <c r="A1881" s="5" t="s">
        <v>1374</v>
      </c>
    </row>
    <row r="1882" spans="1:1" x14ac:dyDescent="0.35">
      <c r="A1882" s="5" t="s">
        <v>500</v>
      </c>
    </row>
    <row r="1883" spans="1:1" x14ac:dyDescent="0.35">
      <c r="A1883" s="5" t="s">
        <v>1375</v>
      </c>
    </row>
    <row r="1884" spans="1:1" x14ac:dyDescent="0.35">
      <c r="A1884" s="5" t="s">
        <v>1349</v>
      </c>
    </row>
    <row r="1885" spans="1:1" x14ac:dyDescent="0.35">
      <c r="A1885" s="5" t="s">
        <v>478</v>
      </c>
    </row>
    <row r="1886" spans="1:1" x14ac:dyDescent="0.35">
      <c r="A1886" s="5" t="s">
        <v>309</v>
      </c>
    </row>
    <row r="1887" spans="1:1" x14ac:dyDescent="0.35">
      <c r="A1887" s="5" t="s">
        <v>1308</v>
      </c>
    </row>
    <row r="1888" spans="1:1" x14ac:dyDescent="0.35">
      <c r="A1888" s="5" t="s">
        <v>716</v>
      </c>
    </row>
    <row r="1889" spans="1:1" x14ac:dyDescent="0.35">
      <c r="A1889" s="5" t="s">
        <v>802</v>
      </c>
    </row>
    <row r="1890" spans="1:1" x14ac:dyDescent="0.35">
      <c r="A1890" s="5" t="s">
        <v>1255</v>
      </c>
    </row>
    <row r="1891" spans="1:1" x14ac:dyDescent="0.35">
      <c r="A1891" s="5" t="s">
        <v>1376</v>
      </c>
    </row>
    <row r="1892" spans="1:1" x14ac:dyDescent="0.35">
      <c r="A1892" s="5" t="s">
        <v>1377</v>
      </c>
    </row>
    <row r="1893" spans="1:1" x14ac:dyDescent="0.35">
      <c r="A1893" s="5" t="s">
        <v>1378</v>
      </c>
    </row>
    <row r="1894" spans="1:1" x14ac:dyDescent="0.35">
      <c r="A1894" s="5" t="s">
        <v>983</v>
      </c>
    </row>
    <row r="1895" spans="1:1" x14ac:dyDescent="0.35">
      <c r="A1895" s="5" t="s">
        <v>824</v>
      </c>
    </row>
    <row r="1896" spans="1:1" x14ac:dyDescent="0.35">
      <c r="A1896" s="5" t="s">
        <v>1194</v>
      </c>
    </row>
    <row r="1897" spans="1:1" x14ac:dyDescent="0.35">
      <c r="A1897" s="5" t="s">
        <v>762</v>
      </c>
    </row>
    <row r="1898" spans="1:1" x14ac:dyDescent="0.35">
      <c r="A1898" s="5" t="s">
        <v>316</v>
      </c>
    </row>
    <row r="1899" spans="1:1" x14ac:dyDescent="0.35">
      <c r="A1899" s="5" t="s">
        <v>301</v>
      </c>
    </row>
    <row r="1900" spans="1:1" x14ac:dyDescent="0.35">
      <c r="A1900" s="5" t="s">
        <v>1379</v>
      </c>
    </row>
    <row r="1901" spans="1:1" x14ac:dyDescent="0.35">
      <c r="A1901" s="5" t="s">
        <v>491</v>
      </c>
    </row>
    <row r="1902" spans="1:1" x14ac:dyDescent="0.35">
      <c r="A1902" s="5" t="s">
        <v>950</v>
      </c>
    </row>
    <row r="1903" spans="1:1" x14ac:dyDescent="0.35">
      <c r="A1903" s="5" t="s">
        <v>25</v>
      </c>
    </row>
    <row r="1904" spans="1:1" x14ac:dyDescent="0.35">
      <c r="A1904" s="5" t="s">
        <v>25</v>
      </c>
    </row>
    <row r="1905" spans="1:1" x14ac:dyDescent="0.35">
      <c r="A1905" s="5" t="s">
        <v>717</v>
      </c>
    </row>
    <row r="1906" spans="1:1" x14ac:dyDescent="0.35">
      <c r="A1906" s="5" t="s">
        <v>917</v>
      </c>
    </row>
    <row r="1907" spans="1:1" x14ac:dyDescent="0.35">
      <c r="A1907" s="5" t="s">
        <v>583</v>
      </c>
    </row>
    <row r="1908" spans="1:1" x14ac:dyDescent="0.35">
      <c r="A1908" s="5" t="s">
        <v>637</v>
      </c>
    </row>
    <row r="1909" spans="1:1" x14ac:dyDescent="0.35">
      <c r="A1909" s="5" t="s">
        <v>1380</v>
      </c>
    </row>
    <row r="1910" spans="1:1" x14ac:dyDescent="0.35">
      <c r="A1910" s="5" t="s">
        <v>953</v>
      </c>
    </row>
    <row r="1911" spans="1:1" x14ac:dyDescent="0.35">
      <c r="A1911" s="5" t="s">
        <v>972</v>
      </c>
    </row>
    <row r="1912" spans="1:1" x14ac:dyDescent="0.35">
      <c r="A1912" s="5" t="s">
        <v>955</v>
      </c>
    </row>
    <row r="1913" spans="1:1" x14ac:dyDescent="0.35">
      <c r="A1913" s="5" t="s">
        <v>709</v>
      </c>
    </row>
    <row r="1914" spans="1:1" x14ac:dyDescent="0.35">
      <c r="A1914" s="5" t="s">
        <v>1381</v>
      </c>
    </row>
    <row r="1915" spans="1:1" x14ac:dyDescent="0.35">
      <c r="A1915" s="5" t="s">
        <v>1382</v>
      </c>
    </row>
    <row r="1916" spans="1:1" x14ac:dyDescent="0.35">
      <c r="A1916" s="5" t="s">
        <v>302</v>
      </c>
    </row>
    <row r="1917" spans="1:1" x14ac:dyDescent="0.35">
      <c r="A1917" s="5" t="s">
        <v>1171</v>
      </c>
    </row>
    <row r="1918" spans="1:1" x14ac:dyDescent="0.35">
      <c r="A1918" s="5" t="s">
        <v>1341</v>
      </c>
    </row>
    <row r="1919" spans="1:1" x14ac:dyDescent="0.35">
      <c r="A1919" s="5" t="s">
        <v>795</v>
      </c>
    </row>
    <row r="1920" spans="1:1" x14ac:dyDescent="0.35">
      <c r="A1920" s="5" t="s">
        <v>1383</v>
      </c>
    </row>
    <row r="1921" spans="1:1" x14ac:dyDescent="0.35">
      <c r="A1921" s="5" t="s">
        <v>837</v>
      </c>
    </row>
    <row r="1922" spans="1:1" x14ac:dyDescent="0.35">
      <c r="A1922" s="5" t="s">
        <v>1384</v>
      </c>
    </row>
    <row r="1923" spans="1:1" x14ac:dyDescent="0.35">
      <c r="A1923" s="5" t="s">
        <v>955</v>
      </c>
    </row>
    <row r="1924" spans="1:1" x14ac:dyDescent="0.35">
      <c r="A1924" s="5" t="s">
        <v>332</v>
      </c>
    </row>
    <row r="1925" spans="1:1" x14ac:dyDescent="0.35">
      <c r="A1925" s="5" t="s">
        <v>1258</v>
      </c>
    </row>
    <row r="1926" spans="1:1" x14ac:dyDescent="0.35">
      <c r="A1926" s="5" t="s">
        <v>757</v>
      </c>
    </row>
    <row r="1927" spans="1:1" x14ac:dyDescent="0.35">
      <c r="A1927" s="5" t="s">
        <v>930</v>
      </c>
    </row>
    <row r="1928" spans="1:1" x14ac:dyDescent="0.35">
      <c r="A1928" s="5" t="s">
        <v>1385</v>
      </c>
    </row>
    <row r="1929" spans="1:1" x14ac:dyDescent="0.35">
      <c r="A1929" s="5" t="s">
        <v>1386</v>
      </c>
    </row>
    <row r="1930" spans="1:1" x14ac:dyDescent="0.35">
      <c r="A1930" s="5" t="s">
        <v>1386</v>
      </c>
    </row>
    <row r="1931" spans="1:1" x14ac:dyDescent="0.35">
      <c r="A1931" s="5" t="s">
        <v>1387</v>
      </c>
    </row>
    <row r="1932" spans="1:1" x14ac:dyDescent="0.35">
      <c r="A1932" s="5" t="s">
        <v>1388</v>
      </c>
    </row>
    <row r="1933" spans="1:1" x14ac:dyDescent="0.35">
      <c r="A1933" s="5" t="s">
        <v>1389</v>
      </c>
    </row>
    <row r="1934" spans="1:1" x14ac:dyDescent="0.35">
      <c r="A1934" s="5" t="s">
        <v>1390</v>
      </c>
    </row>
    <row r="1935" spans="1:1" x14ac:dyDescent="0.35">
      <c r="A1935" s="5" t="s">
        <v>347</v>
      </c>
    </row>
    <row r="1936" spans="1:1" x14ac:dyDescent="0.35">
      <c r="A1936" s="5" t="s">
        <v>1111</v>
      </c>
    </row>
    <row r="1937" spans="1:1" x14ac:dyDescent="0.35">
      <c r="A1937" s="5" t="s">
        <v>1106</v>
      </c>
    </row>
    <row r="1938" spans="1:1" x14ac:dyDescent="0.35">
      <c r="A1938" s="5" t="s">
        <v>22</v>
      </c>
    </row>
    <row r="1939" spans="1:1" x14ac:dyDescent="0.35">
      <c r="A1939" s="5" t="s">
        <v>586</v>
      </c>
    </row>
    <row r="1940" spans="1:1" x14ac:dyDescent="0.35">
      <c r="A1940" s="5" t="s">
        <v>1391</v>
      </c>
    </row>
    <row r="1941" spans="1:1" x14ac:dyDescent="0.35">
      <c r="A1941" s="5" t="s">
        <v>1392</v>
      </c>
    </row>
    <row r="1942" spans="1:1" x14ac:dyDescent="0.35">
      <c r="A1942" s="5" t="s">
        <v>15</v>
      </c>
    </row>
    <row r="1943" spans="1:1" x14ac:dyDescent="0.35">
      <c r="A1943" s="5" t="s">
        <v>1393</v>
      </c>
    </row>
    <row r="1944" spans="1:1" x14ac:dyDescent="0.35">
      <c r="A1944" s="5" t="s">
        <v>1394</v>
      </c>
    </row>
    <row r="1945" spans="1:1" x14ac:dyDescent="0.35">
      <c r="A1945" s="5" t="s">
        <v>1395</v>
      </c>
    </row>
    <row r="1946" spans="1:1" x14ac:dyDescent="0.35">
      <c r="A1946" s="5" t="s">
        <v>1396</v>
      </c>
    </row>
    <row r="1947" spans="1:1" x14ac:dyDescent="0.35">
      <c r="A1947" s="5" t="s">
        <v>1397</v>
      </c>
    </row>
    <row r="1948" spans="1:1" x14ac:dyDescent="0.35">
      <c r="A1948" s="5" t="s">
        <v>1398</v>
      </c>
    </row>
    <row r="1949" spans="1:1" x14ac:dyDescent="0.35">
      <c r="A1949" s="5" t="s">
        <v>450</v>
      </c>
    </row>
    <row r="1950" spans="1:1" x14ac:dyDescent="0.35">
      <c r="A1950" s="5" t="s">
        <v>714</v>
      </c>
    </row>
    <row r="1951" spans="1:1" x14ac:dyDescent="0.35">
      <c r="A1951" s="5" t="s">
        <v>1399</v>
      </c>
    </row>
    <row r="1952" spans="1:1" x14ac:dyDescent="0.35">
      <c r="A1952" s="5" t="s">
        <v>12</v>
      </c>
    </row>
    <row r="1953" spans="1:1" x14ac:dyDescent="0.35">
      <c r="A1953" s="5" t="s">
        <v>1337</v>
      </c>
    </row>
    <row r="1954" spans="1:1" x14ac:dyDescent="0.35">
      <c r="A1954" s="5" t="s">
        <v>1400</v>
      </c>
    </row>
    <row r="1955" spans="1:1" x14ac:dyDescent="0.35">
      <c r="A1955" s="5" t="s">
        <v>347</v>
      </c>
    </row>
    <row r="1956" spans="1:1" x14ac:dyDescent="0.35">
      <c r="A1956" s="5" t="s">
        <v>1348</v>
      </c>
    </row>
    <row r="1957" spans="1:1" x14ac:dyDescent="0.35">
      <c r="A1957" s="5" t="s">
        <v>720</v>
      </c>
    </row>
    <row r="1958" spans="1:1" x14ac:dyDescent="0.35">
      <c r="A1958" s="5" t="s">
        <v>1169</v>
      </c>
    </row>
    <row r="1959" spans="1:1" x14ac:dyDescent="0.35">
      <c r="A1959" s="5" t="s">
        <v>956</v>
      </c>
    </row>
    <row r="1960" spans="1:1" x14ac:dyDescent="0.35">
      <c r="A1960" s="5" t="s">
        <v>1401</v>
      </c>
    </row>
    <row r="1961" spans="1:1" x14ac:dyDescent="0.35">
      <c r="A1961" s="5" t="s">
        <v>472</v>
      </c>
    </row>
    <row r="1962" spans="1:1" x14ac:dyDescent="0.35">
      <c r="A1962" s="5" t="s">
        <v>146</v>
      </c>
    </row>
    <row r="1963" spans="1:1" x14ac:dyDescent="0.35">
      <c r="A1963" s="5" t="s">
        <v>1121</v>
      </c>
    </row>
    <row r="1964" spans="1:1" x14ac:dyDescent="0.35">
      <c r="A1964" s="5" t="s">
        <v>317</v>
      </c>
    </row>
    <row r="1965" spans="1:1" x14ac:dyDescent="0.35">
      <c r="A1965" s="5" t="s">
        <v>884</v>
      </c>
    </row>
    <row r="1966" spans="1:1" x14ac:dyDescent="0.35">
      <c r="A1966" s="5" t="s">
        <v>1374</v>
      </c>
    </row>
    <row r="1967" spans="1:1" x14ac:dyDescent="0.35">
      <c r="A1967" s="5" t="s">
        <v>1109</v>
      </c>
    </row>
    <row r="1968" spans="1:1" x14ac:dyDescent="0.35">
      <c r="A1968" s="5" t="s">
        <v>152</v>
      </c>
    </row>
    <row r="1969" spans="1:1" x14ac:dyDescent="0.35">
      <c r="A1969" s="5" t="s">
        <v>1269</v>
      </c>
    </row>
    <row r="1970" spans="1:1" x14ac:dyDescent="0.35">
      <c r="A1970" s="5" t="s">
        <v>956</v>
      </c>
    </row>
    <row r="1971" spans="1:1" x14ac:dyDescent="0.35">
      <c r="A1971" s="5" t="s">
        <v>1402</v>
      </c>
    </row>
    <row r="1972" spans="1:1" x14ac:dyDescent="0.35">
      <c r="A1972" s="5" t="s">
        <v>1403</v>
      </c>
    </row>
    <row r="1973" spans="1:1" x14ac:dyDescent="0.35">
      <c r="A1973" s="5" t="s">
        <v>1307</v>
      </c>
    </row>
    <row r="1974" spans="1:1" x14ac:dyDescent="0.35">
      <c r="A1974" s="5" t="s">
        <v>304</v>
      </c>
    </row>
    <row r="1975" spans="1:1" x14ac:dyDescent="0.35">
      <c r="A1975" s="5" t="s">
        <v>1237</v>
      </c>
    </row>
    <row r="1976" spans="1:1" x14ac:dyDescent="0.35">
      <c r="A1976" s="5" t="s">
        <v>1404</v>
      </c>
    </row>
    <row r="1977" spans="1:1" x14ac:dyDescent="0.35">
      <c r="A1977" s="5" t="s">
        <v>1179</v>
      </c>
    </row>
    <row r="1978" spans="1:1" x14ac:dyDescent="0.35">
      <c r="A1978" s="5" t="s">
        <v>675</v>
      </c>
    </row>
    <row r="1979" spans="1:1" x14ac:dyDescent="0.35">
      <c r="A1979" s="5" t="s">
        <v>263</v>
      </c>
    </row>
    <row r="1980" spans="1:1" x14ac:dyDescent="0.35">
      <c r="A1980" s="5" t="s">
        <v>831</v>
      </c>
    </row>
    <row r="1981" spans="1:1" x14ac:dyDescent="0.35">
      <c r="A1981" s="5" t="s">
        <v>1405</v>
      </c>
    </row>
    <row r="1982" spans="1:1" x14ac:dyDescent="0.35">
      <c r="A1982" s="5" t="s">
        <v>1406</v>
      </c>
    </row>
    <row r="1983" spans="1:1" x14ac:dyDescent="0.35">
      <c r="A1983" s="5" t="s">
        <v>1407</v>
      </c>
    </row>
    <row r="1984" spans="1:1" x14ac:dyDescent="0.35">
      <c r="A1984" s="5" t="s">
        <v>40</v>
      </c>
    </row>
    <row r="1985" spans="1:1" x14ac:dyDescent="0.35">
      <c r="A1985" s="5" t="s">
        <v>1237</v>
      </c>
    </row>
    <row r="1986" spans="1:1" x14ac:dyDescent="0.35">
      <c r="A1986" s="5" t="s">
        <v>439</v>
      </c>
    </row>
    <row r="1987" spans="1:1" x14ac:dyDescent="0.35">
      <c r="A1987" s="5" t="s">
        <v>380</v>
      </c>
    </row>
    <row r="1988" spans="1:1" x14ac:dyDescent="0.35">
      <c r="A1988" s="5" t="s">
        <v>581</v>
      </c>
    </row>
    <row r="1989" spans="1:1" x14ac:dyDescent="0.35">
      <c r="A1989" s="5" t="s">
        <v>1408</v>
      </c>
    </row>
    <row r="1990" spans="1:1" x14ac:dyDescent="0.35">
      <c r="A1990" s="5" t="s">
        <v>1188</v>
      </c>
    </row>
    <row r="1991" spans="1:1" x14ac:dyDescent="0.35">
      <c r="A1991" s="5" t="s">
        <v>886</v>
      </c>
    </row>
    <row r="1992" spans="1:1" x14ac:dyDescent="0.35">
      <c r="A1992" s="5" t="s">
        <v>1409</v>
      </c>
    </row>
    <row r="1993" spans="1:1" x14ac:dyDescent="0.35">
      <c r="A1993" s="5" t="s">
        <v>20</v>
      </c>
    </row>
    <row r="1994" spans="1:1" x14ac:dyDescent="0.35">
      <c r="A1994" s="5" t="s">
        <v>825</v>
      </c>
    </row>
    <row r="1995" spans="1:1" x14ac:dyDescent="0.35">
      <c r="A1995" s="5" t="s">
        <v>1276</v>
      </c>
    </row>
    <row r="1996" spans="1:1" x14ac:dyDescent="0.35">
      <c r="A1996" s="5" t="s">
        <v>310</v>
      </c>
    </row>
    <row r="1997" spans="1:1" x14ac:dyDescent="0.35">
      <c r="A1997" s="5" t="s">
        <v>1410</v>
      </c>
    </row>
    <row r="1998" spans="1:1" x14ac:dyDescent="0.35">
      <c r="A1998" s="5" t="s">
        <v>1342</v>
      </c>
    </row>
    <row r="1999" spans="1:1" x14ac:dyDescent="0.35">
      <c r="A1999" s="5" t="s">
        <v>899</v>
      </c>
    </row>
    <row r="2000" spans="1:1" x14ac:dyDescent="0.35">
      <c r="A2000" s="5" t="s">
        <v>357</v>
      </c>
    </row>
    <row r="2001" spans="1:1" x14ac:dyDescent="0.35">
      <c r="A2001" s="5" t="s">
        <v>1411</v>
      </c>
    </row>
    <row r="2002" spans="1:1" x14ac:dyDescent="0.35">
      <c r="A2002" s="5" t="s">
        <v>296</v>
      </c>
    </row>
    <row r="2003" spans="1:1" x14ac:dyDescent="0.35">
      <c r="A2003" s="5" t="s">
        <v>862</v>
      </c>
    </row>
    <row r="2004" spans="1:1" x14ac:dyDescent="0.35">
      <c r="A2004" s="5" t="s">
        <v>709</v>
      </c>
    </row>
    <row r="2005" spans="1:1" x14ac:dyDescent="0.35">
      <c r="A2005" s="5" t="s">
        <v>1341</v>
      </c>
    </row>
    <row r="2006" spans="1:1" x14ac:dyDescent="0.35">
      <c r="A2006" s="5" t="s">
        <v>1263</v>
      </c>
    </row>
    <row r="2007" spans="1:1" x14ac:dyDescent="0.35">
      <c r="A2007" s="5" t="s">
        <v>795</v>
      </c>
    </row>
    <row r="2008" spans="1:1" x14ac:dyDescent="0.35">
      <c r="A2008" s="5" t="s">
        <v>459</v>
      </c>
    </row>
    <row r="2009" spans="1:1" x14ac:dyDescent="0.35">
      <c r="A2009" s="5" t="s">
        <v>1366</v>
      </c>
    </row>
    <row r="2010" spans="1:1" x14ac:dyDescent="0.35">
      <c r="A2010" s="5" t="s">
        <v>1200</v>
      </c>
    </row>
    <row r="2011" spans="1:1" x14ac:dyDescent="0.35">
      <c r="A2011" s="5" t="s">
        <v>1214</v>
      </c>
    </row>
    <row r="2012" spans="1:1" x14ac:dyDescent="0.35">
      <c r="A2012" s="5" t="s">
        <v>965</v>
      </c>
    </row>
    <row r="2013" spans="1:1" x14ac:dyDescent="0.35">
      <c r="A2013" s="5" t="s">
        <v>1289</v>
      </c>
    </row>
    <row r="2014" spans="1:1" x14ac:dyDescent="0.35">
      <c r="A2014" s="5" t="s">
        <v>146</v>
      </c>
    </row>
    <row r="2015" spans="1:1" x14ac:dyDescent="0.35">
      <c r="A2015" s="5" t="s">
        <v>1331</v>
      </c>
    </row>
    <row r="2016" spans="1:1" x14ac:dyDescent="0.35">
      <c r="A2016" s="5" t="s">
        <v>625</v>
      </c>
    </row>
    <row r="2017" spans="1:1" x14ac:dyDescent="0.35">
      <c r="A2017" s="5" t="s">
        <v>795</v>
      </c>
    </row>
    <row r="2018" spans="1:1" x14ac:dyDescent="0.35">
      <c r="A2018" s="5" t="s">
        <v>1169</v>
      </c>
    </row>
    <row r="2019" spans="1:1" x14ac:dyDescent="0.35">
      <c r="A2019" s="5" t="s">
        <v>1110</v>
      </c>
    </row>
    <row r="2020" spans="1:1" x14ac:dyDescent="0.35">
      <c r="A2020" s="5" t="s">
        <v>315</v>
      </c>
    </row>
    <row r="2021" spans="1:1" x14ac:dyDescent="0.35">
      <c r="A2021" s="5" t="s">
        <v>458</v>
      </c>
    </row>
    <row r="2022" spans="1:1" x14ac:dyDescent="0.35">
      <c r="A2022" s="5" t="s">
        <v>818</v>
      </c>
    </row>
    <row r="2023" spans="1:1" x14ac:dyDescent="0.35">
      <c r="A2023" s="5" t="s">
        <v>1412</v>
      </c>
    </row>
    <row r="2024" spans="1:1" x14ac:dyDescent="0.35">
      <c r="A2024" s="5" t="s">
        <v>915</v>
      </c>
    </row>
    <row r="2025" spans="1:1" x14ac:dyDescent="0.35">
      <c r="A2025" s="5" t="s">
        <v>1413</v>
      </c>
    </row>
    <row r="2026" spans="1:1" x14ac:dyDescent="0.35">
      <c r="A2026" s="5" t="s">
        <v>306</v>
      </c>
    </row>
    <row r="2027" spans="1:1" x14ac:dyDescent="0.35">
      <c r="A2027" s="5" t="s">
        <v>1414</v>
      </c>
    </row>
    <row r="2028" spans="1:1" x14ac:dyDescent="0.35">
      <c r="A2028" s="5" t="s">
        <v>1381</v>
      </c>
    </row>
    <row r="2029" spans="1:1" x14ac:dyDescent="0.35">
      <c r="A2029" s="5" t="s">
        <v>859</v>
      </c>
    </row>
    <row r="2030" spans="1:1" x14ac:dyDescent="0.35">
      <c r="A2030" s="5" t="s">
        <v>1347</v>
      </c>
    </row>
    <row r="2031" spans="1:1" x14ac:dyDescent="0.35">
      <c r="A2031" s="5" t="s">
        <v>1282</v>
      </c>
    </row>
    <row r="2032" spans="1:1" x14ac:dyDescent="0.35">
      <c r="A2032" s="5" t="s">
        <v>292</v>
      </c>
    </row>
    <row r="2033" spans="1:1" x14ac:dyDescent="0.35">
      <c r="A2033" s="5" t="s">
        <v>1400</v>
      </c>
    </row>
    <row r="2034" spans="1:1" x14ac:dyDescent="0.35">
      <c r="A2034" s="5" t="s">
        <v>504</v>
      </c>
    </row>
    <row r="2035" spans="1:1" x14ac:dyDescent="0.35">
      <c r="A2035" s="5" t="s">
        <v>1272</v>
      </c>
    </row>
    <row r="2036" spans="1:1" x14ac:dyDescent="0.35">
      <c r="A2036" s="5" t="s">
        <v>1383</v>
      </c>
    </row>
    <row r="2037" spans="1:1" x14ac:dyDescent="0.35">
      <c r="A2037" s="5" t="s">
        <v>308</v>
      </c>
    </row>
    <row r="2038" spans="1:1" x14ac:dyDescent="0.35">
      <c r="A2038" s="5" t="s">
        <v>843</v>
      </c>
    </row>
    <row r="2039" spans="1:1" x14ac:dyDescent="0.35">
      <c r="A2039" s="5" t="s">
        <v>1284</v>
      </c>
    </row>
    <row r="2040" spans="1:1" x14ac:dyDescent="0.35">
      <c r="A2040" s="5" t="s">
        <v>1415</v>
      </c>
    </row>
    <row r="2041" spans="1:1" x14ac:dyDescent="0.35">
      <c r="A2041" s="5" t="s">
        <v>412</v>
      </c>
    </row>
    <row r="2042" spans="1:1" x14ac:dyDescent="0.35">
      <c r="A2042" s="5" t="s">
        <v>22</v>
      </c>
    </row>
    <row r="2043" spans="1:1" x14ac:dyDescent="0.35">
      <c r="A2043" s="5" t="s">
        <v>1105</v>
      </c>
    </row>
    <row r="2044" spans="1:1" x14ac:dyDescent="0.35">
      <c r="A2044" s="5" t="s">
        <v>1416</v>
      </c>
    </row>
    <row r="2045" spans="1:1" x14ac:dyDescent="0.35">
      <c r="A2045" s="5" t="s">
        <v>1417</v>
      </c>
    </row>
    <row r="2046" spans="1:1" x14ac:dyDescent="0.35">
      <c r="A2046" s="5" t="s">
        <v>1418</v>
      </c>
    </row>
    <row r="2047" spans="1:1" x14ac:dyDescent="0.35">
      <c r="A2047" s="5" t="s">
        <v>1419</v>
      </c>
    </row>
    <row r="2048" spans="1:1" x14ac:dyDescent="0.35">
      <c r="A2048" s="5" t="s">
        <v>988</v>
      </c>
    </row>
    <row r="2049" spans="1:1" x14ac:dyDescent="0.35">
      <c r="A2049" s="5" t="s">
        <v>1420</v>
      </c>
    </row>
    <row r="2050" spans="1:1" x14ac:dyDescent="0.35">
      <c r="A2050" s="5" t="s">
        <v>1178</v>
      </c>
    </row>
    <row r="2051" spans="1:1" x14ac:dyDescent="0.35">
      <c r="A2051" s="5" t="s">
        <v>1135</v>
      </c>
    </row>
    <row r="2052" spans="1:1" x14ac:dyDescent="0.35">
      <c r="A2052" s="5" t="s">
        <v>1421</v>
      </c>
    </row>
    <row r="2053" spans="1:1" x14ac:dyDescent="0.35">
      <c r="A2053" s="5" t="s">
        <v>750</v>
      </c>
    </row>
    <row r="2054" spans="1:1" x14ac:dyDescent="0.35">
      <c r="A2054" s="5" t="s">
        <v>1363</v>
      </c>
    </row>
    <row r="2055" spans="1:1" x14ac:dyDescent="0.35">
      <c r="A2055" s="5" t="s">
        <v>329</v>
      </c>
    </row>
    <row r="2056" spans="1:1" x14ac:dyDescent="0.35">
      <c r="A2056" s="5" t="s">
        <v>1109</v>
      </c>
    </row>
    <row r="2057" spans="1:1" x14ac:dyDescent="0.35">
      <c r="A2057" s="5" t="s">
        <v>66</v>
      </c>
    </row>
    <row r="2058" spans="1:1" x14ac:dyDescent="0.35">
      <c r="A2058" s="5" t="s">
        <v>650</v>
      </c>
    </row>
    <row r="2059" spans="1:1" x14ac:dyDescent="0.35">
      <c r="A2059" s="5" t="s">
        <v>26</v>
      </c>
    </row>
    <row r="2060" spans="1:1" x14ac:dyDescent="0.35">
      <c r="A2060" s="5" t="s">
        <v>1422</v>
      </c>
    </row>
    <row r="2061" spans="1:1" x14ac:dyDescent="0.35">
      <c r="A2061" s="5" t="s">
        <v>738</v>
      </c>
    </row>
    <row r="2062" spans="1:1" x14ac:dyDescent="0.35">
      <c r="A2062" s="5" t="s">
        <v>1423</v>
      </c>
    </row>
    <row r="2063" spans="1:1" x14ac:dyDescent="0.35">
      <c r="A2063" s="5" t="s">
        <v>905</v>
      </c>
    </row>
    <row r="2064" spans="1:1" x14ac:dyDescent="0.35">
      <c r="A2064" s="5" t="s">
        <v>478</v>
      </c>
    </row>
    <row r="2065" spans="1:1" x14ac:dyDescent="0.35">
      <c r="A2065" s="5" t="s">
        <v>816</v>
      </c>
    </row>
    <row r="2066" spans="1:1" x14ac:dyDescent="0.35">
      <c r="A2066" s="5" t="s">
        <v>957</v>
      </c>
    </row>
    <row r="2067" spans="1:1" x14ac:dyDescent="0.35">
      <c r="A2067" s="5" t="s">
        <v>825</v>
      </c>
    </row>
    <row r="2068" spans="1:1" x14ac:dyDescent="0.35">
      <c r="A2068" s="5" t="s">
        <v>1122</v>
      </c>
    </row>
    <row r="2069" spans="1:1" x14ac:dyDescent="0.35">
      <c r="A2069" s="5" t="s">
        <v>1284</v>
      </c>
    </row>
    <row r="2070" spans="1:1" x14ac:dyDescent="0.35">
      <c r="A2070" s="5" t="s">
        <v>1060</v>
      </c>
    </row>
    <row r="2071" spans="1:1" x14ac:dyDescent="0.35">
      <c r="A2071" s="5" t="s">
        <v>459</v>
      </c>
    </row>
    <row r="2072" spans="1:1" x14ac:dyDescent="0.35">
      <c r="A2072" s="5" t="s">
        <v>304</v>
      </c>
    </row>
    <row r="2073" spans="1:1" x14ac:dyDescent="0.35">
      <c r="A2073" s="5" t="s">
        <v>1424</v>
      </c>
    </row>
    <row r="2074" spans="1:1" x14ac:dyDescent="0.35">
      <c r="A2074" s="5" t="s">
        <v>1425</v>
      </c>
    </row>
    <row r="2075" spans="1:1" x14ac:dyDescent="0.35">
      <c r="A2075" s="5" t="s">
        <v>1236</v>
      </c>
    </row>
    <row r="2076" spans="1:1" x14ac:dyDescent="0.35">
      <c r="A2076" s="5" t="s">
        <v>1426</v>
      </c>
    </row>
    <row r="2077" spans="1:1" x14ac:dyDescent="0.35">
      <c r="A2077" s="5" t="s">
        <v>790</v>
      </c>
    </row>
    <row r="2078" spans="1:1" x14ac:dyDescent="0.35">
      <c r="A2078" s="5" t="s">
        <v>905</v>
      </c>
    </row>
    <row r="2079" spans="1:1" x14ac:dyDescent="0.35">
      <c r="A2079" s="5" t="s">
        <v>1350</v>
      </c>
    </row>
    <row r="2080" spans="1:1" x14ac:dyDescent="0.35">
      <c r="A2080" s="5" t="s">
        <v>691</v>
      </c>
    </row>
    <row r="2081" spans="1:1" x14ac:dyDescent="0.35">
      <c r="A2081" s="5" t="s">
        <v>760</v>
      </c>
    </row>
    <row r="2082" spans="1:1" x14ac:dyDescent="0.35">
      <c r="A2082" s="5" t="s">
        <v>743</v>
      </c>
    </row>
    <row r="2083" spans="1:1" x14ac:dyDescent="0.35">
      <c r="A2083" s="5" t="s">
        <v>1199</v>
      </c>
    </row>
    <row r="2084" spans="1:1" x14ac:dyDescent="0.35">
      <c r="A2084" s="5" t="s">
        <v>1404</v>
      </c>
    </row>
    <row r="2085" spans="1:1" x14ac:dyDescent="0.35">
      <c r="A2085" s="5" t="s">
        <v>1425</v>
      </c>
    </row>
    <row r="2086" spans="1:1" x14ac:dyDescent="0.35">
      <c r="A2086" s="5" t="s">
        <v>1424</v>
      </c>
    </row>
    <row r="2087" spans="1:1" x14ac:dyDescent="0.35">
      <c r="A2087" s="5" t="s">
        <v>830</v>
      </c>
    </row>
    <row r="2088" spans="1:1" x14ac:dyDescent="0.35">
      <c r="A2088" s="5" t="s">
        <v>1427</v>
      </c>
    </row>
    <row r="2089" spans="1:1" x14ac:dyDescent="0.35">
      <c r="A2089" s="5" t="s">
        <v>40</v>
      </c>
    </row>
    <row r="2090" spans="1:1" x14ac:dyDescent="0.35">
      <c r="A2090" s="5" t="s">
        <v>1428</v>
      </c>
    </row>
    <row r="2091" spans="1:1" x14ac:dyDescent="0.35">
      <c r="A2091" s="5" t="s">
        <v>1329</v>
      </c>
    </row>
    <row r="2092" spans="1:1" x14ac:dyDescent="0.35">
      <c r="A2092" s="5" t="s">
        <v>268</v>
      </c>
    </row>
    <row r="2093" spans="1:1" x14ac:dyDescent="0.35">
      <c r="A2093" s="5" t="s">
        <v>1429</v>
      </c>
    </row>
    <row r="2094" spans="1:1" x14ac:dyDescent="0.35">
      <c r="A2094" s="5" t="s">
        <v>1212</v>
      </c>
    </row>
    <row r="2095" spans="1:1" x14ac:dyDescent="0.35">
      <c r="A2095" s="5" t="s">
        <v>1210</v>
      </c>
    </row>
    <row r="2096" spans="1:1" x14ac:dyDescent="0.35">
      <c r="A2096" s="5" t="s">
        <v>1430</v>
      </c>
    </row>
    <row r="2097" spans="1:1" x14ac:dyDescent="0.35">
      <c r="A2097" s="5" t="s">
        <v>185</v>
      </c>
    </row>
    <row r="2098" spans="1:1" x14ac:dyDescent="0.35">
      <c r="A2098" s="5" t="s">
        <v>1126</v>
      </c>
    </row>
    <row r="2099" spans="1:1" x14ac:dyDescent="0.35">
      <c r="A2099" s="5" t="s">
        <v>1288</v>
      </c>
    </row>
    <row r="2100" spans="1:1" x14ac:dyDescent="0.35">
      <c r="A2100" s="5" t="s">
        <v>1342</v>
      </c>
    </row>
    <row r="2101" spans="1:1" x14ac:dyDescent="0.35">
      <c r="A2101" s="5" t="s">
        <v>1431</v>
      </c>
    </row>
    <row r="2102" spans="1:1" x14ac:dyDescent="0.35">
      <c r="A2102" s="5" t="s">
        <v>359</v>
      </c>
    </row>
    <row r="2103" spans="1:1" x14ac:dyDescent="0.35">
      <c r="A2103" s="5" t="s">
        <v>862</v>
      </c>
    </row>
    <row r="2104" spans="1:1" x14ac:dyDescent="0.35">
      <c r="A2104" s="5" t="s">
        <v>1432</v>
      </c>
    </row>
    <row r="2105" spans="1:1" x14ac:dyDescent="0.35">
      <c r="A2105" s="5" t="s">
        <v>1272</v>
      </c>
    </row>
    <row r="2106" spans="1:1" x14ac:dyDescent="0.35">
      <c r="A2106" s="5" t="s">
        <v>1214</v>
      </c>
    </row>
    <row r="2107" spans="1:1" x14ac:dyDescent="0.35">
      <c r="A2107" s="5" t="s">
        <v>951</v>
      </c>
    </row>
    <row r="2108" spans="1:1" x14ac:dyDescent="0.35">
      <c r="A2108" s="5" t="s">
        <v>478</v>
      </c>
    </row>
    <row r="2109" spans="1:1" x14ac:dyDescent="0.35">
      <c r="A2109" s="5" t="s">
        <v>1279</v>
      </c>
    </row>
    <row r="2110" spans="1:1" x14ac:dyDescent="0.35">
      <c r="A2110" s="5" t="s">
        <v>1199</v>
      </c>
    </row>
    <row r="2111" spans="1:1" x14ac:dyDescent="0.35">
      <c r="A2111" s="5" t="s">
        <v>281</v>
      </c>
    </row>
    <row r="2112" spans="1:1" x14ac:dyDescent="0.35">
      <c r="A2112" s="5" t="s">
        <v>1164</v>
      </c>
    </row>
    <row r="2113" spans="1:1" x14ac:dyDescent="0.35">
      <c r="A2113" s="5" t="s">
        <v>1205</v>
      </c>
    </row>
    <row r="2114" spans="1:1" x14ac:dyDescent="0.35">
      <c r="A2114" s="5" t="s">
        <v>185</v>
      </c>
    </row>
    <row r="2115" spans="1:1" x14ac:dyDescent="0.35">
      <c r="A2115" s="5" t="s">
        <v>1433</v>
      </c>
    </row>
    <row r="2116" spans="1:1" x14ac:dyDescent="0.35">
      <c r="A2116" s="5" t="s">
        <v>1222</v>
      </c>
    </row>
    <row r="2117" spans="1:1" x14ac:dyDescent="0.35">
      <c r="A2117" s="5" t="s">
        <v>1238</v>
      </c>
    </row>
    <row r="2118" spans="1:1" x14ac:dyDescent="0.35">
      <c r="A2118" s="5" t="s">
        <v>491</v>
      </c>
    </row>
    <row r="2119" spans="1:1" x14ac:dyDescent="0.35">
      <c r="A2119" s="5" t="s">
        <v>1365</v>
      </c>
    </row>
    <row r="2120" spans="1:1" x14ac:dyDescent="0.35">
      <c r="A2120" s="5" t="s">
        <v>1075</v>
      </c>
    </row>
    <row r="2121" spans="1:1" x14ac:dyDescent="0.35">
      <c r="A2121" s="5" t="s">
        <v>1269</v>
      </c>
    </row>
    <row r="2122" spans="1:1" x14ac:dyDescent="0.35">
      <c r="A2122" s="5" t="s">
        <v>1282</v>
      </c>
    </row>
    <row r="2123" spans="1:1" x14ac:dyDescent="0.35">
      <c r="A2123" s="5" t="s">
        <v>825</v>
      </c>
    </row>
    <row r="2124" spans="1:1" x14ac:dyDescent="0.35">
      <c r="A2124" s="5" t="s">
        <v>987</v>
      </c>
    </row>
    <row r="2125" spans="1:1" x14ac:dyDescent="0.35">
      <c r="A2125" s="5" t="s">
        <v>1335</v>
      </c>
    </row>
    <row r="2126" spans="1:1" x14ac:dyDescent="0.35">
      <c r="A2126" s="5" t="s">
        <v>28</v>
      </c>
    </row>
    <row r="2127" spans="1:1" x14ac:dyDescent="0.35">
      <c r="A2127" s="5" t="s">
        <v>1434</v>
      </c>
    </row>
    <row r="2128" spans="1:1" x14ac:dyDescent="0.35">
      <c r="A2128" s="5" t="s">
        <v>1435</v>
      </c>
    </row>
    <row r="2129" spans="1:1" x14ac:dyDescent="0.35">
      <c r="A2129" s="5" t="s">
        <v>1436</v>
      </c>
    </row>
    <row r="2130" spans="1:1" x14ac:dyDescent="0.35">
      <c r="A2130" s="5" t="s">
        <v>11</v>
      </c>
    </row>
    <row r="2131" spans="1:1" x14ac:dyDescent="0.35">
      <c r="A2131" s="5" t="s">
        <v>1355</v>
      </c>
    </row>
    <row r="2132" spans="1:1" x14ac:dyDescent="0.35">
      <c r="A2132" s="5" t="s">
        <v>1346</v>
      </c>
    </row>
    <row r="2133" spans="1:1" x14ac:dyDescent="0.35">
      <c r="A2133" s="5" t="s">
        <v>415</v>
      </c>
    </row>
    <row r="2134" spans="1:1" x14ac:dyDescent="0.35">
      <c r="A2134" s="5" t="s">
        <v>380</v>
      </c>
    </row>
    <row r="2135" spans="1:1" x14ac:dyDescent="0.35">
      <c r="A2135" s="5" t="s">
        <v>1174</v>
      </c>
    </row>
    <row r="2136" spans="1:1" x14ac:dyDescent="0.35">
      <c r="A2136" s="5" t="s">
        <v>657</v>
      </c>
    </row>
    <row r="2137" spans="1:1" x14ac:dyDescent="0.35">
      <c r="A2137" s="5" t="s">
        <v>709</v>
      </c>
    </row>
    <row r="2138" spans="1:1" x14ac:dyDescent="0.35">
      <c r="A2138" s="5" t="s">
        <v>1248</v>
      </c>
    </row>
    <row r="2139" spans="1:1" x14ac:dyDescent="0.35">
      <c r="A2139" s="5" t="s">
        <v>1437</v>
      </c>
    </row>
    <row r="2140" spans="1:1" x14ac:dyDescent="0.35">
      <c r="A2140" s="5" t="s">
        <v>472</v>
      </c>
    </row>
    <row r="2141" spans="1:1" x14ac:dyDescent="0.35">
      <c r="A2141" s="5" t="s">
        <v>1384</v>
      </c>
    </row>
    <row r="2142" spans="1:1" x14ac:dyDescent="0.35">
      <c r="A2142" s="5" t="s">
        <v>286</v>
      </c>
    </row>
    <row r="2143" spans="1:1" x14ac:dyDescent="0.35">
      <c r="A2143" s="5" t="s">
        <v>467</v>
      </c>
    </row>
    <row r="2144" spans="1:1" x14ac:dyDescent="0.35">
      <c r="A2144" s="5" t="s">
        <v>1438</v>
      </c>
    </row>
    <row r="2145" spans="1:1" x14ac:dyDescent="0.35">
      <c r="A2145" s="5" t="s">
        <v>1307</v>
      </c>
    </row>
    <row r="2146" spans="1:1" x14ac:dyDescent="0.35">
      <c r="A2146" s="5" t="s">
        <v>1096</v>
      </c>
    </row>
    <row r="2147" spans="1:1" x14ac:dyDescent="0.35">
      <c r="A2147" s="5" t="s">
        <v>1269</v>
      </c>
    </row>
    <row r="2148" spans="1:1" x14ac:dyDescent="0.35">
      <c r="A2148" s="5" t="s">
        <v>1268</v>
      </c>
    </row>
    <row r="2149" spans="1:1" x14ac:dyDescent="0.35">
      <c r="A2149" s="5" t="s">
        <v>1122</v>
      </c>
    </row>
    <row r="2150" spans="1:1" x14ac:dyDescent="0.35">
      <c r="A2150" s="5" t="s">
        <v>1439</v>
      </c>
    </row>
    <row r="2151" spans="1:1" x14ac:dyDescent="0.35">
      <c r="A2151" s="5" t="s">
        <v>1440</v>
      </c>
    </row>
    <row r="2152" spans="1:1" x14ac:dyDescent="0.35">
      <c r="A2152" s="5" t="s">
        <v>788</v>
      </c>
    </row>
    <row r="2153" spans="1:1" x14ac:dyDescent="0.35">
      <c r="A2153" s="5" t="s">
        <v>651</v>
      </c>
    </row>
    <row r="2154" spans="1:1" x14ac:dyDescent="0.35">
      <c r="A2154" s="5" t="s">
        <v>1355</v>
      </c>
    </row>
    <row r="2155" spans="1:1" x14ac:dyDescent="0.35">
      <c r="A2155" s="5" t="s">
        <v>1441</v>
      </c>
    </row>
    <row r="2156" spans="1:1" x14ac:dyDescent="0.35">
      <c r="A2156" s="5" t="s">
        <v>180</v>
      </c>
    </row>
    <row r="2157" spans="1:1" x14ac:dyDescent="0.35">
      <c r="A2157" s="5" t="s">
        <v>1283</v>
      </c>
    </row>
    <row r="2158" spans="1:1" x14ac:dyDescent="0.35">
      <c r="A2158" s="5" t="s">
        <v>1442</v>
      </c>
    </row>
    <row r="2159" spans="1:1" x14ac:dyDescent="0.35">
      <c r="A2159" s="5" t="s">
        <v>305</v>
      </c>
    </row>
    <row r="2160" spans="1:1" x14ac:dyDescent="0.35">
      <c r="A2160" s="5" t="s">
        <v>301</v>
      </c>
    </row>
    <row r="2161" spans="1:1" x14ac:dyDescent="0.35">
      <c r="A2161" s="5" t="s">
        <v>1236</v>
      </c>
    </row>
    <row r="2162" spans="1:1" x14ac:dyDescent="0.35">
      <c r="A2162" s="5" t="s">
        <v>1238</v>
      </c>
    </row>
    <row r="2163" spans="1:1" x14ac:dyDescent="0.35">
      <c r="A2163" s="5" t="s">
        <v>1121</v>
      </c>
    </row>
    <row r="2164" spans="1:1" x14ac:dyDescent="0.35">
      <c r="A2164" s="5" t="s">
        <v>138</v>
      </c>
    </row>
    <row r="2165" spans="1:1" x14ac:dyDescent="0.35">
      <c r="A2165" s="5" t="s">
        <v>1438</v>
      </c>
    </row>
    <row r="2166" spans="1:1" x14ac:dyDescent="0.35">
      <c r="A2166" s="5" t="s">
        <v>1349</v>
      </c>
    </row>
    <row r="2167" spans="1:1" x14ac:dyDescent="0.35">
      <c r="A2167" s="5" t="s">
        <v>310</v>
      </c>
    </row>
    <row r="2168" spans="1:1" x14ac:dyDescent="0.35">
      <c r="A2168" s="5" t="s">
        <v>1443</v>
      </c>
    </row>
    <row r="2169" spans="1:1" x14ac:dyDescent="0.35">
      <c r="A2169" s="5" t="s">
        <v>604</v>
      </c>
    </row>
    <row r="2170" spans="1:1" x14ac:dyDescent="0.35">
      <c r="A2170" s="5" t="s">
        <v>1338</v>
      </c>
    </row>
    <row r="2171" spans="1:1" x14ac:dyDescent="0.35">
      <c r="A2171" s="5" t="s">
        <v>329</v>
      </c>
    </row>
    <row r="2172" spans="1:1" x14ac:dyDescent="0.35">
      <c r="A2172" s="5" t="s">
        <v>415</v>
      </c>
    </row>
    <row r="2173" spans="1:1" x14ac:dyDescent="0.35">
      <c r="A2173" s="5" t="s">
        <v>1228</v>
      </c>
    </row>
    <row r="2174" spans="1:1" x14ac:dyDescent="0.35">
      <c r="A2174" s="5" t="s">
        <v>843</v>
      </c>
    </row>
    <row r="2175" spans="1:1" x14ac:dyDescent="0.35">
      <c r="A2175" s="5" t="s">
        <v>1060</v>
      </c>
    </row>
    <row r="2176" spans="1:1" x14ac:dyDescent="0.35">
      <c r="A2176" s="5" t="s">
        <v>702</v>
      </c>
    </row>
    <row r="2177" spans="1:1" x14ac:dyDescent="0.35">
      <c r="A2177" s="5" t="s">
        <v>504</v>
      </c>
    </row>
    <row r="2178" spans="1:1" x14ac:dyDescent="0.35">
      <c r="A2178" s="5" t="s">
        <v>1365</v>
      </c>
    </row>
    <row r="2179" spans="1:1" x14ac:dyDescent="0.35">
      <c r="A2179" s="5" t="s">
        <v>473</v>
      </c>
    </row>
    <row r="2180" spans="1:1" x14ac:dyDescent="0.35">
      <c r="A2180" s="5" t="s">
        <v>858</v>
      </c>
    </row>
    <row r="2181" spans="1:1" x14ac:dyDescent="0.35">
      <c r="A2181" s="5" t="s">
        <v>1271</v>
      </c>
    </row>
    <row r="2182" spans="1:1" x14ac:dyDescent="0.35">
      <c r="A2182" s="5" t="s">
        <v>702</v>
      </c>
    </row>
    <row r="2183" spans="1:1" x14ac:dyDescent="0.35">
      <c r="A2183" s="5" t="s">
        <v>424</v>
      </c>
    </row>
    <row r="2184" spans="1:1" x14ac:dyDescent="0.35">
      <c r="A2184" s="5" t="s">
        <v>1109</v>
      </c>
    </row>
    <row r="2185" spans="1:1" x14ac:dyDescent="0.35">
      <c r="A2185" s="5" t="s">
        <v>1348</v>
      </c>
    </row>
    <row r="2186" spans="1:1" x14ac:dyDescent="0.35">
      <c r="A2186" s="5" t="s">
        <v>451</v>
      </c>
    </row>
    <row r="2187" spans="1:1" x14ac:dyDescent="0.35">
      <c r="A2187" s="5" t="s">
        <v>1052</v>
      </c>
    </row>
    <row r="2188" spans="1:1" x14ac:dyDescent="0.35">
      <c r="A2188" s="5" t="s">
        <v>1277</v>
      </c>
    </row>
    <row r="2189" spans="1:1" x14ac:dyDescent="0.35">
      <c r="A2189" s="5" t="s">
        <v>1282</v>
      </c>
    </row>
    <row r="2190" spans="1:1" x14ac:dyDescent="0.35">
      <c r="A2190" s="5" t="s">
        <v>618</v>
      </c>
    </row>
    <row r="2191" spans="1:1" x14ac:dyDescent="0.35">
      <c r="A2191" s="5" t="s">
        <v>1277</v>
      </c>
    </row>
    <row r="2192" spans="1:1" x14ac:dyDescent="0.35">
      <c r="A2192" s="5" t="s">
        <v>1444</v>
      </c>
    </row>
    <row r="2193" spans="1:1" x14ac:dyDescent="0.35">
      <c r="A2193" s="5" t="s">
        <v>1002</v>
      </c>
    </row>
    <row r="2194" spans="1:1" x14ac:dyDescent="0.35">
      <c r="A2194" s="5" t="s">
        <v>1445</v>
      </c>
    </row>
    <row r="2195" spans="1:1" x14ac:dyDescent="0.35">
      <c r="A2195" s="5" t="s">
        <v>579</v>
      </c>
    </row>
    <row r="2196" spans="1:1" x14ac:dyDescent="0.35">
      <c r="A2196" s="5" t="s">
        <v>1122</v>
      </c>
    </row>
    <row r="2197" spans="1:1" x14ac:dyDescent="0.35">
      <c r="A2197" s="5" t="s">
        <v>1215</v>
      </c>
    </row>
    <row r="2198" spans="1:1" x14ac:dyDescent="0.35">
      <c r="A2198" s="5" t="s">
        <v>1011</v>
      </c>
    </row>
    <row r="2199" spans="1:1" x14ac:dyDescent="0.35">
      <c r="A2199" s="5" t="s">
        <v>331</v>
      </c>
    </row>
    <row r="2200" spans="1:1" x14ac:dyDescent="0.35">
      <c r="A2200" s="5" t="s">
        <v>1202</v>
      </c>
    </row>
    <row r="2201" spans="1:1" x14ac:dyDescent="0.35">
      <c r="A2201" s="5" t="s">
        <v>1247</v>
      </c>
    </row>
    <row r="2202" spans="1:1" x14ac:dyDescent="0.35">
      <c r="A2202" s="5" t="s">
        <v>319</v>
      </c>
    </row>
    <row r="2203" spans="1:1" x14ac:dyDescent="0.35">
      <c r="A2203" s="5" t="s">
        <v>604</v>
      </c>
    </row>
    <row r="2204" spans="1:1" x14ac:dyDescent="0.35">
      <c r="A2204" s="5" t="s">
        <v>380</v>
      </c>
    </row>
    <row r="2205" spans="1:1" x14ac:dyDescent="0.35">
      <c r="A2205" s="5" t="s">
        <v>1281</v>
      </c>
    </row>
    <row r="2206" spans="1:1" x14ac:dyDescent="0.35">
      <c r="A2206" s="5" t="s">
        <v>816</v>
      </c>
    </row>
    <row r="2207" spans="1:1" x14ac:dyDescent="0.35">
      <c r="A2207" s="5" t="s">
        <v>1200</v>
      </c>
    </row>
    <row r="2208" spans="1:1" x14ac:dyDescent="0.35">
      <c r="A2208" s="5" t="s">
        <v>965</v>
      </c>
    </row>
    <row r="2209" spans="1:1" x14ac:dyDescent="0.35">
      <c r="A2209" s="5" t="s">
        <v>965</v>
      </c>
    </row>
    <row r="2210" spans="1:1" x14ac:dyDescent="0.35">
      <c r="A2210" s="5" t="s">
        <v>1307</v>
      </c>
    </row>
    <row r="2211" spans="1:1" x14ac:dyDescent="0.35">
      <c r="A2211" s="5" t="s">
        <v>744</v>
      </c>
    </row>
    <row r="2212" spans="1:1" x14ac:dyDescent="0.35">
      <c r="A2212" s="5" t="s">
        <v>27</v>
      </c>
    </row>
    <row r="2213" spans="1:1" x14ac:dyDescent="0.35">
      <c r="A2213" s="5" t="s">
        <v>1446</v>
      </c>
    </row>
    <row r="2214" spans="1:1" x14ac:dyDescent="0.35">
      <c r="A2214" s="5" t="s">
        <v>1446</v>
      </c>
    </row>
    <row r="2215" spans="1:1" x14ac:dyDescent="0.35">
      <c r="A2215" s="5" t="s">
        <v>1280</v>
      </c>
    </row>
    <row r="2216" spans="1:1" x14ac:dyDescent="0.35">
      <c r="A2216" s="5" t="s">
        <v>317</v>
      </c>
    </row>
    <row r="2217" spans="1:1" x14ac:dyDescent="0.35">
      <c r="A2217" s="5" t="s">
        <v>944</v>
      </c>
    </row>
    <row r="2218" spans="1:1" x14ac:dyDescent="0.35">
      <c r="A2218" s="5" t="s">
        <v>583</v>
      </c>
    </row>
    <row r="2219" spans="1:1" x14ac:dyDescent="0.35">
      <c r="A2219" s="5" t="s">
        <v>1447</v>
      </c>
    </row>
    <row r="2220" spans="1:1" x14ac:dyDescent="0.35">
      <c r="A2220" s="5" t="s">
        <v>1448</v>
      </c>
    </row>
    <row r="2221" spans="1:1" x14ac:dyDescent="0.35">
      <c r="A2221" s="5" t="s">
        <v>352</v>
      </c>
    </row>
    <row r="2222" spans="1:1" x14ac:dyDescent="0.35">
      <c r="A2222" s="5" t="s">
        <v>1449</v>
      </c>
    </row>
    <row r="2223" spans="1:1" x14ac:dyDescent="0.35">
      <c r="A2223" s="5" t="s">
        <v>352</v>
      </c>
    </row>
    <row r="2224" spans="1:1" x14ac:dyDescent="0.35">
      <c r="A2224" s="5" t="s">
        <v>1353</v>
      </c>
    </row>
    <row r="2225" spans="1:1" x14ac:dyDescent="0.35">
      <c r="A2225" s="5" t="s">
        <v>1205</v>
      </c>
    </row>
    <row r="2226" spans="1:1" x14ac:dyDescent="0.35">
      <c r="A2226" s="5" t="s">
        <v>1450</v>
      </c>
    </row>
    <row r="2227" spans="1:1" x14ac:dyDescent="0.35">
      <c r="A2227" s="5" t="s">
        <v>797</v>
      </c>
    </row>
    <row r="2228" spans="1:1" x14ac:dyDescent="0.35">
      <c r="A2228" s="5" t="s">
        <v>26</v>
      </c>
    </row>
    <row r="2229" spans="1:1" x14ac:dyDescent="0.35">
      <c r="A2229" s="5" t="s">
        <v>452</v>
      </c>
    </row>
    <row r="2230" spans="1:1" x14ac:dyDescent="0.35">
      <c r="A2230" s="5" t="s">
        <v>1352</v>
      </c>
    </row>
    <row r="2231" spans="1:1" x14ac:dyDescent="0.35">
      <c r="A2231" s="5" t="s">
        <v>1213</v>
      </c>
    </row>
    <row r="2232" spans="1:1" x14ac:dyDescent="0.35">
      <c r="A2232" s="5" t="s">
        <v>1179</v>
      </c>
    </row>
    <row r="2233" spans="1:1" x14ac:dyDescent="0.35">
      <c r="A2233" s="5" t="s">
        <v>830</v>
      </c>
    </row>
    <row r="2234" spans="1:1" x14ac:dyDescent="0.35">
      <c r="A2234" s="5" t="s">
        <v>1256</v>
      </c>
    </row>
    <row r="2235" spans="1:1" x14ac:dyDescent="0.35">
      <c r="A2235" s="5" t="s">
        <v>324</v>
      </c>
    </row>
    <row r="2236" spans="1:1" x14ac:dyDescent="0.35">
      <c r="A2236" s="5" t="s">
        <v>357</v>
      </c>
    </row>
    <row r="2237" spans="1:1" x14ac:dyDescent="0.35">
      <c r="A2237" s="5" t="s">
        <v>1184</v>
      </c>
    </row>
    <row r="2238" spans="1:1" x14ac:dyDescent="0.35">
      <c r="A2238" s="5" t="s">
        <v>324</v>
      </c>
    </row>
    <row r="2239" spans="1:1" x14ac:dyDescent="0.35">
      <c r="A2239" s="5" t="s">
        <v>1349</v>
      </c>
    </row>
    <row r="2240" spans="1:1" x14ac:dyDescent="0.35">
      <c r="A2240" s="5" t="s">
        <v>1442</v>
      </c>
    </row>
    <row r="2241" spans="1:1" x14ac:dyDescent="0.35">
      <c r="A2241" s="5" t="s">
        <v>1383</v>
      </c>
    </row>
    <row r="2242" spans="1:1" x14ac:dyDescent="0.35">
      <c r="A2242" s="5" t="s">
        <v>310</v>
      </c>
    </row>
    <row r="2243" spans="1:1" x14ac:dyDescent="0.35">
      <c r="A2243" s="5" t="s">
        <v>1451</v>
      </c>
    </row>
    <row r="2244" spans="1:1" x14ac:dyDescent="0.35">
      <c r="A2244" s="5" t="s">
        <v>808</v>
      </c>
    </row>
    <row r="2245" spans="1:1" x14ac:dyDescent="0.35">
      <c r="A2245" s="5" t="s">
        <v>1403</v>
      </c>
    </row>
    <row r="2246" spans="1:1" x14ac:dyDescent="0.35">
      <c r="A2246" s="5" t="s">
        <v>862</v>
      </c>
    </row>
    <row r="2247" spans="1:1" x14ac:dyDescent="0.35">
      <c r="A2247" s="5" t="s">
        <v>803</v>
      </c>
    </row>
    <row r="2248" spans="1:1" x14ac:dyDescent="0.35">
      <c r="A2248" s="5" t="s">
        <v>380</v>
      </c>
    </row>
    <row r="2249" spans="1:1" x14ac:dyDescent="0.35">
      <c r="A2249" s="5" t="s">
        <v>1002</v>
      </c>
    </row>
    <row r="2250" spans="1:1" x14ac:dyDescent="0.35">
      <c r="A2250" s="5" t="s">
        <v>807</v>
      </c>
    </row>
    <row r="2251" spans="1:1" x14ac:dyDescent="0.35">
      <c r="A2251" s="5" t="s">
        <v>415</v>
      </c>
    </row>
    <row r="2252" spans="1:1" x14ac:dyDescent="0.35">
      <c r="A2252" s="5" t="s">
        <v>817</v>
      </c>
    </row>
    <row r="2253" spans="1:1" x14ac:dyDescent="0.35">
      <c r="A2253" s="5" t="s">
        <v>1337</v>
      </c>
    </row>
    <row r="2254" spans="1:1" x14ac:dyDescent="0.35">
      <c r="A2254" s="5" t="s">
        <v>658</v>
      </c>
    </row>
    <row r="2255" spans="1:1" x14ac:dyDescent="0.35">
      <c r="A2255" s="5" t="s">
        <v>320</v>
      </c>
    </row>
    <row r="2256" spans="1:1" x14ac:dyDescent="0.35">
      <c r="A2256" s="5" t="s">
        <v>1382</v>
      </c>
    </row>
    <row r="2257" spans="1:1" x14ac:dyDescent="0.35">
      <c r="A2257" s="5" t="s">
        <v>318</v>
      </c>
    </row>
    <row r="2258" spans="1:1" x14ac:dyDescent="0.35">
      <c r="A2258" s="5" t="s">
        <v>1452</v>
      </c>
    </row>
    <row r="2259" spans="1:1" x14ac:dyDescent="0.35">
      <c r="A2259" s="5" t="s">
        <v>1312</v>
      </c>
    </row>
    <row r="2260" spans="1:1" x14ac:dyDescent="0.35">
      <c r="A2260" s="5" t="s">
        <v>282</v>
      </c>
    </row>
    <row r="2261" spans="1:1" x14ac:dyDescent="0.35">
      <c r="A2261" s="5" t="s">
        <v>1453</v>
      </c>
    </row>
    <row r="2262" spans="1:1" x14ac:dyDescent="0.35">
      <c r="A2262" s="5" t="s">
        <v>818</v>
      </c>
    </row>
    <row r="2263" spans="1:1" x14ac:dyDescent="0.35">
      <c r="A2263" s="5" t="s">
        <v>1454</v>
      </c>
    </row>
    <row r="2264" spans="1:1" x14ac:dyDescent="0.35">
      <c r="A2264" s="5" t="s">
        <v>1455</v>
      </c>
    </row>
    <row r="2265" spans="1:1" x14ac:dyDescent="0.35">
      <c r="A2265" s="5" t="s">
        <v>1440</v>
      </c>
    </row>
    <row r="2266" spans="1:1" x14ac:dyDescent="0.35">
      <c r="A2266" s="5" t="s">
        <v>1290</v>
      </c>
    </row>
    <row r="2267" spans="1:1" x14ac:dyDescent="0.35">
      <c r="A2267" s="5" t="s">
        <v>1129</v>
      </c>
    </row>
    <row r="2268" spans="1:1" x14ac:dyDescent="0.35">
      <c r="A2268" s="5" t="s">
        <v>1346</v>
      </c>
    </row>
    <row r="2269" spans="1:1" x14ac:dyDescent="0.35">
      <c r="A2269" s="5" t="s">
        <v>1163</v>
      </c>
    </row>
    <row r="2270" spans="1:1" x14ac:dyDescent="0.35">
      <c r="A2270" s="5" t="s">
        <v>1456</v>
      </c>
    </row>
    <row r="2271" spans="1:1" x14ac:dyDescent="0.35">
      <c r="A2271" s="5" t="s">
        <v>1457</v>
      </c>
    </row>
    <row r="2272" spans="1:1" x14ac:dyDescent="0.35">
      <c r="A2272" s="5" t="s">
        <v>1458</v>
      </c>
    </row>
    <row r="2273" spans="1:1" x14ac:dyDescent="0.35">
      <c r="A2273" s="5" t="s">
        <v>825</v>
      </c>
    </row>
    <row r="2274" spans="1:1" x14ac:dyDescent="0.35">
      <c r="A2274" s="5" t="s">
        <v>817</v>
      </c>
    </row>
    <row r="2275" spans="1:1" x14ac:dyDescent="0.35">
      <c r="A2275" s="5" t="s">
        <v>1282</v>
      </c>
    </row>
    <row r="2276" spans="1:1" x14ac:dyDescent="0.35">
      <c r="A2276" s="5" t="s">
        <v>341</v>
      </c>
    </row>
    <row r="2277" spans="1:1" x14ac:dyDescent="0.35">
      <c r="A2277" s="5" t="s">
        <v>504</v>
      </c>
    </row>
    <row r="2278" spans="1:1" x14ac:dyDescent="0.35">
      <c r="A2278" s="5" t="s">
        <v>1374</v>
      </c>
    </row>
    <row r="2279" spans="1:1" x14ac:dyDescent="0.35">
      <c r="A2279" s="5" t="s">
        <v>146</v>
      </c>
    </row>
    <row r="2280" spans="1:1" x14ac:dyDescent="0.35">
      <c r="A2280" s="5" t="s">
        <v>478</v>
      </c>
    </row>
    <row r="2281" spans="1:1" x14ac:dyDescent="0.35">
      <c r="A2281" s="5" t="s">
        <v>1424</v>
      </c>
    </row>
    <row r="2282" spans="1:1" x14ac:dyDescent="0.35">
      <c r="A2282" s="5" t="s">
        <v>830</v>
      </c>
    </row>
    <row r="2283" spans="1:1" x14ac:dyDescent="0.35">
      <c r="A2283" s="5" t="s">
        <v>1251</v>
      </c>
    </row>
    <row r="2284" spans="1:1" x14ac:dyDescent="0.35">
      <c r="A2284" s="5" t="s">
        <v>1350</v>
      </c>
    </row>
    <row r="2285" spans="1:1" x14ac:dyDescent="0.35">
      <c r="A2285" s="5" t="s">
        <v>316</v>
      </c>
    </row>
    <row r="2286" spans="1:1" x14ac:dyDescent="0.35">
      <c r="A2286" s="5" t="s">
        <v>316</v>
      </c>
    </row>
    <row r="2287" spans="1:1" x14ac:dyDescent="0.35">
      <c r="A2287" s="5" t="s">
        <v>675</v>
      </c>
    </row>
    <row r="2288" spans="1:1" x14ac:dyDescent="0.35">
      <c r="A2288" s="5" t="s">
        <v>1459</v>
      </c>
    </row>
    <row r="2289" spans="1:1" x14ac:dyDescent="0.35">
      <c r="A2289" s="5" t="s">
        <v>708</v>
      </c>
    </row>
    <row r="2290" spans="1:1" x14ac:dyDescent="0.35">
      <c r="A2290" s="5" t="s">
        <v>917</v>
      </c>
    </row>
    <row r="2291" spans="1:1" x14ac:dyDescent="0.35">
      <c r="A2291" s="5" t="s">
        <v>1460</v>
      </c>
    </row>
    <row r="2292" spans="1:1" x14ac:dyDescent="0.35">
      <c r="A2292" s="5" t="s">
        <v>1460</v>
      </c>
    </row>
    <row r="2293" spans="1:1" x14ac:dyDescent="0.35">
      <c r="A2293" s="5" t="s">
        <v>1286</v>
      </c>
    </row>
    <row r="2294" spans="1:1" x14ac:dyDescent="0.35">
      <c r="A2294" s="5" t="s">
        <v>1200</v>
      </c>
    </row>
    <row r="2295" spans="1:1" x14ac:dyDescent="0.35">
      <c r="A2295" s="5" t="s">
        <v>862</v>
      </c>
    </row>
    <row r="2296" spans="1:1" x14ac:dyDescent="0.35">
      <c r="A2296" s="5" t="s">
        <v>473</v>
      </c>
    </row>
    <row r="2297" spans="1:1" x14ac:dyDescent="0.35">
      <c r="A2297" s="5" t="s">
        <v>957</v>
      </c>
    </row>
    <row r="2298" spans="1:1" x14ac:dyDescent="0.35">
      <c r="A2298" s="5" t="s">
        <v>956</v>
      </c>
    </row>
    <row r="2299" spans="1:1" x14ac:dyDescent="0.35">
      <c r="A2299" s="5" t="s">
        <v>1107</v>
      </c>
    </row>
    <row r="2300" spans="1:1" x14ac:dyDescent="0.35">
      <c r="A2300" s="5" t="s">
        <v>1461</v>
      </c>
    </row>
    <row r="2301" spans="1:1" x14ac:dyDescent="0.35">
      <c r="A2301" s="5" t="s">
        <v>1364</v>
      </c>
    </row>
    <row r="2302" spans="1:1" x14ac:dyDescent="0.35">
      <c r="A2302" s="5" t="s">
        <v>1462</v>
      </c>
    </row>
    <row r="2303" spans="1:1" x14ac:dyDescent="0.35">
      <c r="A2303" s="5" t="s">
        <v>1412</v>
      </c>
    </row>
    <row r="2304" spans="1:1" x14ac:dyDescent="0.35">
      <c r="A2304" s="5" t="s">
        <v>779</v>
      </c>
    </row>
    <row r="2305" spans="1:1" x14ac:dyDescent="0.35">
      <c r="A2305" s="5" t="s">
        <v>1434</v>
      </c>
    </row>
    <row r="2306" spans="1:1" x14ac:dyDescent="0.35">
      <c r="A2306" s="5" t="s">
        <v>656</v>
      </c>
    </row>
    <row r="2307" spans="1:1" x14ac:dyDescent="0.35">
      <c r="A2307" s="5" t="s">
        <v>1463</v>
      </c>
    </row>
    <row r="2308" spans="1:1" x14ac:dyDescent="0.35">
      <c r="A2308" s="5" t="s">
        <v>187</v>
      </c>
    </row>
    <row r="2309" spans="1:1" x14ac:dyDescent="0.35">
      <c r="A2309" s="5" t="s">
        <v>651</v>
      </c>
    </row>
    <row r="2310" spans="1:1" x14ac:dyDescent="0.35">
      <c r="A2310" s="5" t="s">
        <v>1413</v>
      </c>
    </row>
    <row r="2311" spans="1:1" x14ac:dyDescent="0.35">
      <c r="A2311" s="5" t="s">
        <v>320</v>
      </c>
    </row>
    <row r="2312" spans="1:1" x14ac:dyDescent="0.35">
      <c r="A2312" s="5" t="s">
        <v>918</v>
      </c>
    </row>
    <row r="2313" spans="1:1" x14ac:dyDescent="0.35">
      <c r="A2313" s="5" t="s">
        <v>1440</v>
      </c>
    </row>
    <row r="2314" spans="1:1" x14ac:dyDescent="0.35">
      <c r="A2314" s="5" t="s">
        <v>1163</v>
      </c>
    </row>
    <row r="2315" spans="1:1" x14ac:dyDescent="0.35">
      <c r="A2315" s="5" t="s">
        <v>1277</v>
      </c>
    </row>
    <row r="2316" spans="1:1" x14ac:dyDescent="0.35">
      <c r="A2316" s="5" t="s">
        <v>1060</v>
      </c>
    </row>
    <row r="2317" spans="1:1" x14ac:dyDescent="0.35">
      <c r="A2317" s="5" t="s">
        <v>582</v>
      </c>
    </row>
    <row r="2318" spans="1:1" x14ac:dyDescent="0.35">
      <c r="A2318" s="5" t="s">
        <v>1238</v>
      </c>
    </row>
    <row r="2319" spans="1:1" x14ac:dyDescent="0.35">
      <c r="A2319" s="5" t="s">
        <v>1464</v>
      </c>
    </row>
    <row r="2320" spans="1:1" x14ac:dyDescent="0.35">
      <c r="A2320" s="5" t="s">
        <v>316</v>
      </c>
    </row>
    <row r="2321" spans="1:1" x14ac:dyDescent="0.35">
      <c r="A2321" s="5" t="s">
        <v>1465</v>
      </c>
    </row>
    <row r="2322" spans="1:1" x14ac:dyDescent="0.35">
      <c r="A2322" s="5" t="s">
        <v>1235</v>
      </c>
    </row>
    <row r="2323" spans="1:1" x14ac:dyDescent="0.35">
      <c r="A2323" s="5" t="s">
        <v>499</v>
      </c>
    </row>
    <row r="2324" spans="1:1" x14ac:dyDescent="0.35">
      <c r="A2324" s="5" t="s">
        <v>504</v>
      </c>
    </row>
    <row r="2325" spans="1:1" x14ac:dyDescent="0.35">
      <c r="A2325" s="5" t="s">
        <v>1444</v>
      </c>
    </row>
    <row r="2326" spans="1:1" x14ac:dyDescent="0.35">
      <c r="A2326" s="5" t="s">
        <v>1466</v>
      </c>
    </row>
    <row r="2327" spans="1:1" x14ac:dyDescent="0.35">
      <c r="A2327" s="5" t="s">
        <v>825</v>
      </c>
    </row>
    <row r="2328" spans="1:1" x14ac:dyDescent="0.35">
      <c r="A2328" s="5" t="s">
        <v>1110</v>
      </c>
    </row>
    <row r="2329" spans="1:1" x14ac:dyDescent="0.35">
      <c r="A2329" s="5" t="s">
        <v>1111</v>
      </c>
    </row>
    <row r="2330" spans="1:1" x14ac:dyDescent="0.35">
      <c r="A2330" s="5" t="s">
        <v>763</v>
      </c>
    </row>
    <row r="2331" spans="1:1" x14ac:dyDescent="0.35">
      <c r="A2331" s="5" t="s">
        <v>624</v>
      </c>
    </row>
    <row r="2332" spans="1:1" x14ac:dyDescent="0.35">
      <c r="A2332" s="5" t="s">
        <v>1296</v>
      </c>
    </row>
    <row r="2333" spans="1:1" x14ac:dyDescent="0.35">
      <c r="A2333" s="5" t="s">
        <v>1129</v>
      </c>
    </row>
    <row r="2334" spans="1:1" x14ac:dyDescent="0.35">
      <c r="A2334" s="5" t="s">
        <v>1415</v>
      </c>
    </row>
    <row r="2335" spans="1:1" x14ac:dyDescent="0.35">
      <c r="A2335" s="5" t="s">
        <v>693</v>
      </c>
    </row>
    <row r="2336" spans="1:1" x14ac:dyDescent="0.35">
      <c r="A2336" s="5" t="s">
        <v>39</v>
      </c>
    </row>
    <row r="2337" spans="1:1" x14ac:dyDescent="0.35">
      <c r="A2337" s="5" t="s">
        <v>950</v>
      </c>
    </row>
    <row r="2338" spans="1:1" x14ac:dyDescent="0.35">
      <c r="A2338" s="5" t="s">
        <v>808</v>
      </c>
    </row>
    <row r="2339" spans="1:1" x14ac:dyDescent="0.35">
      <c r="A2339" s="5" t="s">
        <v>816</v>
      </c>
    </row>
    <row r="2340" spans="1:1" x14ac:dyDescent="0.35">
      <c r="A2340" s="5" t="s">
        <v>1467</v>
      </c>
    </row>
    <row r="2341" spans="1:1" x14ac:dyDescent="0.35">
      <c r="A2341" s="5" t="s">
        <v>1411</v>
      </c>
    </row>
    <row r="2342" spans="1:1" x14ac:dyDescent="0.35">
      <c r="A2342" s="5" t="s">
        <v>1257</v>
      </c>
    </row>
    <row r="2343" spans="1:1" x14ac:dyDescent="0.35">
      <c r="A2343" s="5" t="s">
        <v>1410</v>
      </c>
    </row>
    <row r="2344" spans="1:1" x14ac:dyDescent="0.35">
      <c r="A2344" s="5" t="s">
        <v>1238</v>
      </c>
    </row>
    <row r="2345" spans="1:1" x14ac:dyDescent="0.35">
      <c r="A2345" s="5" t="s">
        <v>137</v>
      </c>
    </row>
    <row r="2346" spans="1:1" x14ac:dyDescent="0.35">
      <c r="A2346" s="5" t="s">
        <v>1448</v>
      </c>
    </row>
    <row r="2347" spans="1:1" x14ac:dyDescent="0.35">
      <c r="A2347" s="5" t="s">
        <v>1422</v>
      </c>
    </row>
    <row r="2348" spans="1:1" x14ac:dyDescent="0.35">
      <c r="A2348" s="5" t="s">
        <v>949</v>
      </c>
    </row>
    <row r="2349" spans="1:1" x14ac:dyDescent="0.35">
      <c r="A2349" s="5" t="s">
        <v>333</v>
      </c>
    </row>
    <row r="2350" spans="1:1" x14ac:dyDescent="0.35">
      <c r="A2350" s="5" t="s">
        <v>417</v>
      </c>
    </row>
    <row r="2351" spans="1:1" x14ac:dyDescent="0.35">
      <c r="A2351" s="5" t="s">
        <v>831</v>
      </c>
    </row>
    <row r="2352" spans="1:1" x14ac:dyDescent="0.35">
      <c r="A2352" s="5" t="s">
        <v>290</v>
      </c>
    </row>
    <row r="2353" spans="1:1" x14ac:dyDescent="0.35">
      <c r="A2353" s="5" t="s">
        <v>1468</v>
      </c>
    </row>
    <row r="2354" spans="1:1" x14ac:dyDescent="0.35">
      <c r="A2354" s="5" t="s">
        <v>352</v>
      </c>
    </row>
    <row r="2355" spans="1:1" x14ac:dyDescent="0.35">
      <c r="A2355" s="5" t="s">
        <v>637</v>
      </c>
    </row>
    <row r="2356" spans="1:1" x14ac:dyDescent="0.35">
      <c r="A2356" s="5" t="s">
        <v>578</v>
      </c>
    </row>
    <row r="2357" spans="1:1" x14ac:dyDescent="0.35">
      <c r="A2357" s="5" t="s">
        <v>281</v>
      </c>
    </row>
    <row r="2358" spans="1:1" x14ac:dyDescent="0.35">
      <c r="A2358" s="5" t="s">
        <v>1469</v>
      </c>
    </row>
    <row r="2359" spans="1:1" x14ac:dyDescent="0.35">
      <c r="A2359" s="5" t="s">
        <v>1251</v>
      </c>
    </row>
    <row r="2360" spans="1:1" x14ac:dyDescent="0.35">
      <c r="A2360" s="5" t="s">
        <v>294</v>
      </c>
    </row>
    <row r="2361" spans="1:1" x14ac:dyDescent="0.35">
      <c r="A2361" s="5" t="s">
        <v>899</v>
      </c>
    </row>
    <row r="2362" spans="1:1" x14ac:dyDescent="0.35">
      <c r="A2362" s="5" t="s">
        <v>1184</v>
      </c>
    </row>
    <row r="2363" spans="1:1" x14ac:dyDescent="0.35">
      <c r="A2363" s="5" t="s">
        <v>1289</v>
      </c>
    </row>
    <row r="2364" spans="1:1" x14ac:dyDescent="0.35">
      <c r="A2364" s="5" t="s">
        <v>1470</v>
      </c>
    </row>
    <row r="2365" spans="1:1" x14ac:dyDescent="0.35">
      <c r="A2365" s="5" t="s">
        <v>472</v>
      </c>
    </row>
    <row r="2366" spans="1:1" x14ac:dyDescent="0.35">
      <c r="A2366" s="5" t="s">
        <v>310</v>
      </c>
    </row>
    <row r="2367" spans="1:1" x14ac:dyDescent="0.35">
      <c r="A2367" s="5" t="s">
        <v>1437</v>
      </c>
    </row>
    <row r="2368" spans="1:1" x14ac:dyDescent="0.35">
      <c r="A2368" s="5" t="s">
        <v>424</v>
      </c>
    </row>
    <row r="2369" spans="1:1" x14ac:dyDescent="0.35">
      <c r="A2369" s="5" t="s">
        <v>862</v>
      </c>
    </row>
    <row r="2370" spans="1:1" x14ac:dyDescent="0.35">
      <c r="A2370" s="5" t="s">
        <v>1471</v>
      </c>
    </row>
    <row r="2371" spans="1:1" x14ac:dyDescent="0.35">
      <c r="A2371" s="5" t="s">
        <v>1214</v>
      </c>
    </row>
    <row r="2372" spans="1:1" x14ac:dyDescent="0.35">
      <c r="A2372" s="5" t="s">
        <v>1374</v>
      </c>
    </row>
    <row r="2373" spans="1:1" x14ac:dyDescent="0.35">
      <c r="A2373" s="5" t="s">
        <v>359</v>
      </c>
    </row>
    <row r="2374" spans="1:1" x14ac:dyDescent="0.35">
      <c r="A2374" s="5" t="s">
        <v>1109</v>
      </c>
    </row>
    <row r="2375" spans="1:1" x14ac:dyDescent="0.35">
      <c r="A2375" s="5" t="s">
        <v>1174</v>
      </c>
    </row>
    <row r="2376" spans="1:1" x14ac:dyDescent="0.35">
      <c r="A2376" s="5" t="s">
        <v>1445</v>
      </c>
    </row>
    <row r="2377" spans="1:1" x14ac:dyDescent="0.35">
      <c r="A2377" s="5" t="s">
        <v>604</v>
      </c>
    </row>
    <row r="2378" spans="1:1" x14ac:dyDescent="0.35">
      <c r="A2378" s="5" t="s">
        <v>763</v>
      </c>
    </row>
    <row r="2379" spans="1:1" x14ac:dyDescent="0.35">
      <c r="A2379" s="5" t="s">
        <v>323</v>
      </c>
    </row>
    <row r="2380" spans="1:1" x14ac:dyDescent="0.35">
      <c r="A2380" s="5" t="s">
        <v>859</v>
      </c>
    </row>
    <row r="2381" spans="1:1" x14ac:dyDescent="0.35">
      <c r="A2381" s="5" t="s">
        <v>825</v>
      </c>
    </row>
    <row r="2382" spans="1:1" x14ac:dyDescent="0.35">
      <c r="A2382" s="5" t="s">
        <v>1354</v>
      </c>
    </row>
    <row r="2383" spans="1:1" x14ac:dyDescent="0.35">
      <c r="A2383" s="5" t="s">
        <v>1276</v>
      </c>
    </row>
    <row r="2384" spans="1:1" x14ac:dyDescent="0.35">
      <c r="A2384" s="5" t="s">
        <v>347</v>
      </c>
    </row>
    <row r="2385" spans="1:1" x14ac:dyDescent="0.35">
      <c r="A2385" s="5" t="s">
        <v>808</v>
      </c>
    </row>
    <row r="2386" spans="1:1" x14ac:dyDescent="0.35">
      <c r="A2386" s="5" t="s">
        <v>1200</v>
      </c>
    </row>
    <row r="2387" spans="1:1" x14ac:dyDescent="0.35">
      <c r="A2387" s="5" t="s">
        <v>1460</v>
      </c>
    </row>
    <row r="2388" spans="1:1" x14ac:dyDescent="0.35">
      <c r="A2388" s="5" t="s">
        <v>1342</v>
      </c>
    </row>
    <row r="2389" spans="1:1" x14ac:dyDescent="0.35">
      <c r="A2389" s="5" t="s">
        <v>137</v>
      </c>
    </row>
    <row r="2390" spans="1:1" x14ac:dyDescent="0.35">
      <c r="A2390" s="5" t="s">
        <v>738</v>
      </c>
    </row>
    <row r="2391" spans="1:1" x14ac:dyDescent="0.35">
      <c r="A2391" s="5" t="s">
        <v>1472</v>
      </c>
    </row>
    <row r="2392" spans="1:1" x14ac:dyDescent="0.35">
      <c r="A2392" s="5" t="s">
        <v>1198</v>
      </c>
    </row>
    <row r="2393" spans="1:1" x14ac:dyDescent="0.35">
      <c r="A2393" s="5" t="s">
        <v>1258</v>
      </c>
    </row>
    <row r="2394" spans="1:1" x14ac:dyDescent="0.35">
      <c r="A2394" s="5" t="s">
        <v>1251</v>
      </c>
    </row>
    <row r="2395" spans="1:1" x14ac:dyDescent="0.35">
      <c r="A2395" s="5" t="s">
        <v>744</v>
      </c>
    </row>
    <row r="2396" spans="1:1" x14ac:dyDescent="0.35">
      <c r="A2396" s="5" t="s">
        <v>359</v>
      </c>
    </row>
    <row r="2397" spans="1:1" x14ac:dyDescent="0.35">
      <c r="A2397" s="5" t="s">
        <v>1263</v>
      </c>
    </row>
    <row r="2398" spans="1:1" x14ac:dyDescent="0.35">
      <c r="A2398" s="5" t="s">
        <v>1228</v>
      </c>
    </row>
    <row r="2399" spans="1:1" x14ac:dyDescent="0.35">
      <c r="A2399" s="5" t="s">
        <v>1282</v>
      </c>
    </row>
    <row r="2400" spans="1:1" x14ac:dyDescent="0.35">
      <c r="A2400" s="5" t="s">
        <v>329</v>
      </c>
    </row>
    <row r="2401" spans="1:1" x14ac:dyDescent="0.35">
      <c r="A2401" s="5" t="s">
        <v>1473</v>
      </c>
    </row>
    <row r="2402" spans="1:1" x14ac:dyDescent="0.35">
      <c r="A2402" s="5" t="s">
        <v>651</v>
      </c>
    </row>
    <row r="2403" spans="1:1" x14ac:dyDescent="0.35">
      <c r="A2403" s="5" t="s">
        <v>915</v>
      </c>
    </row>
    <row r="2404" spans="1:1" x14ac:dyDescent="0.35">
      <c r="A2404" s="5" t="s">
        <v>1454</v>
      </c>
    </row>
    <row r="2405" spans="1:1" x14ac:dyDescent="0.35">
      <c r="A2405" s="5" t="s">
        <v>1463</v>
      </c>
    </row>
    <row r="2406" spans="1:1" x14ac:dyDescent="0.35">
      <c r="A2406" s="5" t="s">
        <v>346</v>
      </c>
    </row>
    <row r="2407" spans="1:1" x14ac:dyDescent="0.35">
      <c r="A2407" s="5" t="s">
        <v>610</v>
      </c>
    </row>
    <row r="2408" spans="1:1" x14ac:dyDescent="0.35">
      <c r="A2408" s="5" t="s">
        <v>1363</v>
      </c>
    </row>
    <row r="2409" spans="1:1" x14ac:dyDescent="0.35">
      <c r="A2409" s="5" t="s">
        <v>458</v>
      </c>
    </row>
    <row r="2410" spans="1:1" x14ac:dyDescent="0.35">
      <c r="A2410" s="5" t="s">
        <v>1363</v>
      </c>
    </row>
    <row r="2411" spans="1:1" x14ac:dyDescent="0.35">
      <c r="A2411" s="5" t="s">
        <v>840</v>
      </c>
    </row>
    <row r="2412" spans="1:1" x14ac:dyDescent="0.35">
      <c r="A2412" s="5" t="s">
        <v>1297</v>
      </c>
    </row>
    <row r="2413" spans="1:1" x14ac:dyDescent="0.35">
      <c r="A2413" s="5" t="s">
        <v>28</v>
      </c>
    </row>
    <row r="2414" spans="1:1" x14ac:dyDescent="0.35">
      <c r="A2414" s="5" t="s">
        <v>1474</v>
      </c>
    </row>
    <row r="2415" spans="1:1" x14ac:dyDescent="0.35">
      <c r="A2415" s="5" t="s">
        <v>1475</v>
      </c>
    </row>
    <row r="2416" spans="1:1" x14ac:dyDescent="0.35">
      <c r="A2416" s="5" t="s">
        <v>1132</v>
      </c>
    </row>
    <row r="2417" spans="1:1" x14ac:dyDescent="0.35">
      <c r="A2417" s="5" t="s">
        <v>5</v>
      </c>
    </row>
    <row r="2418" spans="1:1" x14ac:dyDescent="0.35">
      <c r="A2418" s="5" t="s">
        <v>840</v>
      </c>
    </row>
    <row r="2419" spans="1:1" x14ac:dyDescent="0.35">
      <c r="A2419" s="5" t="s">
        <v>1297</v>
      </c>
    </row>
    <row r="2420" spans="1:1" x14ac:dyDescent="0.35">
      <c r="A2420" s="5" t="s">
        <v>1382</v>
      </c>
    </row>
    <row r="2421" spans="1:1" x14ac:dyDescent="0.35">
      <c r="A2421" s="5" t="s">
        <v>1476</v>
      </c>
    </row>
    <row r="2422" spans="1:1" x14ac:dyDescent="0.35">
      <c r="A2422" s="5" t="s">
        <v>1441</v>
      </c>
    </row>
    <row r="2423" spans="1:1" x14ac:dyDescent="0.35">
      <c r="A2423" s="5" t="s">
        <v>1264</v>
      </c>
    </row>
    <row r="2424" spans="1:1" x14ac:dyDescent="0.35">
      <c r="A2424" s="5" t="s">
        <v>918</v>
      </c>
    </row>
    <row r="2425" spans="1:1" x14ac:dyDescent="0.35">
      <c r="A2425" s="5" t="s">
        <v>1215</v>
      </c>
    </row>
    <row r="2426" spans="1:1" x14ac:dyDescent="0.35">
      <c r="A2426" s="5" t="s">
        <v>1477</v>
      </c>
    </row>
    <row r="2427" spans="1:1" x14ac:dyDescent="0.35">
      <c r="A2427" s="5" t="s">
        <v>1160</v>
      </c>
    </row>
    <row r="2428" spans="1:1" x14ac:dyDescent="0.35">
      <c r="A2428" s="5" t="s">
        <v>1440</v>
      </c>
    </row>
    <row r="2429" spans="1:1" x14ac:dyDescent="0.35">
      <c r="A2429" s="5" t="s">
        <v>1414</v>
      </c>
    </row>
    <row r="2430" spans="1:1" x14ac:dyDescent="0.35">
      <c r="A2430" s="5" t="s">
        <v>303</v>
      </c>
    </row>
    <row r="2431" spans="1:1" x14ac:dyDescent="0.35">
      <c r="A2431" s="5" t="s">
        <v>1457</v>
      </c>
    </row>
    <row r="2432" spans="1:1" x14ac:dyDescent="0.35">
      <c r="A2432" s="5" t="s">
        <v>1478</v>
      </c>
    </row>
    <row r="2433" spans="1:1" x14ac:dyDescent="0.35">
      <c r="A2433" s="5" t="s">
        <v>1282</v>
      </c>
    </row>
    <row r="2434" spans="1:1" x14ac:dyDescent="0.35">
      <c r="A2434" s="5" t="s">
        <v>25</v>
      </c>
    </row>
    <row r="2435" spans="1:1" x14ac:dyDescent="0.35">
      <c r="A2435" s="5" t="s">
        <v>1270</v>
      </c>
    </row>
    <row r="2436" spans="1:1" x14ac:dyDescent="0.35">
      <c r="A2436" s="5" t="s">
        <v>1479</v>
      </c>
    </row>
    <row r="2437" spans="1:1" x14ac:dyDescent="0.35">
      <c r="A2437" s="5" t="s">
        <v>1480</v>
      </c>
    </row>
    <row r="2438" spans="1:1" x14ac:dyDescent="0.35">
      <c r="A2438" s="5" t="s">
        <v>1451</v>
      </c>
    </row>
    <row r="2439" spans="1:1" x14ac:dyDescent="0.35">
      <c r="A2439" s="5" t="s">
        <v>1432</v>
      </c>
    </row>
    <row r="2440" spans="1:1" x14ac:dyDescent="0.35">
      <c r="A2440" s="5" t="s">
        <v>347</v>
      </c>
    </row>
    <row r="2441" spans="1:1" x14ac:dyDescent="0.35">
      <c r="A2441" s="5" t="s">
        <v>1400</v>
      </c>
    </row>
    <row r="2442" spans="1:1" x14ac:dyDescent="0.35">
      <c r="A2442" s="5" t="s">
        <v>957</v>
      </c>
    </row>
    <row r="2443" spans="1:1" x14ac:dyDescent="0.35">
      <c r="A2443" s="5" t="s">
        <v>504</v>
      </c>
    </row>
    <row r="2444" spans="1:1" x14ac:dyDescent="0.35">
      <c r="A2444" s="5" t="s">
        <v>308</v>
      </c>
    </row>
    <row r="2445" spans="1:1" x14ac:dyDescent="0.35">
      <c r="A2445" s="5" t="s">
        <v>310</v>
      </c>
    </row>
    <row r="2446" spans="1:1" x14ac:dyDescent="0.35">
      <c r="A2446" s="5" t="s">
        <v>491</v>
      </c>
    </row>
    <row r="2447" spans="1:1" x14ac:dyDescent="0.35">
      <c r="A2447" s="5" t="s">
        <v>995</v>
      </c>
    </row>
    <row r="2448" spans="1:1" x14ac:dyDescent="0.35">
      <c r="A2448" s="5" t="s">
        <v>1234</v>
      </c>
    </row>
    <row r="2449" spans="1:1" x14ac:dyDescent="0.35">
      <c r="A2449" s="5" t="s">
        <v>1096</v>
      </c>
    </row>
    <row r="2450" spans="1:1" x14ac:dyDescent="0.35">
      <c r="A2450" s="5" t="s">
        <v>702</v>
      </c>
    </row>
    <row r="2451" spans="1:1" x14ac:dyDescent="0.35">
      <c r="A2451" s="5" t="s">
        <v>862</v>
      </c>
    </row>
    <row r="2452" spans="1:1" x14ac:dyDescent="0.35">
      <c r="A2452" s="5" t="s">
        <v>1403</v>
      </c>
    </row>
    <row r="2453" spans="1:1" x14ac:dyDescent="0.35">
      <c r="A2453" s="5" t="s">
        <v>1481</v>
      </c>
    </row>
    <row r="2454" spans="1:1" x14ac:dyDescent="0.35">
      <c r="A2454" s="5" t="s">
        <v>999</v>
      </c>
    </row>
    <row r="2455" spans="1:1" x14ac:dyDescent="0.35">
      <c r="A2455" s="5" t="s">
        <v>1214</v>
      </c>
    </row>
    <row r="2456" spans="1:1" x14ac:dyDescent="0.35">
      <c r="A2456" s="5" t="s">
        <v>424</v>
      </c>
    </row>
    <row r="2457" spans="1:1" x14ac:dyDescent="0.35">
      <c r="A2457" s="5" t="s">
        <v>1263</v>
      </c>
    </row>
    <row r="2458" spans="1:1" x14ac:dyDescent="0.35">
      <c r="A2458" s="5" t="s">
        <v>25</v>
      </c>
    </row>
    <row r="2459" spans="1:1" x14ac:dyDescent="0.35">
      <c r="A2459" s="5" t="s">
        <v>1445</v>
      </c>
    </row>
    <row r="2460" spans="1:1" x14ac:dyDescent="0.35">
      <c r="A2460" s="5" t="s">
        <v>358</v>
      </c>
    </row>
    <row r="2461" spans="1:1" x14ac:dyDescent="0.35">
      <c r="A2461" s="5" t="s">
        <v>1294</v>
      </c>
    </row>
    <row r="2462" spans="1:1" x14ac:dyDescent="0.35">
      <c r="A2462" s="5" t="s">
        <v>1276</v>
      </c>
    </row>
    <row r="2463" spans="1:1" x14ac:dyDescent="0.35">
      <c r="A2463" s="5" t="s">
        <v>1228</v>
      </c>
    </row>
    <row r="2464" spans="1:1" x14ac:dyDescent="0.35">
      <c r="A2464" s="5" t="s">
        <v>1444</v>
      </c>
    </row>
    <row r="2465" spans="1:1" x14ac:dyDescent="0.35">
      <c r="A2465" s="5" t="s">
        <v>1282</v>
      </c>
    </row>
    <row r="2466" spans="1:1" x14ac:dyDescent="0.35">
      <c r="A2466" s="5" t="s">
        <v>618</v>
      </c>
    </row>
    <row r="2467" spans="1:1" x14ac:dyDescent="0.35">
      <c r="A2467" s="5" t="s">
        <v>1445</v>
      </c>
    </row>
    <row r="2468" spans="1:1" x14ac:dyDescent="0.35">
      <c r="A2468" s="5" t="s">
        <v>1269</v>
      </c>
    </row>
    <row r="2469" spans="1:1" x14ac:dyDescent="0.35">
      <c r="A2469" s="5" t="s">
        <v>807</v>
      </c>
    </row>
    <row r="2470" spans="1:1" x14ac:dyDescent="0.35">
      <c r="A2470" s="5" t="s">
        <v>1482</v>
      </c>
    </row>
    <row r="2471" spans="1:1" x14ac:dyDescent="0.35">
      <c r="A2471" s="5" t="s">
        <v>180</v>
      </c>
    </row>
    <row r="2472" spans="1:1" x14ac:dyDescent="0.35">
      <c r="A2472" s="5" t="s">
        <v>636</v>
      </c>
    </row>
    <row r="2473" spans="1:1" x14ac:dyDescent="0.35">
      <c r="A2473" s="5" t="s">
        <v>1250</v>
      </c>
    </row>
    <row r="2474" spans="1:1" x14ac:dyDescent="0.35">
      <c r="A2474" s="5" t="s">
        <v>825</v>
      </c>
    </row>
    <row r="2475" spans="1:1" x14ac:dyDescent="0.35">
      <c r="A2475" s="5" t="s">
        <v>817</v>
      </c>
    </row>
    <row r="2476" spans="1:1" x14ac:dyDescent="0.35">
      <c r="A2476" s="5" t="s">
        <v>1284</v>
      </c>
    </row>
    <row r="2477" spans="1:1" x14ac:dyDescent="0.35">
      <c r="A2477" s="5" t="s">
        <v>1461</v>
      </c>
    </row>
    <row r="2478" spans="1:1" x14ac:dyDescent="0.35">
      <c r="A2478" s="5" t="s">
        <v>1052</v>
      </c>
    </row>
    <row r="2479" spans="1:1" x14ac:dyDescent="0.35">
      <c r="A2479" s="5" t="s">
        <v>341</v>
      </c>
    </row>
    <row r="2480" spans="1:1" x14ac:dyDescent="0.35">
      <c r="A2480" s="5" t="s">
        <v>1169</v>
      </c>
    </row>
    <row r="2481" spans="1:1" x14ac:dyDescent="0.35">
      <c r="A2481" s="5" t="s">
        <v>347</v>
      </c>
    </row>
    <row r="2482" spans="1:1" x14ac:dyDescent="0.35">
      <c r="A2482" s="5" t="s">
        <v>499</v>
      </c>
    </row>
    <row r="2483" spans="1:1" x14ac:dyDescent="0.35">
      <c r="A2483" s="5" t="s">
        <v>986</v>
      </c>
    </row>
    <row r="2484" spans="1:1" x14ac:dyDescent="0.35">
      <c r="A2484" s="5" t="s">
        <v>650</v>
      </c>
    </row>
    <row r="2485" spans="1:1" x14ac:dyDescent="0.35">
      <c r="A2485" s="5" t="s">
        <v>1447</v>
      </c>
    </row>
    <row r="2486" spans="1:1" x14ac:dyDescent="0.35">
      <c r="A2486" s="5" t="s">
        <v>587</v>
      </c>
    </row>
    <row r="2487" spans="1:1" x14ac:dyDescent="0.35">
      <c r="A2487" s="5" t="s">
        <v>1258</v>
      </c>
    </row>
    <row r="2488" spans="1:1" x14ac:dyDescent="0.35">
      <c r="A2488" s="5" t="s">
        <v>1483</v>
      </c>
    </row>
    <row r="2489" spans="1:1" x14ac:dyDescent="0.35">
      <c r="A2489" s="5" t="s">
        <v>578</v>
      </c>
    </row>
    <row r="2490" spans="1:1" x14ac:dyDescent="0.35">
      <c r="A2490" s="5" t="s">
        <v>1352</v>
      </c>
    </row>
    <row r="2491" spans="1:1" x14ac:dyDescent="0.35">
      <c r="A2491" s="5" t="s">
        <v>1179</v>
      </c>
    </row>
    <row r="2492" spans="1:1" x14ac:dyDescent="0.35">
      <c r="A2492" s="5" t="s">
        <v>830</v>
      </c>
    </row>
    <row r="2493" spans="1:1" x14ac:dyDescent="0.35">
      <c r="A2493" s="5" t="s">
        <v>1367</v>
      </c>
    </row>
    <row r="2494" spans="1:1" x14ac:dyDescent="0.35">
      <c r="A2494" s="5" t="s">
        <v>1257</v>
      </c>
    </row>
    <row r="2495" spans="1:1" x14ac:dyDescent="0.35">
      <c r="A2495" s="5" t="s">
        <v>1384</v>
      </c>
    </row>
    <row r="2496" spans="1:1" x14ac:dyDescent="0.35">
      <c r="A2496" s="5" t="s">
        <v>1275</v>
      </c>
    </row>
    <row r="2497" spans="1:1" x14ac:dyDescent="0.35">
      <c r="A2497" s="5" t="s">
        <v>625</v>
      </c>
    </row>
    <row r="2498" spans="1:1" x14ac:dyDescent="0.35">
      <c r="A2498" s="5" t="s">
        <v>884</v>
      </c>
    </row>
    <row r="2499" spans="1:1" x14ac:dyDescent="0.35">
      <c r="A2499" s="5" t="s">
        <v>917</v>
      </c>
    </row>
    <row r="2500" spans="1:1" x14ac:dyDescent="0.35">
      <c r="A2500" s="5" t="s">
        <v>359</v>
      </c>
    </row>
    <row r="2501" spans="1:1" x14ac:dyDescent="0.35">
      <c r="A2501" s="5" t="s">
        <v>504</v>
      </c>
    </row>
    <row r="2502" spans="1:1" x14ac:dyDescent="0.35">
      <c r="A2502" s="5" t="s">
        <v>25</v>
      </c>
    </row>
    <row r="2503" spans="1:1" x14ac:dyDescent="0.35">
      <c r="A2503" s="5" t="s">
        <v>1354</v>
      </c>
    </row>
    <row r="2504" spans="1:1" x14ac:dyDescent="0.35">
      <c r="A2504" s="5" t="s">
        <v>1282</v>
      </c>
    </row>
    <row r="2505" spans="1:1" x14ac:dyDescent="0.35">
      <c r="A2505" s="5" t="s">
        <v>1294</v>
      </c>
    </row>
    <row r="2506" spans="1:1" x14ac:dyDescent="0.35">
      <c r="A2506" s="5" t="s">
        <v>1263</v>
      </c>
    </row>
    <row r="2507" spans="1:1" x14ac:dyDescent="0.35">
      <c r="A2507" s="5" t="s">
        <v>1484</v>
      </c>
    </row>
    <row r="2508" spans="1:1" x14ac:dyDescent="0.35">
      <c r="A2508" s="5" t="s">
        <v>1484</v>
      </c>
    </row>
    <row r="2509" spans="1:1" x14ac:dyDescent="0.35">
      <c r="A2509" s="5" t="s">
        <v>1060</v>
      </c>
    </row>
    <row r="2510" spans="1:1" x14ac:dyDescent="0.35">
      <c r="A2510" s="5" t="s">
        <v>950</v>
      </c>
    </row>
    <row r="2511" spans="1:1" x14ac:dyDescent="0.35">
      <c r="A2511" s="5" t="s">
        <v>858</v>
      </c>
    </row>
    <row r="2512" spans="1:1" x14ac:dyDescent="0.35">
      <c r="A2512" s="5" t="s">
        <v>1400</v>
      </c>
    </row>
    <row r="2513" spans="1:1" x14ac:dyDescent="0.35">
      <c r="A2513" s="5" t="s">
        <v>1443</v>
      </c>
    </row>
    <row r="2514" spans="1:1" x14ac:dyDescent="0.35">
      <c r="A2514" s="5" t="s">
        <v>956</v>
      </c>
    </row>
    <row r="2515" spans="1:1" x14ac:dyDescent="0.35">
      <c r="A2515" s="5" t="s">
        <v>1174</v>
      </c>
    </row>
    <row r="2516" spans="1:1" x14ac:dyDescent="0.35">
      <c r="A2516" s="5" t="s">
        <v>1263</v>
      </c>
    </row>
    <row r="2517" spans="1:1" x14ac:dyDescent="0.35">
      <c r="A2517" s="5" t="s">
        <v>1402</v>
      </c>
    </row>
    <row r="2518" spans="1:1" x14ac:dyDescent="0.35">
      <c r="A2518" s="5" t="s">
        <v>1109</v>
      </c>
    </row>
    <row r="2519" spans="1:1" x14ac:dyDescent="0.35">
      <c r="A2519" s="5" t="s">
        <v>1234</v>
      </c>
    </row>
    <row r="2520" spans="1:1" x14ac:dyDescent="0.35">
      <c r="A2520" s="5" t="s">
        <v>1281</v>
      </c>
    </row>
    <row r="2521" spans="1:1" x14ac:dyDescent="0.35">
      <c r="A2521" s="5" t="s">
        <v>1272</v>
      </c>
    </row>
    <row r="2522" spans="1:1" x14ac:dyDescent="0.35">
      <c r="A2522" s="5" t="s">
        <v>1437</v>
      </c>
    </row>
    <row r="2523" spans="1:1" x14ac:dyDescent="0.35">
      <c r="A2523" s="5" t="s">
        <v>1214</v>
      </c>
    </row>
    <row r="2524" spans="1:1" x14ac:dyDescent="0.35">
      <c r="A2524" s="5" t="s">
        <v>1286</v>
      </c>
    </row>
    <row r="2525" spans="1:1" x14ac:dyDescent="0.35">
      <c r="A2525" s="5" t="s">
        <v>1367</v>
      </c>
    </row>
    <row r="2526" spans="1:1" x14ac:dyDescent="0.35">
      <c r="A2526" s="5" t="s">
        <v>1237</v>
      </c>
    </row>
    <row r="2527" spans="1:1" x14ac:dyDescent="0.35">
      <c r="A2527" s="5" t="s">
        <v>1351</v>
      </c>
    </row>
    <row r="2528" spans="1:1" x14ac:dyDescent="0.35">
      <c r="A2528" s="5" t="s">
        <v>281</v>
      </c>
    </row>
    <row r="2529" spans="1:1" x14ac:dyDescent="0.35">
      <c r="A2529" s="5" t="s">
        <v>905</v>
      </c>
    </row>
    <row r="2530" spans="1:1" x14ac:dyDescent="0.35">
      <c r="A2530" s="5" t="s">
        <v>1425</v>
      </c>
    </row>
    <row r="2531" spans="1:1" x14ac:dyDescent="0.35">
      <c r="A2531" s="5" t="s">
        <v>1256</v>
      </c>
    </row>
    <row r="2532" spans="1:1" x14ac:dyDescent="0.35">
      <c r="A2532" s="5" t="s">
        <v>1470</v>
      </c>
    </row>
    <row r="2533" spans="1:1" x14ac:dyDescent="0.35">
      <c r="A2533" s="5" t="s">
        <v>1432</v>
      </c>
    </row>
    <row r="2534" spans="1:1" x14ac:dyDescent="0.35">
      <c r="A2534" s="5" t="s">
        <v>199</v>
      </c>
    </row>
    <row r="2535" spans="1:1" x14ac:dyDescent="0.35">
      <c r="A2535" s="5" t="s">
        <v>296</v>
      </c>
    </row>
    <row r="2536" spans="1:1" x14ac:dyDescent="0.35">
      <c r="A2536" s="5" t="s">
        <v>1256</v>
      </c>
    </row>
    <row r="2537" spans="1:1" x14ac:dyDescent="0.35">
      <c r="A2537" s="5" t="s">
        <v>1179</v>
      </c>
    </row>
    <row r="2538" spans="1:1" x14ac:dyDescent="0.35">
      <c r="A2538" s="5" t="s">
        <v>674</v>
      </c>
    </row>
    <row r="2539" spans="1:1" x14ac:dyDescent="0.35">
      <c r="A2539" s="5" t="s">
        <v>1279</v>
      </c>
    </row>
    <row r="2540" spans="1:1" x14ac:dyDescent="0.35">
      <c r="A2540" s="5" t="s">
        <v>310</v>
      </c>
    </row>
    <row r="2541" spans="1:1" x14ac:dyDescent="0.35">
      <c r="A2541" s="5" t="s">
        <v>1485</v>
      </c>
    </row>
    <row r="2542" spans="1:1" x14ac:dyDescent="0.35">
      <c r="A2542" s="5" t="s">
        <v>1110</v>
      </c>
    </row>
    <row r="2543" spans="1:1" x14ac:dyDescent="0.35">
      <c r="A2543" s="5" t="s">
        <v>296</v>
      </c>
    </row>
    <row r="2544" spans="1:1" x14ac:dyDescent="0.35">
      <c r="A2544" s="5" t="s">
        <v>1433</v>
      </c>
    </row>
    <row r="2545" spans="1:1" x14ac:dyDescent="0.35">
      <c r="A2545" s="5" t="s">
        <v>434</v>
      </c>
    </row>
    <row r="2546" spans="1:1" x14ac:dyDescent="0.35">
      <c r="A2546" s="5" t="s">
        <v>1486</v>
      </c>
    </row>
    <row r="2547" spans="1:1" x14ac:dyDescent="0.35">
      <c r="A2547" s="5" t="s">
        <v>794</v>
      </c>
    </row>
    <row r="2548" spans="1:1" x14ac:dyDescent="0.35">
      <c r="A2548" s="5" t="s">
        <v>316</v>
      </c>
    </row>
    <row r="2549" spans="1:1" x14ac:dyDescent="0.35">
      <c r="A2549" s="5" t="s">
        <v>1164</v>
      </c>
    </row>
    <row r="2550" spans="1:1" x14ac:dyDescent="0.35">
      <c r="A2550" s="5" t="s">
        <v>1311</v>
      </c>
    </row>
    <row r="2551" spans="1:1" x14ac:dyDescent="0.35">
      <c r="A2551" s="5" t="s">
        <v>1287</v>
      </c>
    </row>
    <row r="2552" spans="1:1" x14ac:dyDescent="0.35">
      <c r="A2552" s="5" t="s">
        <v>1285</v>
      </c>
    </row>
    <row r="2553" spans="1:1" x14ac:dyDescent="0.35">
      <c r="A2553" s="5" t="s">
        <v>861</v>
      </c>
    </row>
    <row r="2554" spans="1:1" x14ac:dyDescent="0.35">
      <c r="A2554" s="5" t="s">
        <v>1053</v>
      </c>
    </row>
    <row r="2555" spans="1:1" x14ac:dyDescent="0.35">
      <c r="A2555" s="5" t="s">
        <v>1355</v>
      </c>
    </row>
    <row r="2556" spans="1:1" x14ac:dyDescent="0.35">
      <c r="A2556" s="5" t="s">
        <v>1373</v>
      </c>
    </row>
    <row r="2557" spans="1:1" x14ac:dyDescent="0.35">
      <c r="A2557" s="5" t="s">
        <v>1487</v>
      </c>
    </row>
    <row r="2558" spans="1:1" x14ac:dyDescent="0.35">
      <c r="A2558" s="5" t="s">
        <v>1350</v>
      </c>
    </row>
    <row r="2559" spans="1:1" x14ac:dyDescent="0.35">
      <c r="A2559" s="5" t="s">
        <v>1442</v>
      </c>
    </row>
    <row r="2560" spans="1:1" x14ac:dyDescent="0.35">
      <c r="A2560" s="5" t="s">
        <v>1201</v>
      </c>
    </row>
    <row r="2561" spans="1:1" x14ac:dyDescent="0.35">
      <c r="A2561" s="5" t="s">
        <v>1474</v>
      </c>
    </row>
    <row r="2562" spans="1:1" x14ac:dyDescent="0.35">
      <c r="A2562" s="5" t="s">
        <v>3</v>
      </c>
    </row>
    <row r="2563" spans="1:1" x14ac:dyDescent="0.35">
      <c r="A2563" s="5" t="s">
        <v>499</v>
      </c>
    </row>
    <row r="2564" spans="1:1" x14ac:dyDescent="0.35">
      <c r="A2564" s="5" t="s">
        <v>333</v>
      </c>
    </row>
    <row r="2565" spans="1:1" x14ac:dyDescent="0.35">
      <c r="A2565" s="5" t="s">
        <v>1159</v>
      </c>
    </row>
    <row r="2566" spans="1:1" x14ac:dyDescent="0.35">
      <c r="A2566" s="5" t="s">
        <v>467</v>
      </c>
    </row>
    <row r="2567" spans="1:1" x14ac:dyDescent="0.35">
      <c r="A2567" s="5" t="s">
        <v>1286</v>
      </c>
    </row>
    <row r="2568" spans="1:1" x14ac:dyDescent="0.35">
      <c r="A2568" s="5" t="s">
        <v>301</v>
      </c>
    </row>
    <row r="2569" spans="1:1" x14ac:dyDescent="0.35">
      <c r="A2569" s="5" t="s">
        <v>797</v>
      </c>
    </row>
    <row r="2570" spans="1:1" x14ac:dyDescent="0.35">
      <c r="A2570" s="5" t="s">
        <v>666</v>
      </c>
    </row>
    <row r="2571" spans="1:1" x14ac:dyDescent="0.35">
      <c r="A2571" s="5" t="s">
        <v>1278</v>
      </c>
    </row>
    <row r="2572" spans="1:1" x14ac:dyDescent="0.35">
      <c r="A2572" s="5" t="s">
        <v>212</v>
      </c>
    </row>
    <row r="2573" spans="1:1" x14ac:dyDescent="0.35">
      <c r="A2573" s="5" t="s">
        <v>310</v>
      </c>
    </row>
    <row r="2574" spans="1:1" x14ac:dyDescent="0.35">
      <c r="A2574" s="5" t="s">
        <v>702</v>
      </c>
    </row>
    <row r="2575" spans="1:1" x14ac:dyDescent="0.35">
      <c r="A2575" s="5" t="s">
        <v>1002</v>
      </c>
    </row>
    <row r="2576" spans="1:1" x14ac:dyDescent="0.35">
      <c r="A2576" s="5" t="s">
        <v>323</v>
      </c>
    </row>
    <row r="2577" spans="1:1" x14ac:dyDescent="0.35">
      <c r="A2577" s="5" t="s">
        <v>1290</v>
      </c>
    </row>
    <row r="2578" spans="1:1" x14ac:dyDescent="0.35">
      <c r="A2578" s="5" t="s">
        <v>1347</v>
      </c>
    </row>
    <row r="2579" spans="1:1" x14ac:dyDescent="0.35">
      <c r="A2579" s="5" t="s">
        <v>950</v>
      </c>
    </row>
    <row r="2580" spans="1:1" x14ac:dyDescent="0.35">
      <c r="A2580" s="5" t="s">
        <v>1275</v>
      </c>
    </row>
    <row r="2581" spans="1:1" x14ac:dyDescent="0.35">
      <c r="A2581" s="5" t="s">
        <v>360</v>
      </c>
    </row>
    <row r="2582" spans="1:1" x14ac:dyDescent="0.35">
      <c r="A2582" s="5" t="s">
        <v>675</v>
      </c>
    </row>
    <row r="2583" spans="1:1" x14ac:dyDescent="0.35">
      <c r="A2583" s="5" t="s">
        <v>424</v>
      </c>
    </row>
    <row r="2584" spans="1:1" x14ac:dyDescent="0.35">
      <c r="A2584" s="5" t="s">
        <v>1462</v>
      </c>
    </row>
    <row r="2585" spans="1:1" x14ac:dyDescent="0.35">
      <c r="A2585" s="5" t="s">
        <v>1332</v>
      </c>
    </row>
    <row r="2586" spans="1:1" x14ac:dyDescent="0.35">
      <c r="A2586" s="5" t="s">
        <v>1355</v>
      </c>
    </row>
    <row r="2587" spans="1:1" x14ac:dyDescent="0.35">
      <c r="A2587" s="5" t="s">
        <v>1171</v>
      </c>
    </row>
    <row r="2588" spans="1:1" x14ac:dyDescent="0.35">
      <c r="A2588" s="5" t="s">
        <v>1479</v>
      </c>
    </row>
    <row r="2589" spans="1:1" x14ac:dyDescent="0.35">
      <c r="A2589" s="5" t="s">
        <v>357</v>
      </c>
    </row>
    <row r="2590" spans="1:1" x14ac:dyDescent="0.35">
      <c r="A2590" s="5" t="s">
        <v>1307</v>
      </c>
    </row>
    <row r="2591" spans="1:1" x14ac:dyDescent="0.35">
      <c r="A2591" s="5" t="s">
        <v>1234</v>
      </c>
    </row>
    <row r="2592" spans="1:1" x14ac:dyDescent="0.35">
      <c r="A2592" s="5" t="s">
        <v>1348</v>
      </c>
    </row>
    <row r="2593" spans="1:1" x14ac:dyDescent="0.35">
      <c r="A2593" s="5" t="s">
        <v>504</v>
      </c>
    </row>
    <row r="2594" spans="1:1" x14ac:dyDescent="0.35">
      <c r="A2594" s="5" t="s">
        <v>1281</v>
      </c>
    </row>
    <row r="2595" spans="1:1" x14ac:dyDescent="0.35">
      <c r="A2595" s="5" t="s">
        <v>1383</v>
      </c>
    </row>
    <row r="2596" spans="1:1" x14ac:dyDescent="0.35">
      <c r="A2596" s="5" t="s">
        <v>439</v>
      </c>
    </row>
    <row r="2597" spans="1:1" x14ac:dyDescent="0.35">
      <c r="A2597" s="5" t="s">
        <v>1272</v>
      </c>
    </row>
    <row r="2598" spans="1:1" x14ac:dyDescent="0.35">
      <c r="A2598" s="5" t="s">
        <v>199</v>
      </c>
    </row>
    <row r="2599" spans="1:1" x14ac:dyDescent="0.35">
      <c r="A2599" s="5" t="s">
        <v>1294</v>
      </c>
    </row>
    <row r="2600" spans="1:1" x14ac:dyDescent="0.35">
      <c r="A2600" s="5" t="s">
        <v>1488</v>
      </c>
    </row>
    <row r="2601" spans="1:1" x14ac:dyDescent="0.35">
      <c r="A2601" s="5" t="s">
        <v>1441</v>
      </c>
    </row>
    <row r="2602" spans="1:1" x14ac:dyDescent="0.35">
      <c r="A2602" s="5" t="s">
        <v>28</v>
      </c>
    </row>
    <row r="2603" spans="1:1" x14ac:dyDescent="0.35">
      <c r="A2603" s="5" t="s">
        <v>769</v>
      </c>
    </row>
    <row r="2604" spans="1:1" x14ac:dyDescent="0.35">
      <c r="A2604" s="5" t="s">
        <v>636</v>
      </c>
    </row>
    <row r="2605" spans="1:1" x14ac:dyDescent="0.35">
      <c r="A2605" s="5" t="s">
        <v>292</v>
      </c>
    </row>
    <row r="2606" spans="1:1" x14ac:dyDescent="0.35">
      <c r="A2606" s="5" t="s">
        <v>359</v>
      </c>
    </row>
    <row r="2607" spans="1:1" x14ac:dyDescent="0.35">
      <c r="A2607" s="5" t="s">
        <v>357</v>
      </c>
    </row>
    <row r="2608" spans="1:1" x14ac:dyDescent="0.35">
      <c r="A2608" s="5" t="s">
        <v>1403</v>
      </c>
    </row>
    <row r="2609" spans="1:1" x14ac:dyDescent="0.35">
      <c r="A2609" s="5" t="s">
        <v>1170</v>
      </c>
    </row>
    <row r="2610" spans="1:1" x14ac:dyDescent="0.35">
      <c r="A2610" s="5" t="s">
        <v>1106</v>
      </c>
    </row>
    <row r="2611" spans="1:1" x14ac:dyDescent="0.35">
      <c r="A2611" s="5" t="s">
        <v>1475</v>
      </c>
    </row>
    <row r="2612" spans="1:1" x14ac:dyDescent="0.35">
      <c r="A2612" s="5" t="s">
        <v>763</v>
      </c>
    </row>
    <row r="2613" spans="1:1" x14ac:dyDescent="0.35">
      <c r="A2613" s="5" t="s">
        <v>1479</v>
      </c>
    </row>
    <row r="2614" spans="1:1" x14ac:dyDescent="0.35">
      <c r="A2614" s="5" t="s">
        <v>884</v>
      </c>
    </row>
    <row r="2615" spans="1:1" x14ac:dyDescent="0.35">
      <c r="A2615" s="5" t="s">
        <v>625</v>
      </c>
    </row>
    <row r="2616" spans="1:1" x14ac:dyDescent="0.35">
      <c r="A2616" s="5" t="s">
        <v>1200</v>
      </c>
    </row>
    <row r="2617" spans="1:1" x14ac:dyDescent="0.35">
      <c r="A2617" s="5" t="s">
        <v>500</v>
      </c>
    </row>
    <row r="2618" spans="1:1" x14ac:dyDescent="0.35">
      <c r="A2618" s="5" t="s">
        <v>1278</v>
      </c>
    </row>
    <row r="2619" spans="1:1" x14ac:dyDescent="0.35">
      <c r="A2619" s="5" t="s">
        <v>790</v>
      </c>
    </row>
    <row r="2620" spans="1:1" x14ac:dyDescent="0.35">
      <c r="A2620" s="5" t="s">
        <v>1350</v>
      </c>
    </row>
    <row r="2621" spans="1:1" x14ac:dyDescent="0.35">
      <c r="A2621" s="5" t="s">
        <v>760</v>
      </c>
    </row>
    <row r="2622" spans="1:1" x14ac:dyDescent="0.35">
      <c r="A2622" s="5" t="s">
        <v>1465</v>
      </c>
    </row>
    <row r="2623" spans="1:1" x14ac:dyDescent="0.35">
      <c r="A2623" s="5" t="s">
        <v>137</v>
      </c>
    </row>
    <row r="2624" spans="1:1" x14ac:dyDescent="0.35">
      <c r="A2624" s="5" t="s">
        <v>1288</v>
      </c>
    </row>
    <row r="2625" spans="1:1" x14ac:dyDescent="0.35">
      <c r="A2625" s="5" t="s">
        <v>317</v>
      </c>
    </row>
    <row r="2626" spans="1:1" x14ac:dyDescent="0.35">
      <c r="A2626" s="5" t="s">
        <v>1384</v>
      </c>
    </row>
    <row r="2627" spans="1:1" x14ac:dyDescent="0.35">
      <c r="A2627" s="5" t="s">
        <v>1437</v>
      </c>
    </row>
    <row r="2628" spans="1:1" x14ac:dyDescent="0.35">
      <c r="A2628" s="5" t="s">
        <v>1294</v>
      </c>
    </row>
    <row r="2629" spans="1:1" x14ac:dyDescent="0.35">
      <c r="A2629" s="5" t="s">
        <v>636</v>
      </c>
    </row>
    <row r="2630" spans="1:1" x14ac:dyDescent="0.35">
      <c r="A2630" s="5" t="s">
        <v>1160</v>
      </c>
    </row>
    <row r="2631" spans="1:1" x14ac:dyDescent="0.35">
      <c r="A2631" s="5" t="s">
        <v>1489</v>
      </c>
    </row>
    <row r="2632" spans="1:1" x14ac:dyDescent="0.35">
      <c r="A2632" s="5" t="s">
        <v>624</v>
      </c>
    </row>
    <row r="2633" spans="1:1" x14ac:dyDescent="0.35">
      <c r="A2633" s="5" t="s">
        <v>21</v>
      </c>
    </row>
    <row r="2634" spans="1:1" x14ac:dyDescent="0.35">
      <c r="A2634" s="5" t="s">
        <v>658</v>
      </c>
    </row>
    <row r="2635" spans="1:1" x14ac:dyDescent="0.35">
      <c r="A2635" s="5" t="s">
        <v>1110</v>
      </c>
    </row>
    <row r="2636" spans="1:1" x14ac:dyDescent="0.35">
      <c r="A2636" s="5" t="s">
        <v>1169</v>
      </c>
    </row>
    <row r="2637" spans="1:1" x14ac:dyDescent="0.35">
      <c r="A2637" s="5" t="s">
        <v>1144</v>
      </c>
    </row>
    <row r="2638" spans="1:1" x14ac:dyDescent="0.35">
      <c r="A2638" s="5" t="s">
        <v>1121</v>
      </c>
    </row>
    <row r="2639" spans="1:1" x14ac:dyDescent="0.35">
      <c r="A2639" s="5" t="s">
        <v>452</v>
      </c>
    </row>
    <row r="2640" spans="1:1" x14ac:dyDescent="0.35">
      <c r="A2640" s="5" t="s">
        <v>985</v>
      </c>
    </row>
    <row r="2641" spans="1:1" x14ac:dyDescent="0.35">
      <c r="A2641" s="5" t="s">
        <v>578</v>
      </c>
    </row>
    <row r="2642" spans="1:1" x14ac:dyDescent="0.35">
      <c r="A2642" s="5" t="s">
        <v>801</v>
      </c>
    </row>
    <row r="2643" spans="1:1" x14ac:dyDescent="0.35">
      <c r="A2643" s="5" t="s">
        <v>952</v>
      </c>
    </row>
    <row r="2644" spans="1:1" x14ac:dyDescent="0.35">
      <c r="A2644" s="5" t="s">
        <v>691</v>
      </c>
    </row>
    <row r="2645" spans="1:1" x14ac:dyDescent="0.35">
      <c r="A2645" s="5" t="s">
        <v>1352</v>
      </c>
    </row>
    <row r="2646" spans="1:1" x14ac:dyDescent="0.35">
      <c r="A2646" s="5" t="s">
        <v>1447</v>
      </c>
    </row>
    <row r="2647" spans="1:1" x14ac:dyDescent="0.35">
      <c r="A2647" s="5" t="s">
        <v>1446</v>
      </c>
    </row>
    <row r="2648" spans="1:1" x14ac:dyDescent="0.35">
      <c r="A2648" s="5" t="s">
        <v>1467</v>
      </c>
    </row>
    <row r="2649" spans="1:1" x14ac:dyDescent="0.35">
      <c r="A2649" s="5" t="s">
        <v>1109</v>
      </c>
    </row>
    <row r="2650" spans="1:1" x14ac:dyDescent="0.35">
      <c r="A2650" s="5" t="s">
        <v>1401</v>
      </c>
    </row>
    <row r="2651" spans="1:1" x14ac:dyDescent="0.35">
      <c r="A2651" s="5" t="s">
        <v>393</v>
      </c>
    </row>
    <row r="2652" spans="1:1" x14ac:dyDescent="0.35">
      <c r="A2652" s="5" t="s">
        <v>1365</v>
      </c>
    </row>
    <row r="2653" spans="1:1" x14ac:dyDescent="0.35">
      <c r="A2653" s="5" t="s">
        <v>1052</v>
      </c>
    </row>
    <row r="2654" spans="1:1" x14ac:dyDescent="0.35">
      <c r="A2654" s="5" t="s">
        <v>693</v>
      </c>
    </row>
    <row r="2655" spans="1:1" x14ac:dyDescent="0.35">
      <c r="A2655" s="5" t="s">
        <v>1473</v>
      </c>
    </row>
    <row r="2656" spans="1:1" x14ac:dyDescent="0.35">
      <c r="A2656" s="5" t="s">
        <v>1215</v>
      </c>
    </row>
    <row r="2657" spans="1:1" x14ac:dyDescent="0.35">
      <c r="A2657" s="5" t="s">
        <v>1346</v>
      </c>
    </row>
    <row r="2658" spans="1:1" x14ac:dyDescent="0.35">
      <c r="A2658" s="5" t="s">
        <v>1466</v>
      </c>
    </row>
    <row r="2659" spans="1:1" x14ac:dyDescent="0.35">
      <c r="A2659" s="5" t="s">
        <v>1294</v>
      </c>
    </row>
    <row r="2660" spans="1:1" x14ac:dyDescent="0.35">
      <c r="A2660" s="5" t="s">
        <v>380</v>
      </c>
    </row>
    <row r="2661" spans="1:1" x14ac:dyDescent="0.35">
      <c r="A2661" s="5" t="s">
        <v>618</v>
      </c>
    </row>
    <row r="2662" spans="1:1" x14ac:dyDescent="0.35">
      <c r="A2662" s="5" t="s">
        <v>1171</v>
      </c>
    </row>
    <row r="2663" spans="1:1" x14ac:dyDescent="0.35">
      <c r="A2663" s="5" t="s">
        <v>658</v>
      </c>
    </row>
    <row r="2664" spans="1:1" x14ac:dyDescent="0.35">
      <c r="A2664" s="5" t="s">
        <v>1490</v>
      </c>
    </row>
    <row r="2665" spans="1:1" x14ac:dyDescent="0.35">
      <c r="A2665" s="5" t="s">
        <v>1296</v>
      </c>
    </row>
    <row r="2666" spans="1:1" x14ac:dyDescent="0.35">
      <c r="A2666" s="5" t="s">
        <v>1415</v>
      </c>
    </row>
    <row r="2667" spans="1:1" x14ac:dyDescent="0.35">
      <c r="A2667" s="5" t="s">
        <v>1490</v>
      </c>
    </row>
    <row r="2668" spans="1:1" x14ac:dyDescent="0.35">
      <c r="A2668" s="5" t="s">
        <v>1300</v>
      </c>
    </row>
    <row r="2669" spans="1:1" x14ac:dyDescent="0.35">
      <c r="A2669" s="5" t="s">
        <v>656</v>
      </c>
    </row>
    <row r="2670" spans="1:1" x14ac:dyDescent="0.35">
      <c r="A2670" s="5" t="s">
        <v>1397</v>
      </c>
    </row>
    <row r="2671" spans="1:1" x14ac:dyDescent="0.35">
      <c r="A2671" s="5" t="s">
        <v>914</v>
      </c>
    </row>
    <row r="2672" spans="1:1" x14ac:dyDescent="0.35">
      <c r="A2672" s="5" t="s">
        <v>914</v>
      </c>
    </row>
    <row r="2673" spans="1:1" x14ac:dyDescent="0.35">
      <c r="A2673" s="5" t="s">
        <v>1491</v>
      </c>
    </row>
    <row r="2674" spans="1:1" x14ac:dyDescent="0.35">
      <c r="A2674" s="5" t="s">
        <v>321</v>
      </c>
    </row>
    <row r="2675" spans="1:1" x14ac:dyDescent="0.35">
      <c r="A2675" s="5" t="s">
        <v>12</v>
      </c>
    </row>
    <row r="2676" spans="1:1" x14ac:dyDescent="0.35">
      <c r="A2676" s="5" t="s">
        <v>1414</v>
      </c>
    </row>
    <row r="2677" spans="1:1" x14ac:dyDescent="0.35">
      <c r="A2677" s="5" t="s">
        <v>1492</v>
      </c>
    </row>
    <row r="2678" spans="1:1" x14ac:dyDescent="0.35">
      <c r="A2678" s="5" t="s">
        <v>1173</v>
      </c>
    </row>
    <row r="2679" spans="1:1" x14ac:dyDescent="0.35">
      <c r="A2679" s="5" t="s">
        <v>1458</v>
      </c>
    </row>
    <row r="2680" spans="1:1" x14ac:dyDescent="0.35">
      <c r="A2680" s="5" t="s">
        <v>763</v>
      </c>
    </row>
    <row r="2681" spans="1:1" x14ac:dyDescent="0.35">
      <c r="A2681" s="5" t="s">
        <v>1493</v>
      </c>
    </row>
    <row r="2682" spans="1:1" x14ac:dyDescent="0.35">
      <c r="A2682" s="5" t="s">
        <v>918</v>
      </c>
    </row>
    <row r="2683" spans="1:1" x14ac:dyDescent="0.35">
      <c r="A2683" s="5" t="s">
        <v>1476</v>
      </c>
    </row>
    <row r="2684" spans="1:1" x14ac:dyDescent="0.35">
      <c r="A2684" s="5" t="s">
        <v>651</v>
      </c>
    </row>
    <row r="2685" spans="1:1" x14ac:dyDescent="0.35">
      <c r="A2685" s="5" t="s">
        <v>319</v>
      </c>
    </row>
    <row r="2686" spans="1:1" x14ac:dyDescent="0.35">
      <c r="A2686" s="5" t="s">
        <v>1250</v>
      </c>
    </row>
    <row r="2687" spans="1:1" x14ac:dyDescent="0.35">
      <c r="A2687" s="5" t="s">
        <v>1354</v>
      </c>
    </row>
    <row r="2688" spans="1:1" x14ac:dyDescent="0.35">
      <c r="A2688" s="5" t="s">
        <v>1228</v>
      </c>
    </row>
    <row r="2689" spans="1:1" x14ac:dyDescent="0.35">
      <c r="A2689" s="5" t="s">
        <v>657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D331-EB24-433B-9AC5-DA772D1F9B8E}">
  <dimension ref="A2:AQ2732"/>
  <sheetViews>
    <sheetView tabSelected="1" topLeftCell="A13" zoomScale="41" zoomScaleNormal="55" workbookViewId="0">
      <selection activeCell="B34" sqref="B34:G38"/>
    </sheetView>
  </sheetViews>
  <sheetFormatPr baseColWidth="10" defaultRowHeight="14.5" x14ac:dyDescent="0.35"/>
  <cols>
    <col min="2" max="2" width="11.08984375" bestFit="1" customWidth="1"/>
    <col min="3" max="3" width="12.90625" bestFit="1" customWidth="1"/>
    <col min="4" max="4" width="11.08984375" bestFit="1" customWidth="1"/>
    <col min="5" max="5" width="11.1796875" bestFit="1" customWidth="1"/>
    <col min="6" max="6" width="11.08984375" bestFit="1" customWidth="1"/>
    <col min="7" max="7" width="11.81640625" bestFit="1" customWidth="1"/>
    <col min="8" max="8" width="12.453125" bestFit="1" customWidth="1"/>
    <col min="9" max="9" width="11.08984375" bestFit="1" customWidth="1"/>
    <col min="10" max="12" width="12.54296875" bestFit="1" customWidth="1"/>
    <col min="13" max="14" width="12.453125" bestFit="1" customWidth="1"/>
    <col min="15" max="15" width="13.453125" bestFit="1" customWidth="1"/>
    <col min="16" max="16" width="13.26953125" bestFit="1" customWidth="1"/>
    <col min="17" max="17" width="13.36328125" bestFit="1" customWidth="1"/>
    <col min="18" max="18" width="13.7265625" bestFit="1" customWidth="1"/>
    <col min="19" max="19" width="13.6328125" bestFit="1" customWidth="1"/>
    <col min="20" max="21" width="11" bestFit="1" customWidth="1"/>
    <col min="22" max="22" width="11.7265625" bestFit="1" customWidth="1"/>
    <col min="23" max="24" width="11.26953125" bestFit="1" customWidth="1"/>
    <col min="25" max="25" width="11.6328125" bestFit="1" customWidth="1"/>
    <col min="26" max="26" width="11.54296875" bestFit="1" customWidth="1"/>
    <col min="27" max="28" width="11" bestFit="1" customWidth="1"/>
    <col min="29" max="30" width="14" bestFit="1" customWidth="1"/>
    <col min="31" max="32" width="12.453125" bestFit="1" customWidth="1"/>
    <col min="33" max="33" width="11.81640625" bestFit="1" customWidth="1"/>
    <col min="34" max="34" width="11" bestFit="1" customWidth="1"/>
  </cols>
  <sheetData>
    <row r="2" spans="1:43" x14ac:dyDescent="0.35">
      <c r="A2" s="1" t="s">
        <v>1</v>
      </c>
      <c r="B2" s="2">
        <v>0.5</v>
      </c>
    </row>
    <row r="3" spans="1:43" x14ac:dyDescent="0.35">
      <c r="A3" s="1" t="s">
        <v>0</v>
      </c>
      <c r="B3" s="2">
        <v>0.25</v>
      </c>
    </row>
    <row r="4" spans="1:43" x14ac:dyDescent="0.35">
      <c r="F4" s="4"/>
      <c r="AL4" t="s">
        <v>1517</v>
      </c>
    </row>
    <row r="5" spans="1:43" s="7" customFormat="1" x14ac:dyDescent="0.35">
      <c r="B5" s="8">
        <v>0</v>
      </c>
      <c r="C5" s="9"/>
      <c r="D5" s="9">
        <v>0</v>
      </c>
      <c r="E5" s="10"/>
      <c r="F5" s="7">
        <v>0.37046271031120198</v>
      </c>
      <c r="G5" s="7">
        <v>-0.84745891144679197</v>
      </c>
      <c r="H5" s="7">
        <v>1.00022851031125</v>
      </c>
      <c r="I5" s="7">
        <v>-0.76383799509852301</v>
      </c>
      <c r="J5" s="10">
        <v>0.92919405528110699</v>
      </c>
      <c r="K5" s="11"/>
      <c r="L5" s="7">
        <v>2003.7423590000001</v>
      </c>
      <c r="M5" s="7">
        <v>0</v>
      </c>
      <c r="N5" s="7">
        <v>0</v>
      </c>
      <c r="O5" s="7">
        <v>0</v>
      </c>
      <c r="P5" s="10">
        <v>0</v>
      </c>
      <c r="R5" s="12">
        <v>0.37046271031120198</v>
      </c>
      <c r="S5" s="13">
        <v>0.61344356720446502</v>
      </c>
      <c r="T5" s="13">
        <v>0.80289836485324695</v>
      </c>
      <c r="U5" s="13">
        <v>0.931969695624976</v>
      </c>
      <c r="V5" s="13">
        <v>1</v>
      </c>
      <c r="W5" s="12"/>
      <c r="X5" s="14">
        <f>AM12</f>
        <v>20504.201044349364</v>
      </c>
      <c r="Y5" s="15">
        <f t="shared" ref="Y5:AB5" si="0">AN12</f>
        <v>-16674.212408048639</v>
      </c>
      <c r="Z5" s="15">
        <f t="shared" si="0"/>
        <v>5096.2575096500295</v>
      </c>
      <c r="AA5" s="15">
        <f t="shared" si="0"/>
        <v>-245.68874971511912</v>
      </c>
      <c r="AB5" s="15">
        <f t="shared" si="0"/>
        <v>-190.63815849258913</v>
      </c>
      <c r="AC5" s="12"/>
      <c r="AD5" s="12">
        <v>17595473.55278546</v>
      </c>
      <c r="AE5" s="7">
        <v>-16207217.741136419</v>
      </c>
      <c r="AF5" s="7">
        <v>4953526.6255772607</v>
      </c>
      <c r="AG5" s="7">
        <v>-238807.74490184776</v>
      </c>
      <c r="AH5" s="7">
        <v>-185298.95558768717</v>
      </c>
      <c r="AI5" s="12"/>
    </row>
    <row r="6" spans="1:43" s="7" customFormat="1" x14ac:dyDescent="0.35">
      <c r="B6" s="8">
        <v>0</v>
      </c>
      <c r="C6" s="9"/>
      <c r="D6" s="9">
        <v>0</v>
      </c>
      <c r="E6" s="10"/>
      <c r="F6" s="7">
        <v>0.61344356720446502</v>
      </c>
      <c r="G6" s="7">
        <v>-0.82613238434663006</v>
      </c>
      <c r="H6" s="7">
        <v>-8.5300763850361103E-2</v>
      </c>
      <c r="I6" s="7">
        <v>1.0754376699322099</v>
      </c>
      <c r="J6" s="10">
        <v>-2.22142569576557</v>
      </c>
      <c r="K6" s="11"/>
      <c r="L6" s="7">
        <v>0</v>
      </c>
      <c r="M6" s="7">
        <v>1743.7147239999999</v>
      </c>
      <c r="N6" s="7">
        <v>0</v>
      </c>
      <c r="O6" s="7">
        <v>0</v>
      </c>
      <c r="P6" s="10">
        <v>0</v>
      </c>
      <c r="R6" s="12">
        <v>-0.84745891144679197</v>
      </c>
      <c r="S6" s="13">
        <v>-0.82613238434663006</v>
      </c>
      <c r="T6" s="13">
        <v>-0.32153929130928599</v>
      </c>
      <c r="U6" s="13">
        <v>0.445499431699309</v>
      </c>
      <c r="V6" s="13">
        <v>1</v>
      </c>
      <c r="W6" s="12"/>
      <c r="X6" s="14">
        <f t="shared" ref="X6:X9" si="1">AM13</f>
        <v>-16674.212408048643</v>
      </c>
      <c r="Y6" s="15">
        <f t="shared" ref="Y6:Y9" si="2">AN13</f>
        <v>32257.780522742683</v>
      </c>
      <c r="Z6" s="15">
        <f t="shared" ref="Z6:Z9" si="3">AO13</f>
        <v>-19485.870381966393</v>
      </c>
      <c r="AA6" s="15">
        <f t="shared" ref="AA6:AA9" si="4">AP13</f>
        <v>4067.6270181043769</v>
      </c>
      <c r="AB6" s="15">
        <f t="shared" ref="AB6:AB9" si="5">AQ13</f>
        <v>-258.94166982421171</v>
      </c>
      <c r="AC6" s="12"/>
      <c r="AD6" s="12">
        <v>-16207217.741136422</v>
      </c>
      <c r="AE6" s="7">
        <v>29322816.544125024</v>
      </c>
      <c r="AF6" s="7">
        <v>-18940129.610178661</v>
      </c>
      <c r="AG6" s="7">
        <v>3953704.9882083274</v>
      </c>
      <c r="AH6" s="7">
        <v>-251689.49047744501</v>
      </c>
      <c r="AI6" s="12"/>
      <c r="AL6" s="16"/>
      <c r="AM6" s="7">
        <f>(1/14.0038)*0.5</f>
        <v>3.5704594467216043E-2</v>
      </c>
      <c r="AN6" s="7">
        <f>14.0038*0.5</f>
        <v>7.0019</v>
      </c>
      <c r="AO6" s="7" t="s">
        <v>1518</v>
      </c>
      <c r="AP6" s="7">
        <v>0.05</v>
      </c>
    </row>
    <row r="7" spans="1:43" s="7" customFormat="1" ht="17.5" x14ac:dyDescent="0.45">
      <c r="A7" s="17" t="s">
        <v>1521</v>
      </c>
      <c r="B7" s="8">
        <v>0</v>
      </c>
      <c r="C7" s="9"/>
      <c r="D7" s="9">
        <v>0</v>
      </c>
      <c r="E7" s="18" t="s">
        <v>1522</v>
      </c>
      <c r="F7" s="7">
        <v>0.80289836485324695</v>
      </c>
      <c r="G7" s="7">
        <v>-0.32153929130928599</v>
      </c>
      <c r="H7" s="7">
        <v>-1.00835801232746</v>
      </c>
      <c r="I7" s="7">
        <v>9.4079449698399695E-2</v>
      </c>
      <c r="J7" s="10">
        <v>2.5002266748195798</v>
      </c>
      <c r="K7" s="19" t="s">
        <v>1523</v>
      </c>
      <c r="L7" s="7">
        <v>0</v>
      </c>
      <c r="M7" s="7">
        <v>0</v>
      </c>
      <c r="N7" s="7">
        <v>1743.7147239999999</v>
      </c>
      <c r="O7" s="7">
        <v>0</v>
      </c>
      <c r="P7" s="10">
        <v>0</v>
      </c>
      <c r="Q7" s="20" t="s">
        <v>1524</v>
      </c>
      <c r="R7" s="12">
        <v>1.00022851031125</v>
      </c>
      <c r="S7" s="13">
        <v>-8.5300763850361103E-2</v>
      </c>
      <c r="T7" s="13">
        <v>-1.00835801232746</v>
      </c>
      <c r="U7" s="13">
        <v>-0.29442431587324802</v>
      </c>
      <c r="V7" s="13">
        <v>1</v>
      </c>
      <c r="W7" s="21" t="s">
        <v>1501</v>
      </c>
      <c r="X7" s="14">
        <f t="shared" si="1"/>
        <v>5096.2575096500095</v>
      </c>
      <c r="Y7" s="15">
        <f t="shared" si="2"/>
        <v>-19485.870381966364</v>
      </c>
      <c r="Z7" s="15">
        <f t="shared" si="3"/>
        <v>30495.142148230792</v>
      </c>
      <c r="AA7" s="15">
        <f t="shared" si="4"/>
        <v>-17792.554974179049</v>
      </c>
      <c r="AB7" s="15">
        <f t="shared" si="5"/>
        <v>4123.6970647197795</v>
      </c>
      <c r="AC7" s="21" t="s">
        <v>1525</v>
      </c>
      <c r="AD7" s="12">
        <v>4953526.6255772412</v>
      </c>
      <c r="AE7" s="7">
        <v>-18940129.610178631</v>
      </c>
      <c r="AF7" s="7">
        <v>27609544.382568087</v>
      </c>
      <c r="AG7" s="7">
        <v>-17294238.887017217</v>
      </c>
      <c r="AH7" s="7">
        <v>4008204.6810281724</v>
      </c>
      <c r="AI7" s="12"/>
      <c r="AM7" s="7">
        <f>(1/83.1955)*0.5</f>
        <v>6.0099404414902255E-3</v>
      </c>
      <c r="AN7" s="7">
        <f>0.5*83.1955</f>
        <v>41.597749999999998</v>
      </c>
      <c r="AO7" s="7" t="s">
        <v>1503</v>
      </c>
      <c r="AP7" s="7">
        <v>0.05</v>
      </c>
    </row>
    <row r="8" spans="1:43" s="7" customFormat="1" x14ac:dyDescent="0.35">
      <c r="B8" s="8">
        <v>0</v>
      </c>
      <c r="C8" s="9"/>
      <c r="D8" s="9">
        <v>0</v>
      </c>
      <c r="E8" s="10"/>
      <c r="F8" s="7">
        <v>0.931969695624976</v>
      </c>
      <c r="G8" s="7">
        <v>0.445499431699309</v>
      </c>
      <c r="H8" s="7">
        <v>-0.29442431587324802</v>
      </c>
      <c r="I8" s="7">
        <v>-1.20241203377941</v>
      </c>
      <c r="J8" s="10">
        <v>-1.8786012924197899</v>
      </c>
      <c r="K8" s="11"/>
      <c r="L8" s="7">
        <v>0</v>
      </c>
      <c r="M8" s="7">
        <v>0</v>
      </c>
      <c r="N8" s="7">
        <v>0</v>
      </c>
      <c r="O8" s="7">
        <v>1743.7147239999999</v>
      </c>
      <c r="P8" s="10">
        <v>0</v>
      </c>
      <c r="R8" s="12">
        <v>-0.76383799509852301</v>
      </c>
      <c r="S8" s="13">
        <v>1.0754376699322099</v>
      </c>
      <c r="T8" s="13">
        <v>9.4079449698399695E-2</v>
      </c>
      <c r="U8" s="13">
        <v>-1.20241203377941</v>
      </c>
      <c r="V8" s="13">
        <v>1</v>
      </c>
      <c r="W8" s="12"/>
      <c r="X8" s="14">
        <f t="shared" si="1"/>
        <v>-245.68874971508652</v>
      </c>
      <c r="Y8" s="15">
        <f t="shared" si="2"/>
        <v>4067.6270181043215</v>
      </c>
      <c r="Z8" s="15">
        <f t="shared" si="3"/>
        <v>-17792.554974179027</v>
      </c>
      <c r="AA8" s="15">
        <f t="shared" si="4"/>
        <v>29172.398775802063</v>
      </c>
      <c r="AB8" s="15">
        <f t="shared" si="5"/>
        <v>-13030.678833435857</v>
      </c>
      <c r="AC8" s="12"/>
      <c r="AD8" s="12">
        <v>-238807.74490181607</v>
      </c>
      <c r="AE8" s="7">
        <v>3953704.9882082734</v>
      </c>
      <c r="AF8" s="7">
        <v>-17294238.887017194</v>
      </c>
      <c r="AG8" s="7">
        <v>26323847.083770968</v>
      </c>
      <c r="AH8" s="7">
        <v>-12665728.611347819</v>
      </c>
      <c r="AI8" s="12"/>
    </row>
    <row r="9" spans="1:43" s="7" customFormat="1" x14ac:dyDescent="0.35">
      <c r="B9" s="8">
        <v>0</v>
      </c>
      <c r="C9" s="9"/>
      <c r="D9" s="9">
        <v>0</v>
      </c>
      <c r="E9" s="10"/>
      <c r="F9" s="7">
        <v>1</v>
      </c>
      <c r="G9" s="7">
        <v>1</v>
      </c>
      <c r="H9" s="7">
        <v>1</v>
      </c>
      <c r="I9" s="7">
        <v>1</v>
      </c>
      <c r="J9" s="10">
        <v>1</v>
      </c>
      <c r="K9" s="11"/>
      <c r="L9" s="7">
        <v>0</v>
      </c>
      <c r="M9" s="7">
        <v>0</v>
      </c>
      <c r="N9" s="7">
        <v>0</v>
      </c>
      <c r="O9" s="7">
        <v>0</v>
      </c>
      <c r="P9" s="10">
        <v>1238.955199</v>
      </c>
      <c r="R9" s="12">
        <v>0.92919405528110699</v>
      </c>
      <c r="S9" s="13">
        <v>-2.22142569576557</v>
      </c>
      <c r="T9" s="13">
        <v>2.5002266748195798</v>
      </c>
      <c r="U9" s="13">
        <v>-1.8786012924197899</v>
      </c>
      <c r="V9" s="13">
        <v>1</v>
      </c>
      <c r="W9" s="12"/>
      <c r="X9" s="14">
        <f t="shared" si="1"/>
        <v>-190.63815849260391</v>
      </c>
      <c r="Y9" s="15">
        <f t="shared" si="2"/>
        <v>-258.94166982418966</v>
      </c>
      <c r="Z9" s="15">
        <f t="shared" si="3"/>
        <v>4123.6970647197686</v>
      </c>
      <c r="AA9" s="15">
        <f t="shared" si="4"/>
        <v>-13030.678833435853</v>
      </c>
      <c r="AB9" s="15">
        <f t="shared" si="5"/>
        <v>10797.765183640122</v>
      </c>
      <c r="AC9" s="12"/>
      <c r="AD9" s="12">
        <v>-185298.95558770155</v>
      </c>
      <c r="AE9" s="7">
        <v>-251689.49047742359</v>
      </c>
      <c r="AF9" s="7">
        <v>4008204.6810281617</v>
      </c>
      <c r="AG9" s="7">
        <v>-12665728.611347815</v>
      </c>
      <c r="AH9" s="7">
        <v>9051903.5256346669</v>
      </c>
      <c r="AI9" s="12"/>
      <c r="AM9" s="7" cm="1">
        <f t="array" ref="AM9:AN10">MINVERSE(AM6:AN7)</f>
        <v>28.824277435070307</v>
      </c>
      <c r="AN9" s="7">
        <v>-4.8518179029543376</v>
      </c>
      <c r="AP9" s="7" t="s">
        <v>1519</v>
      </c>
      <c r="AQ9" s="7" cm="1">
        <f t="array" ref="AQ9:AQ10">MMULT(_xlfn.ANCHORARRAY(AM9),AP6:AP7)</f>
        <v>1.1986229766057985</v>
      </c>
    </row>
    <row r="10" spans="1:43" x14ac:dyDescent="0.35">
      <c r="C10" s="4"/>
      <c r="F10" s="4"/>
      <c r="Z10" s="4"/>
      <c r="AL10" s="7"/>
      <c r="AM10" s="7">
        <v>-4.1644605935119853E-3</v>
      </c>
      <c r="AN10" s="7">
        <v>2.4740740463840269E-2</v>
      </c>
      <c r="AO10" s="7"/>
      <c r="AP10" s="7" t="s">
        <v>1520</v>
      </c>
      <c r="AQ10" s="7">
        <v>1.0288139935164143E-3</v>
      </c>
    </row>
    <row r="11" spans="1:43" x14ac:dyDescent="0.35">
      <c r="F11" s="4"/>
      <c r="AL11" s="7"/>
      <c r="AM11" s="7"/>
      <c r="AN11" s="7"/>
      <c r="AO11" s="7"/>
      <c r="AP11" s="7"/>
      <c r="AQ11" s="7"/>
    </row>
    <row r="12" spans="1:43" s="7" customFormat="1" ht="17.5" x14ac:dyDescent="0.45">
      <c r="B12" s="22" t="s">
        <v>1527</v>
      </c>
      <c r="C12" s="22" cm="1">
        <f t="array" ref="C12">MMULT(MMULT(R5:V5,L5:P9),B5:B9)/MMULT(MMULT(R5:V5,L5:P9),F5:F9)</f>
        <v>0</v>
      </c>
      <c r="D12" s="22" t="s">
        <v>1528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V12" s="7">
        <v>1</v>
      </c>
      <c r="AM12" s="7" cm="1">
        <f t="array" ref="AM12:AQ16">(AQ9*L5:P9)+(AQ10*AD5:AH9)</f>
        <v>20504.201044349364</v>
      </c>
      <c r="AN12" s="7">
        <v>-16674.212408048639</v>
      </c>
      <c r="AO12" s="7">
        <v>5096.2575096500295</v>
      </c>
      <c r="AP12" s="7">
        <v>-245.68874971511912</v>
      </c>
      <c r="AQ12" s="7">
        <v>-190.63815849258913</v>
      </c>
    </row>
    <row r="13" spans="1:43" s="7" customFormat="1" ht="16.5" x14ac:dyDescent="0.45">
      <c r="B13" s="22" t="s">
        <v>1529</v>
      </c>
      <c r="C13" s="22" cm="1">
        <f t="array" ref="C13">MMULT(MMULT(R6:V6,L5:P9),B5:B9)/MMULT(MMULT(R6:V6,L5:P9),G5:G9)</f>
        <v>0</v>
      </c>
      <c r="K13" s="22" t="s">
        <v>1527</v>
      </c>
      <c r="L13" s="7" cm="1">
        <f t="array" ref="L13">MMULT(MMULT(R5:V5,L5:P9),D5:D9)/MMULT(MMULT(R5:V5,L5:P9),F5:F9)</f>
        <v>0</v>
      </c>
      <c r="V13" s="7">
        <v>1</v>
      </c>
      <c r="AM13" s="7">
        <v>-16674.212408048643</v>
      </c>
      <c r="AN13" s="7">
        <v>32257.780522742683</v>
      </c>
      <c r="AO13" s="7">
        <v>-19485.870381966393</v>
      </c>
      <c r="AP13" s="7">
        <v>4067.6270181043769</v>
      </c>
      <c r="AQ13" s="7">
        <v>-258.94166982421171</v>
      </c>
    </row>
    <row r="14" spans="1:43" s="7" customFormat="1" ht="16.5" x14ac:dyDescent="0.45">
      <c r="B14" s="22" t="s">
        <v>1530</v>
      </c>
      <c r="C14" s="22" cm="1">
        <f t="array" ref="C14">MMULT(MMULT(R7:V7,L5:P9),B5:B9)/MMULT(MMULT(R7:V7,L5:P9),H5:H9)</f>
        <v>0</v>
      </c>
      <c r="K14" s="22" t="s">
        <v>1531</v>
      </c>
      <c r="L14" s="7" cm="1">
        <f t="array" ref="L14">MMULT(MMULT(R6:V6,L5:P9),D5:D9)/MMULT(MMULT(R6:V6,L5:P9),G5:G9)</f>
        <v>0</v>
      </c>
      <c r="U14" s="7" t="s">
        <v>1494</v>
      </c>
      <c r="V14" s="7">
        <v>1</v>
      </c>
      <c r="AL14" s="7" t="s">
        <v>1526</v>
      </c>
      <c r="AM14" s="7">
        <v>5096.2575096500095</v>
      </c>
      <c r="AN14" s="7">
        <v>-19485.870381966364</v>
      </c>
      <c r="AO14" s="7">
        <v>30495.142148230792</v>
      </c>
      <c r="AP14" s="7">
        <v>-17792.554974179049</v>
      </c>
      <c r="AQ14" s="7">
        <v>4123.6970647197795</v>
      </c>
    </row>
    <row r="15" spans="1:43" s="7" customFormat="1" ht="16.5" x14ac:dyDescent="0.45">
      <c r="B15" s="22" t="s">
        <v>1532</v>
      </c>
      <c r="C15" s="22" cm="1">
        <f t="array" ref="C15">MMULT(MMULT(R8:V8,L5:P9),B5:B9)/MMULT(MMULT(R8:V8,L5:P9),I5:I9)</f>
        <v>0</v>
      </c>
      <c r="K15" s="22" t="s">
        <v>1533</v>
      </c>
      <c r="L15" s="7" cm="1">
        <f t="array" ref="L15">MMULT(MMULT(R7:V7,L5:P9),D5:D9)/MMULT(MMULT(R7:V7,L5:P9),H5:H9)</f>
        <v>0</v>
      </c>
      <c r="V15" s="7">
        <v>1</v>
      </c>
      <c r="AM15" s="7">
        <v>-245.68874971508652</v>
      </c>
      <c r="AN15" s="7">
        <v>4067.6270181043215</v>
      </c>
      <c r="AO15" s="7">
        <v>-17792.554974179027</v>
      </c>
      <c r="AP15" s="7">
        <v>29172.398775802063</v>
      </c>
      <c r="AQ15" s="7">
        <v>-13030.678833435857</v>
      </c>
    </row>
    <row r="16" spans="1:43" s="7" customFormat="1" ht="16.5" x14ac:dyDescent="0.45">
      <c r="B16" s="22" t="s">
        <v>1534</v>
      </c>
      <c r="C16" s="22" cm="1">
        <f t="array" ref="C16">MMULT(MMULT(R9:V9,L5:P9),B5:B9)/MMULT(MMULT(R9:V9,L5:P9),J5:J9)</f>
        <v>0</v>
      </c>
      <c r="K16" s="22" t="s">
        <v>1535</v>
      </c>
      <c r="L16" s="7" cm="1">
        <f t="array" ref="L16">MMULT(MMULT(R8:V8,L5:P9),D5:D9)/MMULT(MMULT(R8:V8,L5:P9),I5:I9)</f>
        <v>0</v>
      </c>
      <c r="V16" s="7">
        <v>1</v>
      </c>
      <c r="AM16" s="7">
        <v>-190.63815849260391</v>
      </c>
      <c r="AN16" s="7">
        <v>-258.94166982418966</v>
      </c>
      <c r="AO16" s="7">
        <v>4123.6970647197686</v>
      </c>
      <c r="AP16" s="7">
        <v>-13030.678833435853</v>
      </c>
      <c r="AQ16" s="7">
        <v>10797.765183640122</v>
      </c>
    </row>
    <row r="17" spans="1:33" s="7" customFormat="1" ht="16.5" x14ac:dyDescent="0.45">
      <c r="K17" s="22" t="s">
        <v>1536</v>
      </c>
      <c r="L17" s="7" cm="1">
        <f t="array" ref="L17">MMULT(MMULT(R9:V9,L5:P9),D5:D9)/MMULT(MMULT(R9:V9,L5:P9),J5:J9)</f>
        <v>0</v>
      </c>
    </row>
    <row r="20" spans="1:33" x14ac:dyDescent="0.35">
      <c r="A20" s="7"/>
      <c r="B20" s="7" cm="1">
        <f t="array" ref="B20:B24">(MMULT(-L5:P9,V12:V16))*B45</f>
        <v>12222.8283899</v>
      </c>
      <c r="C20" s="7"/>
      <c r="D20" s="7"/>
      <c r="E20" s="7" cm="1">
        <f t="array" ref="E20:E24">MMULT(R5:V9,_xlfn.ANCHORARRAY(B20))</f>
        <v>37063.920773448379</v>
      </c>
      <c r="G20" s="7"/>
      <c r="H20" s="23" cm="1">
        <f t="array" ref="H20:L24">MMULT(MMULT(R5:V9,L5:P9),F5:J9)</f>
        <v>4808.748894246155</v>
      </c>
      <c r="I20" s="23">
        <v>4.0927261579781771E-12</v>
      </c>
      <c r="J20" s="23">
        <v>-7.0485839387401938E-12</v>
      </c>
      <c r="K20" s="23">
        <v>7.2759576141834259E-12</v>
      </c>
      <c r="L20" s="23">
        <v>-7.0485839387401938E-12</v>
      </c>
      <c r="N20" s="7"/>
      <c r="O20" s="7" cm="1">
        <f t="array" ref="O20:S24">MMULT(MMULT(R5:V9,X5:AB9),F5:J9)</f>
        <v>6734.0700301760317</v>
      </c>
      <c r="P20" s="7">
        <v>-2.8603280952665955E-6</v>
      </c>
      <c r="Q20" s="7">
        <v>-8.0076429185282905E-6</v>
      </c>
      <c r="R20" s="7">
        <v>-4.5700835471507162E-6</v>
      </c>
      <c r="S20" s="7">
        <v>-3.8286266317300033E-6</v>
      </c>
      <c r="T20" s="7"/>
      <c r="U20" s="7"/>
      <c r="V20" s="7" cm="1">
        <f t="array" ref="V20:Z24">MMULT(MMULT(R5:V9,AD5:AH9),F5:J9)</f>
        <v>943020.91818250599</v>
      </c>
      <c r="W20" s="7">
        <v>-2.7802289696410298E-3</v>
      </c>
      <c r="X20" s="7">
        <v>-7.7833677059970796E-3</v>
      </c>
      <c r="Y20" s="7">
        <v>-4.442096600541845E-3</v>
      </c>
      <c r="Z20" s="7">
        <v>-3.72139154933393E-3</v>
      </c>
      <c r="AA20" s="7"/>
      <c r="AB20" s="7"/>
      <c r="AC20" s="7" cm="1">
        <f t="array" ref="AC20:AG24">MINVERSE(_xlfn.ANCHORARRAY(H20))</f>
        <v>2.079542978832887E-4</v>
      </c>
      <c r="AD20" s="7">
        <v>-1.9367632634744209E-19</v>
      </c>
      <c r="AE20" s="7">
        <v>2.8294568301331816E-19</v>
      </c>
      <c r="AF20" s="7">
        <v>-2.1735578095837238E-19</v>
      </c>
      <c r="AG20" s="7">
        <v>5.1201456280237249E-20</v>
      </c>
    </row>
    <row r="21" spans="1:33" x14ac:dyDescent="0.35">
      <c r="A21" s="7" t="s">
        <v>1537</v>
      </c>
      <c r="B21" s="7">
        <v>10636.659816399999</v>
      </c>
      <c r="C21" s="7"/>
      <c r="D21" s="7" t="s">
        <v>1538</v>
      </c>
      <c r="E21" s="7">
        <v>-10269.485419690258</v>
      </c>
      <c r="G21" s="7"/>
      <c r="H21" s="23">
        <v>4.0927261579781771E-12</v>
      </c>
      <c r="I21" s="23">
        <v>4394.4451583830069</v>
      </c>
      <c r="J21" s="23">
        <v>7.0485839387401938E-12</v>
      </c>
      <c r="K21" s="23">
        <v>-3.1832314562052488E-12</v>
      </c>
      <c r="L21" s="23">
        <v>-2.0463630789890885E-12</v>
      </c>
      <c r="N21" s="7"/>
      <c r="O21" s="7">
        <v>-2.8603335522348061E-6</v>
      </c>
      <c r="P21" s="7">
        <v>14337.094778635332</v>
      </c>
      <c r="Q21" s="7">
        <v>-2.9790899134241045E-6</v>
      </c>
      <c r="R21" s="7">
        <v>-1.4583074516849592E-6</v>
      </c>
      <c r="S21" s="7">
        <v>7.1503045546705835E-6</v>
      </c>
      <c r="T21" s="7"/>
      <c r="U21" s="7"/>
      <c r="V21" s="7">
        <v>-2.7802353724837303E-3</v>
      </c>
      <c r="W21" s="7">
        <v>8815793.6220942903</v>
      </c>
      <c r="X21" s="7">
        <v>-2.8956630267202854E-3</v>
      </c>
      <c r="Y21" s="7">
        <v>-1.4174683019518852E-3</v>
      </c>
      <c r="Z21" s="7">
        <v>6.9500538520514965E-3</v>
      </c>
      <c r="AA21" s="7"/>
      <c r="AB21" s="7"/>
      <c r="AC21" s="7">
        <v>-1.9367632634744206E-19</v>
      </c>
      <c r="AD21" s="7">
        <v>2.2756001359861388E-4</v>
      </c>
      <c r="AE21" s="7">
        <v>-3.0962150881015221E-19</v>
      </c>
      <c r="AF21" s="7">
        <v>1.0405843820570186E-19</v>
      </c>
      <c r="AG21" s="7">
        <v>1.626638995791202E-20</v>
      </c>
    </row>
    <row r="22" spans="1:33" x14ac:dyDescent="0.35">
      <c r="A22" s="7"/>
      <c r="B22" s="7">
        <v>10636.659816399999</v>
      </c>
      <c r="C22" s="7"/>
      <c r="D22" s="7"/>
      <c r="E22" s="7">
        <v>5018.6804990758628</v>
      </c>
      <c r="G22" s="24" t="s">
        <v>1495</v>
      </c>
      <c r="H22" s="23">
        <v>-6.8212102632969618E-12</v>
      </c>
      <c r="I22" s="23">
        <v>6.8212102632969618E-12</v>
      </c>
      <c r="J22" s="23">
        <v>5180.4406713042235</v>
      </c>
      <c r="K22" s="23">
        <v>4.0927261579781771E-12</v>
      </c>
      <c r="L22" s="23">
        <v>-2.5465851649641991E-11</v>
      </c>
      <c r="N22" s="24" t="s">
        <v>1496</v>
      </c>
      <c r="O22" s="7">
        <v>-8.0076424637809396E-6</v>
      </c>
      <c r="P22" s="7">
        <v>-2.9790953703923151E-6</v>
      </c>
      <c r="Q22" s="7">
        <v>43098.96607091387</v>
      </c>
      <c r="R22" s="7">
        <v>2.3261200112756342E-6</v>
      </c>
      <c r="S22" s="7">
        <v>6.9736615841975436E-6</v>
      </c>
      <c r="T22" s="7"/>
      <c r="U22" s="24" t="s">
        <v>1497</v>
      </c>
      <c r="V22" s="7">
        <v>-7.7833626419305801E-3</v>
      </c>
      <c r="W22" s="7">
        <v>-2.8956737369298935E-3</v>
      </c>
      <c r="X22" s="7">
        <v>35856404.642455816</v>
      </c>
      <c r="Y22" s="7">
        <v>2.2609662264585495E-3</v>
      </c>
      <c r="Z22" s="7">
        <v>6.7783724516630173E-3</v>
      </c>
      <c r="AA22" s="7"/>
      <c r="AB22" s="17" t="s">
        <v>1539</v>
      </c>
      <c r="AC22" s="7">
        <v>2.738184029161144E-19</v>
      </c>
      <c r="AD22" s="7">
        <v>-2.9963371820337306E-19</v>
      </c>
      <c r="AE22" s="7">
        <v>1.9303377134290023E-4</v>
      </c>
      <c r="AF22" s="7">
        <v>-1.1349039757106679E-19</v>
      </c>
      <c r="AG22" s="7">
        <v>1.7171334063395215E-19</v>
      </c>
    </row>
    <row r="23" spans="1:33" x14ac:dyDescent="0.35">
      <c r="A23" s="7"/>
      <c r="B23" s="7">
        <v>10636.659816399999</v>
      </c>
      <c r="C23" s="7"/>
      <c r="D23" s="7"/>
      <c r="E23" s="7">
        <v>-2128.5260293649953</v>
      </c>
      <c r="G23" s="7"/>
      <c r="H23" s="23">
        <v>7.2759576141834259E-12</v>
      </c>
      <c r="I23" s="23">
        <v>-3.4106051316484809E-12</v>
      </c>
      <c r="J23" s="23">
        <v>4.0927261579781771E-12</v>
      </c>
      <c r="K23" s="23">
        <v>6961.2441427351032</v>
      </c>
      <c r="L23" s="23">
        <v>-1.2732925824820995E-11</v>
      </c>
      <c r="N23" s="7"/>
      <c r="O23" s="7">
        <v>-4.5700726332142949E-6</v>
      </c>
      <c r="P23" s="7">
        <v>-1.4582910807803273E-6</v>
      </c>
      <c r="Q23" s="7">
        <v>2.3260690795723349E-6</v>
      </c>
      <c r="R23" s="7">
        <v>150136.29683833983</v>
      </c>
      <c r="S23" s="7">
        <v>-1.128589065046981E-5</v>
      </c>
      <c r="T23" s="7"/>
      <c r="U23" s="7"/>
      <c r="V23" s="7">
        <v>-4.4420734047889709E-3</v>
      </c>
      <c r="W23" s="7">
        <v>-1.4174580574035645E-3</v>
      </c>
      <c r="X23" s="7">
        <v>2.260938286781311E-3</v>
      </c>
      <c r="Y23" s="7">
        <v>137821210.20580071</v>
      </c>
      <c r="Z23" s="7">
        <v>-1.0969802737236023E-2</v>
      </c>
      <c r="AA23" s="7"/>
      <c r="AB23" s="7"/>
      <c r="AC23" s="7">
        <v>-2.1735578095837238E-19</v>
      </c>
      <c r="AD23" s="7">
        <v>1.1149118379182338E-19</v>
      </c>
      <c r="AE23" s="7">
        <v>-1.1349039757106679E-19</v>
      </c>
      <c r="AF23" s="7">
        <v>1.4365248215631403E-4</v>
      </c>
      <c r="AG23" s="7">
        <v>6.3893088317696292E-20</v>
      </c>
    </row>
    <row r="24" spans="1:33" x14ac:dyDescent="0.35">
      <c r="A24" s="7"/>
      <c r="B24" s="7">
        <v>7557.6267138999992</v>
      </c>
      <c r="C24" s="7"/>
      <c r="D24" s="7"/>
      <c r="E24" s="7">
        <v>1898.4744850743064</v>
      </c>
      <c r="G24" s="7"/>
      <c r="H24" s="23">
        <v>-7.9580786405131221E-12</v>
      </c>
      <c r="I24" s="23">
        <v>-1.5916157281026244E-12</v>
      </c>
      <c r="J24" s="23">
        <v>-2.4783730623312294E-11</v>
      </c>
      <c r="K24" s="23">
        <v>-1.1823431123048067E-11</v>
      </c>
      <c r="L24" s="23">
        <v>28627.76628909889</v>
      </c>
      <c r="N24" s="7"/>
      <c r="O24" s="7">
        <v>-3.8286088965833187E-6</v>
      </c>
      <c r="P24" s="7">
        <v>7.1502436185255647E-6</v>
      </c>
      <c r="Q24" s="7">
        <v>6.9736779551021755E-6</v>
      </c>
      <c r="R24" s="7">
        <v>-1.1285272194072604E-5</v>
      </c>
      <c r="S24" s="7">
        <v>1062557.6783950813</v>
      </c>
      <c r="T24" s="7"/>
      <c r="U24" s="7"/>
      <c r="V24" s="7">
        <v>-3.7213489413261414E-3</v>
      </c>
      <c r="W24" s="7">
        <v>6.94999098777771E-3</v>
      </c>
      <c r="X24" s="7">
        <v>6.7783370614051819E-3</v>
      </c>
      <c r="Y24" s="7">
        <v>-1.0969094932079315E-2</v>
      </c>
      <c r="Z24" s="7">
        <v>999445756.4069488</v>
      </c>
      <c r="AA24" s="7"/>
      <c r="AB24" s="7"/>
      <c r="AC24" s="7">
        <v>5.7808095800267839E-20</v>
      </c>
      <c r="AD24" s="7">
        <v>1.2651636633931519E-20</v>
      </c>
      <c r="AE24" s="7">
        <v>1.6711387615268561E-19</v>
      </c>
      <c r="AF24" s="7">
        <v>5.9329296295003686E-20</v>
      </c>
      <c r="AG24" s="7">
        <v>3.4931122110661773E-5</v>
      </c>
    </row>
    <row r="25" spans="1:33" x14ac:dyDescent="0.35"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x14ac:dyDescent="0.35">
      <c r="B26" s="25" t="s">
        <v>1498</v>
      </c>
      <c r="C26" s="7">
        <v>0.01</v>
      </c>
      <c r="D26" s="7" t="s">
        <v>1499</v>
      </c>
      <c r="AB26" s="7"/>
      <c r="AC26" s="7"/>
      <c r="AD26" s="7"/>
      <c r="AE26" s="7"/>
      <c r="AF26" s="7"/>
      <c r="AG26" s="7"/>
    </row>
    <row r="27" spans="1:33" x14ac:dyDescent="0.35">
      <c r="B27" s="1"/>
      <c r="AB27" s="7"/>
      <c r="AC27" s="7"/>
      <c r="AD27" s="7"/>
      <c r="AE27" s="7"/>
      <c r="AF27" s="7"/>
      <c r="AG27" s="7"/>
    </row>
    <row r="28" spans="1:33" x14ac:dyDescent="0.35">
      <c r="B28" s="25"/>
      <c r="C28" s="22" cm="1">
        <f t="array" ref="C28:C32">MMULT(_xlfn.ANCHORARRAY(O20),L13:L17)</f>
        <v>0</v>
      </c>
      <c r="D28" s="7"/>
      <c r="E28" s="7"/>
      <c r="F28" s="22" cm="1">
        <f t="array" ref="F28:F32">MMULT(_xlfn.ANCHORARRAY(V20),C12:C16)</f>
        <v>0</v>
      </c>
      <c r="G28" s="7"/>
      <c r="H28" s="7"/>
      <c r="I28" s="7" cm="1">
        <f t="array" ref="I28:I32">_xlfn.ANCHORARRAY(E20)-_xlfn.ANCHORARRAY(C28)-_xlfn.ANCHORARRAY(F28)</f>
        <v>37063.920773448379</v>
      </c>
      <c r="J28" s="7"/>
      <c r="K28" s="7"/>
      <c r="L28" s="7" cm="1">
        <f t="array" ref="L28:L32">MMULT(_xlfn.ANCHORARRAY(AC20),_xlfn.ANCHORARRAY(I28))</f>
        <v>7.7076016212443008</v>
      </c>
      <c r="N28" s="7"/>
      <c r="O28" s="23" cm="1">
        <f t="array" ref="O28:S32">((1/(B3*C26*C26))*_xlfn.ANCHORARRAY(H20))+((B2/(B3*C26))*_xlfn.ANCHORARRAY(O20))</f>
        <v>193696769.77588141</v>
      </c>
      <c r="P28" s="23">
        <v>-5.7190191000699997E-4</v>
      </c>
      <c r="Q28" s="23">
        <v>-1.6018105270632077E-3</v>
      </c>
      <c r="R28" s="23">
        <v>-9.137256711255759E-4</v>
      </c>
      <c r="S28" s="23">
        <v>-7.6600726970355026E-4</v>
      </c>
      <c r="T28" s="7"/>
      <c r="U28" s="7"/>
      <c r="V28" s="23" cm="1">
        <f t="array" ref="V28:Z32">((1/(B3*C26))*_xlfn.ANCHORARRAY(H20))+((B2/B3)-1)*_xlfn.ANCHORARRAY(O20)</f>
        <v>1930233.627728638</v>
      </c>
      <c r="W28" s="23">
        <v>-2.8586910048034042E-6</v>
      </c>
      <c r="X28" s="23">
        <v>-8.0104623521037865E-6</v>
      </c>
      <c r="Y28" s="23">
        <v>-4.5671731641050428E-6</v>
      </c>
      <c r="Z28" s="23">
        <v>-3.8314460653054994E-6</v>
      </c>
      <c r="AA28" s="7"/>
      <c r="AB28" s="7"/>
      <c r="AC28" s="23" cm="1">
        <f t="array" ref="AC28:AG32">(((1/(2*B3))-1)*_xlfn.ANCHORARRAY(H20))+((C26*((B2/(2*B3))-1))*_xlfn.ANCHORARRAY(O20))</f>
        <v>4808.748894246155</v>
      </c>
      <c r="AD28" s="23">
        <v>4.0927261579781771E-12</v>
      </c>
      <c r="AE28" s="23">
        <v>-7.0485839387401938E-12</v>
      </c>
      <c r="AF28" s="23">
        <v>7.2759576141834259E-12</v>
      </c>
      <c r="AG28" s="23">
        <v>-7.0485839387401938E-12</v>
      </c>
    </row>
    <row r="29" spans="1:33" x14ac:dyDescent="0.35">
      <c r="B29" s="25"/>
      <c r="C29" s="22">
        <v>0</v>
      </c>
      <c r="D29" s="7"/>
      <c r="E29" s="7"/>
      <c r="F29" s="22">
        <v>0</v>
      </c>
      <c r="G29" s="7"/>
      <c r="H29" s="7"/>
      <c r="I29" s="7">
        <v>-10269.485419690258</v>
      </c>
      <c r="J29" s="7"/>
      <c r="K29" s="7"/>
      <c r="L29" s="7">
        <v>-2.3369242417554905</v>
      </c>
      <c r="N29" s="7"/>
      <c r="O29" s="23">
        <v>-5.719030014006421E-4</v>
      </c>
      <c r="P29" s="23">
        <v>178645225.29104733</v>
      </c>
      <c r="Q29" s="23">
        <v>-5.9553603932727128E-4</v>
      </c>
      <c r="R29" s="23">
        <v>-2.9178881959524006E-4</v>
      </c>
      <c r="S29" s="23">
        <v>1.4299790564109571E-3</v>
      </c>
      <c r="T29" s="7"/>
      <c r="U29" s="7"/>
      <c r="V29" s="23">
        <v>-2.8586964617716148E-6</v>
      </c>
      <c r="W29" s="23">
        <v>1772115.1581318381</v>
      </c>
      <c r="X29" s="23">
        <v>-2.9762704798486084E-6</v>
      </c>
      <c r="Y29" s="23">
        <v>-1.4595807442674413E-6</v>
      </c>
      <c r="Z29" s="23">
        <v>7.1494860094389878E-6</v>
      </c>
      <c r="AA29" s="7"/>
      <c r="AB29" s="7"/>
      <c r="AC29" s="23">
        <v>4.0927261579781771E-12</v>
      </c>
      <c r="AD29" s="23">
        <v>4394.4451583830069</v>
      </c>
      <c r="AE29" s="23">
        <v>7.0485839387401938E-12</v>
      </c>
      <c r="AF29" s="23">
        <v>-3.1832314562052488E-12</v>
      </c>
      <c r="AG29" s="23">
        <v>-2.0463630789890885E-12</v>
      </c>
    </row>
    <row r="30" spans="1:33" x14ac:dyDescent="0.35">
      <c r="B30" s="25"/>
      <c r="C30" s="22">
        <v>0</v>
      </c>
      <c r="D30" s="7"/>
      <c r="E30" s="7" t="s">
        <v>1500</v>
      </c>
      <c r="F30" s="22">
        <v>0</v>
      </c>
      <c r="G30" s="7"/>
      <c r="H30" s="7" t="s">
        <v>1502</v>
      </c>
      <c r="I30" s="7">
        <v>5018.6804990758628</v>
      </c>
      <c r="J30" s="7"/>
      <c r="K30" s="7"/>
      <c r="L30" s="7">
        <v>0.96877482390169634</v>
      </c>
      <c r="N30" s="24" t="s">
        <v>1503</v>
      </c>
      <c r="O30" s="23">
        <v>-1.6018013411667198E-3</v>
      </c>
      <c r="P30" s="23">
        <v>-5.9554622566793114E-4</v>
      </c>
      <c r="Q30" s="23">
        <v>215837420.06635171</v>
      </c>
      <c r="R30" s="23">
        <v>4.6538771130144596E-4</v>
      </c>
      <c r="S30" s="23">
        <v>1.393713682773523E-3</v>
      </c>
      <c r="T30" s="7"/>
      <c r="U30" s="24" t="s">
        <v>1504</v>
      </c>
      <c r="V30" s="23">
        <v>-8.0103709478862584E-6</v>
      </c>
      <c r="W30" s="23">
        <v>-2.9763668862869963E-6</v>
      </c>
      <c r="X30" s="23">
        <v>2115275.2345926031</v>
      </c>
      <c r="Y30" s="23">
        <v>2.3277571017388254E-6</v>
      </c>
      <c r="Z30" s="23">
        <v>6.9634752435376868E-6</v>
      </c>
      <c r="AA30" s="7"/>
      <c r="AB30" s="24" t="s">
        <v>1505</v>
      </c>
      <c r="AC30" s="23">
        <v>-6.8212102632969618E-12</v>
      </c>
      <c r="AD30" s="23">
        <v>6.8212102632969618E-12</v>
      </c>
      <c r="AE30" s="23">
        <v>5180.4406713042235</v>
      </c>
      <c r="AF30" s="23">
        <v>4.0927261579781771E-12</v>
      </c>
      <c r="AG30" s="23">
        <v>-2.5465851649641991E-11</v>
      </c>
    </row>
    <row r="31" spans="1:33" x14ac:dyDescent="0.35">
      <c r="B31" s="25"/>
      <c r="C31" s="22">
        <v>0</v>
      </c>
      <c r="D31" s="7"/>
      <c r="E31" s="7"/>
      <c r="F31" s="22">
        <v>0</v>
      </c>
      <c r="G31" s="7"/>
      <c r="H31" s="7"/>
      <c r="I31" s="7">
        <v>-2128.5260293649953</v>
      </c>
      <c r="J31" s="7"/>
      <c r="K31" s="7"/>
      <c r="L31" s="7">
        <v>-0.3057680474526146</v>
      </c>
      <c r="N31" s="7"/>
      <c r="O31" s="23">
        <v>-9.1372348833829165E-4</v>
      </c>
      <c r="P31" s="23">
        <v>-2.917946403613314E-4</v>
      </c>
      <c r="Q31" s="23">
        <v>4.653775249607861E-4</v>
      </c>
      <c r="R31" s="23">
        <v>308477025.07707208</v>
      </c>
      <c r="S31" s="23">
        <v>-2.2576874471269548E-3</v>
      </c>
      <c r="T31" s="7"/>
      <c r="U31" s="7"/>
      <c r="V31" s="23">
        <v>-4.5671622501686215E-6</v>
      </c>
      <c r="W31" s="23">
        <v>-1.4596553228329867E-6</v>
      </c>
      <c r="X31" s="23">
        <v>2.3277061700355262E-6</v>
      </c>
      <c r="Y31" s="23">
        <v>2934633.9539323812</v>
      </c>
      <c r="Z31" s="23">
        <v>-1.1290983820799738E-5</v>
      </c>
      <c r="AA31" s="7"/>
      <c r="AB31" s="7"/>
      <c r="AC31" s="23">
        <v>7.2759576141834259E-12</v>
      </c>
      <c r="AD31" s="23">
        <v>-3.4106051316484809E-12</v>
      </c>
      <c r="AE31" s="23">
        <v>4.0927261579781771E-12</v>
      </c>
      <c r="AF31" s="23">
        <v>6961.2441427351032</v>
      </c>
      <c r="AG31" s="23">
        <v>-1.2732925824820995E-11</v>
      </c>
    </row>
    <row r="32" spans="1:33" x14ac:dyDescent="0.35">
      <c r="B32" s="25"/>
      <c r="C32" s="22">
        <v>0</v>
      </c>
      <c r="D32" s="7"/>
      <c r="E32" s="7"/>
      <c r="F32" s="22">
        <v>0</v>
      </c>
      <c r="G32" s="7"/>
      <c r="H32" s="7"/>
      <c r="I32" s="7">
        <v>1898.4744850743064</v>
      </c>
      <c r="J32" s="7"/>
      <c r="K32" s="7"/>
      <c r="L32" s="7">
        <v>6.6315844062109053E-2</v>
      </c>
      <c r="N32" s="7"/>
      <c r="O32" s="23">
        <v>-7.6604010246228427E-4</v>
      </c>
      <c r="P32" s="23">
        <v>1.4299850590759888E-3</v>
      </c>
      <c r="Q32" s="23">
        <v>1.3937442417955026E-3</v>
      </c>
      <c r="R32" s="23">
        <v>-2.2575273760594428E-3</v>
      </c>
      <c r="S32" s="23">
        <v>1357622187.2429719</v>
      </c>
      <c r="T32" s="7"/>
      <c r="U32" s="7"/>
      <c r="V32" s="23">
        <v>-3.831792128039524E-6</v>
      </c>
      <c r="W32" s="23">
        <v>7.1496069722343236E-6</v>
      </c>
      <c r="X32" s="23">
        <v>6.9637644628528506E-6</v>
      </c>
      <c r="Y32" s="23">
        <v>-1.1290001566521823E-5</v>
      </c>
      <c r="Z32" s="23">
        <v>12513664.194034638</v>
      </c>
      <c r="AA32" s="7"/>
      <c r="AB32" s="7"/>
      <c r="AC32" s="23">
        <v>-7.9580786405131221E-12</v>
      </c>
      <c r="AD32" s="23">
        <v>-1.5916157281026244E-12</v>
      </c>
      <c r="AE32" s="23">
        <v>-2.4783730623312294E-11</v>
      </c>
      <c r="AF32" s="23">
        <v>-1.1823431123048067E-11</v>
      </c>
      <c r="AG32" s="23">
        <v>28627.76628909889</v>
      </c>
    </row>
    <row r="33" spans="1:33" x14ac:dyDescent="0.35">
      <c r="B33" s="1"/>
      <c r="C33" s="3"/>
      <c r="F33" s="3"/>
      <c r="O33" s="6"/>
      <c r="P33" s="6"/>
      <c r="Q33" s="6"/>
      <c r="R33" s="6"/>
      <c r="S33" s="6"/>
      <c r="V33" s="6"/>
      <c r="W33" s="6"/>
      <c r="X33" s="6"/>
      <c r="Y33" s="6"/>
      <c r="Z33" s="6"/>
      <c r="AC33" s="6"/>
      <c r="AD33" s="6"/>
      <c r="AE33" s="6"/>
      <c r="AF33" s="6"/>
      <c r="AG33" s="6"/>
    </row>
    <row r="34" spans="1:33" x14ac:dyDescent="0.35">
      <c r="B34" s="25"/>
      <c r="C34" s="26" cm="1">
        <f t="array" ref="C34:G38">_xlfn.ANCHORARRAY(V20)+_xlfn.ANCHORARRAY(O28)</f>
        <v>194639790.6940639</v>
      </c>
      <c r="D34" s="7">
        <v>-3.3521308796480298E-3</v>
      </c>
      <c r="E34" s="7">
        <v>-9.3851782330602873E-3</v>
      </c>
      <c r="F34" s="22">
        <v>-5.3558222716674209E-3</v>
      </c>
      <c r="G34" s="7">
        <v>-4.4873988190374803E-3</v>
      </c>
      <c r="J34" cm="1">
        <f t="array" ref="J34:N38">MINVERSE(_xlfn.ANCHORARRAY(C34))</f>
        <v>5.1376956193495222E-9</v>
      </c>
      <c r="K34">
        <v>9.1870983292403617E-20</v>
      </c>
      <c r="L34">
        <v>1.9157477999575942E-19</v>
      </c>
      <c r="M34">
        <v>6.1655149959272982E-20</v>
      </c>
      <c r="N34">
        <v>9.7811729676416002E-21</v>
      </c>
      <c r="O34" s="6"/>
      <c r="P34" s="6"/>
      <c r="Q34" s="6"/>
      <c r="R34" s="6"/>
      <c r="S34" s="6"/>
      <c r="V34" s="6"/>
      <c r="W34" s="6"/>
      <c r="X34" s="6"/>
      <c r="Y34" s="6"/>
      <c r="Z34" s="6"/>
      <c r="AC34" s="6"/>
      <c r="AD34" s="6"/>
      <c r="AE34" s="6"/>
      <c r="AF34" s="6"/>
      <c r="AG34" s="6"/>
    </row>
    <row r="35" spans="1:33" x14ac:dyDescent="0.35">
      <c r="B35" s="25"/>
      <c r="C35" s="22">
        <v>-3.3521383738843724E-3</v>
      </c>
      <c r="D35" s="7">
        <v>187461018.91314164</v>
      </c>
      <c r="E35" s="7">
        <v>-3.4911990660475567E-3</v>
      </c>
      <c r="F35" s="22">
        <v>-1.7092571215471253E-3</v>
      </c>
      <c r="G35" s="7">
        <v>8.3800329084624536E-3</v>
      </c>
      <c r="J35">
        <v>9.187118868499908E-20</v>
      </c>
      <c r="K35">
        <v>5.3344423592583848E-9</v>
      </c>
      <c r="L35">
        <v>7.399307553546512E-20</v>
      </c>
      <c r="M35">
        <v>2.0430135885044177E-20</v>
      </c>
      <c r="N35">
        <v>-1.8965428060415272E-20</v>
      </c>
      <c r="O35" s="6"/>
      <c r="P35" s="6"/>
      <c r="Q35" s="6"/>
      <c r="R35" s="6"/>
      <c r="S35" s="6"/>
      <c r="V35" s="6"/>
      <c r="W35" s="6"/>
      <c r="X35" s="6"/>
      <c r="Y35" s="6"/>
      <c r="Z35" s="6"/>
      <c r="AC35" s="6"/>
      <c r="AD35" s="6"/>
      <c r="AE35" s="6"/>
      <c r="AF35" s="6"/>
      <c r="AG35" s="6"/>
    </row>
    <row r="36" spans="1:33" x14ac:dyDescent="0.35">
      <c r="B36" s="25"/>
      <c r="C36" s="22">
        <v>-9.3851639830972999E-3</v>
      </c>
      <c r="D36" s="7">
        <v>-3.4912199625978246E-3</v>
      </c>
      <c r="E36" s="7">
        <v>251693824.70880753</v>
      </c>
      <c r="F36" s="22">
        <v>2.7263539377599955E-3</v>
      </c>
      <c r="G36" s="7">
        <v>8.1720861344365403E-3</v>
      </c>
      <c r="J36">
        <v>1.9157448911864913E-19</v>
      </c>
      <c r="K36">
        <v>7.3993518420557901E-20</v>
      </c>
      <c r="L36">
        <v>3.9730811876569925E-9</v>
      </c>
      <c r="M36">
        <v>-2.4270823148500529E-20</v>
      </c>
      <c r="N36">
        <v>-1.3774894258858972E-20</v>
      </c>
      <c r="O36" s="6"/>
      <c r="P36" s="6"/>
      <c r="Q36" s="6"/>
      <c r="R36" s="6"/>
      <c r="S36" s="6"/>
      <c r="V36" s="6"/>
      <c r="W36" s="6"/>
      <c r="X36" s="6"/>
      <c r="Y36" s="6"/>
      <c r="Z36" s="6"/>
      <c r="AC36" s="6"/>
      <c r="AD36" s="6"/>
      <c r="AE36" s="6"/>
      <c r="AF36" s="6"/>
      <c r="AG36" s="6"/>
    </row>
    <row r="37" spans="1:33" x14ac:dyDescent="0.35">
      <c r="B37" s="25"/>
      <c r="C37" s="22">
        <v>-5.3557968931272626E-3</v>
      </c>
      <c r="D37" s="7">
        <v>-1.7092526977648959E-3</v>
      </c>
      <c r="E37" s="7">
        <v>2.7263158117420971E-3</v>
      </c>
      <c r="F37" s="22">
        <v>446298235.2828728</v>
      </c>
      <c r="G37" s="7">
        <v>-1.3227490184362978E-2</v>
      </c>
      <c r="J37">
        <v>6.1654857806617481E-20</v>
      </c>
      <c r="K37">
        <v>2.0430083009165527E-20</v>
      </c>
      <c r="L37">
        <v>-2.42704837392166E-20</v>
      </c>
      <c r="M37">
        <v>2.2406541656302537E-9</v>
      </c>
      <c r="N37">
        <v>1.2574194588907437E-20</v>
      </c>
      <c r="O37" s="6"/>
      <c r="P37" s="6"/>
      <c r="Q37" s="6"/>
      <c r="R37" s="6"/>
      <c r="S37" s="6"/>
      <c r="V37" s="6"/>
      <c r="W37" s="6"/>
      <c r="X37" s="6"/>
      <c r="Y37" s="6"/>
      <c r="Z37" s="6"/>
      <c r="AC37" s="6"/>
      <c r="AD37" s="6"/>
      <c r="AE37" s="6"/>
      <c r="AF37" s="6"/>
      <c r="AG37" s="6"/>
    </row>
    <row r="38" spans="1:33" x14ac:dyDescent="0.35">
      <c r="B38" s="25"/>
      <c r="C38" s="22">
        <v>-4.4873890437884256E-3</v>
      </c>
      <c r="D38" s="7">
        <v>8.3799760468536988E-3</v>
      </c>
      <c r="E38" s="7">
        <v>8.1720813032006845E-3</v>
      </c>
      <c r="F38" s="22">
        <v>-1.3226622308138758E-2</v>
      </c>
      <c r="G38" s="7">
        <v>2357067943.6499205</v>
      </c>
      <c r="J38">
        <v>9.7811516605535161E-21</v>
      </c>
      <c r="K38">
        <v>-1.8965299373002952E-20</v>
      </c>
      <c r="L38">
        <v>-1.3774886115312506E-20</v>
      </c>
      <c r="M38">
        <v>1.2573369576424326E-20</v>
      </c>
      <c r="N38">
        <v>4.2425590772385612E-10</v>
      </c>
      <c r="O38" s="6"/>
      <c r="P38" s="6"/>
      <c r="Q38" s="6"/>
      <c r="R38" s="6"/>
      <c r="S38" s="6"/>
      <c r="V38" s="6"/>
      <c r="W38" s="6"/>
      <c r="X38" s="6"/>
      <c r="Y38" s="6"/>
      <c r="Z38" s="6"/>
      <c r="AC38" s="6"/>
      <c r="AD38" s="6"/>
      <c r="AE38" s="6"/>
      <c r="AF38" s="6"/>
      <c r="AG38" s="6"/>
    </row>
    <row r="39" spans="1:33" x14ac:dyDescent="0.35">
      <c r="B39" s="1"/>
    </row>
    <row r="40" spans="1:33" x14ac:dyDescent="0.35">
      <c r="B40" s="1"/>
    </row>
    <row r="45" spans="1:33" x14ac:dyDescent="0.35">
      <c r="A45" t="s">
        <v>1508</v>
      </c>
      <c r="B45" t="s">
        <v>3</v>
      </c>
      <c r="D45" t="s">
        <v>1506</v>
      </c>
    </row>
    <row r="46" spans="1:33" x14ac:dyDescent="0.35">
      <c r="A46" t="s">
        <v>1509</v>
      </c>
      <c r="B46" t="s">
        <v>4</v>
      </c>
      <c r="E46" cm="1">
        <f t="array" ref="E46:E50">MMULT(-L5:P9,V12:V16)*B46</f>
        <v>20939.107651549999</v>
      </c>
      <c r="G46" cm="1">
        <f t="array" ref="G46:G50">MMULT(R5:V9,_xlfn.ANCHORARRAY(E46))</f>
        <v>63494.749521727143</v>
      </c>
      <c r="J46" cm="1">
        <f t="array" ref="J46:J50">MMULT(-L5:P9,V12:V16)*B45</f>
        <v>12222.8283899</v>
      </c>
      <c r="L46" cm="1">
        <f t="array" ref="L46:L50">MMULT(_xlfn.ANCHORARRAY(O28),C12:C16)</f>
        <v>0</v>
      </c>
      <c r="O46" cm="1">
        <f t="array" ref="O46:O50">MMULT(_xlfn.ANCHORARRAY(V28),L13:L17)</f>
        <v>0</v>
      </c>
      <c r="Q46" cm="1">
        <f t="array" ref="Q46:Q50">MMULT(_xlfn.ANCHORARRAY(AC28),_xlfn.ANCHORARRAY(L28))</f>
        <v>37063.920773448386</v>
      </c>
    </row>
    <row r="47" spans="1:33" x14ac:dyDescent="0.35">
      <c r="B47" t="s">
        <v>5</v>
      </c>
      <c r="E47">
        <v>18221.818865799996</v>
      </c>
      <c r="G47">
        <v>-17592.806989469376</v>
      </c>
      <c r="J47">
        <v>10636.659816399999</v>
      </c>
      <c r="L47">
        <v>0</v>
      </c>
      <c r="O47">
        <v>0</v>
      </c>
      <c r="Q47">
        <v>-10269.485419690254</v>
      </c>
    </row>
    <row r="48" spans="1:33" x14ac:dyDescent="0.35">
      <c r="B48" t="s">
        <v>6</v>
      </c>
      <c r="D48" t="s">
        <v>1513</v>
      </c>
      <c r="E48">
        <v>18221.818865799996</v>
      </c>
      <c r="F48" s="1" t="s">
        <v>1507</v>
      </c>
      <c r="G48">
        <v>8597.5756090725881</v>
      </c>
      <c r="I48" t="s">
        <v>1514</v>
      </c>
      <c r="J48">
        <v>10636.659816399999</v>
      </c>
      <c r="K48" t="s">
        <v>1510</v>
      </c>
      <c r="L48">
        <v>0</v>
      </c>
      <c r="N48" t="s">
        <v>1511</v>
      </c>
      <c r="O48">
        <v>0</v>
      </c>
      <c r="P48" t="s">
        <v>1512</v>
      </c>
      <c r="Q48">
        <v>5018.6804990758637</v>
      </c>
    </row>
    <row r="49" spans="2:17" x14ac:dyDescent="0.35">
      <c r="B49" t="s">
        <v>7</v>
      </c>
      <c r="E49">
        <v>18221.818865799996</v>
      </c>
      <c r="G49">
        <v>-3646.4093453875757</v>
      </c>
      <c r="J49">
        <v>10636.659816399999</v>
      </c>
      <c r="L49">
        <v>0</v>
      </c>
      <c r="O49">
        <v>0</v>
      </c>
      <c r="Q49">
        <v>-2128.5260293649953</v>
      </c>
    </row>
    <row r="50" spans="2:17" x14ac:dyDescent="0.35">
      <c r="B50" t="s">
        <v>8</v>
      </c>
      <c r="E50">
        <v>12947.081829549999</v>
      </c>
      <c r="G50">
        <v>3252.3046506600876</v>
      </c>
      <c r="J50">
        <v>7557.6267138999992</v>
      </c>
      <c r="L50">
        <v>0</v>
      </c>
      <c r="O50">
        <v>0</v>
      </c>
      <c r="Q50">
        <v>1898.4744850743064</v>
      </c>
    </row>
    <row r="51" spans="2:17" x14ac:dyDescent="0.35">
      <c r="B51" t="s">
        <v>9</v>
      </c>
    </row>
    <row r="52" spans="2:17" x14ac:dyDescent="0.35">
      <c r="B52" t="s">
        <v>10</v>
      </c>
      <c r="E52" cm="1">
        <f t="array" ref="E52:E56">_xlfn.ANCHORARRAY(G46)+_xlfn.ANCHORARRAY(L46)+_xlfn.ANCHORARRAY(O46)+_xlfn.ANCHORARRAY(Q46)</f>
        <v>100558.67029517553</v>
      </c>
      <c r="H52" cm="1">
        <f t="array" ref="H52:H56">MMULT(_xlfn.ANCHORARRAY(J34),_xlfn.ANCHORARRAY(E52))</f>
        <v>5.1663983986287938E-4</v>
      </c>
      <c r="K52" cm="1">
        <f t="array" ref="K52:K56">MMULT(F5:J9,_xlfn.ANCHORARRAY(H52))</f>
        <v>3.8337859407461744E-4</v>
      </c>
    </row>
    <row r="53" spans="2:17" x14ac:dyDescent="0.35">
      <c r="B53" t="s">
        <v>11</v>
      </c>
      <c r="E53">
        <v>-27862.292409159629</v>
      </c>
      <c r="G53" t="s">
        <v>1515</v>
      </c>
      <c r="H53">
        <v>-1.4862979284343419E-4</v>
      </c>
      <c r="J53" t="s">
        <v>1516</v>
      </c>
      <c r="K53">
        <v>4.1633249298177882E-4</v>
      </c>
    </row>
    <row r="54" spans="2:17" x14ac:dyDescent="0.35">
      <c r="B54" t="s">
        <v>12</v>
      </c>
      <c r="E54">
        <v>13616.256108148453</v>
      </c>
      <c r="H54">
        <v>5.4098491006876287E-5</v>
      </c>
      <c r="K54">
        <v>4.1229521702710752E-4</v>
      </c>
    </row>
    <row r="55" spans="2:17" x14ac:dyDescent="0.35">
      <c r="B55" t="s">
        <v>13</v>
      </c>
      <c r="E55">
        <v>-5774.9353747525711</v>
      </c>
      <c r="H55">
        <v>-1.2939632998319862E-5</v>
      </c>
      <c r="K55">
        <v>4.1080383466795487E-4</v>
      </c>
    </row>
    <row r="56" spans="2:17" x14ac:dyDescent="0.35">
      <c r="B56" t="s">
        <v>14</v>
      </c>
      <c r="E56">
        <v>5150.779135734394</v>
      </c>
      <c r="H56">
        <v>2.1852484789679183E-6</v>
      </c>
      <c r="K56">
        <v>4.1135415350696957E-4</v>
      </c>
    </row>
    <row r="57" spans="2:17" x14ac:dyDescent="0.35">
      <c r="B57" t="s">
        <v>15</v>
      </c>
    </row>
    <row r="58" spans="2:17" x14ac:dyDescent="0.35">
      <c r="B58" t="s">
        <v>16</v>
      </c>
    </row>
    <row r="59" spans="2:17" x14ac:dyDescent="0.35">
      <c r="B59" t="s">
        <v>17</v>
      </c>
    </row>
    <row r="60" spans="2:17" x14ac:dyDescent="0.35">
      <c r="B60" t="s">
        <v>18</v>
      </c>
    </row>
    <row r="61" spans="2:17" x14ac:dyDescent="0.35">
      <c r="B61" t="s">
        <v>19</v>
      </c>
    </row>
    <row r="62" spans="2:17" x14ac:dyDescent="0.35">
      <c r="B62" t="s">
        <v>20</v>
      </c>
    </row>
    <row r="63" spans="2:17" x14ac:dyDescent="0.35">
      <c r="B63" t="s">
        <v>21</v>
      </c>
    </row>
    <row r="64" spans="2:17" x14ac:dyDescent="0.35">
      <c r="B64" t="s">
        <v>22</v>
      </c>
    </row>
    <row r="65" spans="2:2" x14ac:dyDescent="0.35">
      <c r="B65" t="s">
        <v>23</v>
      </c>
    </row>
    <row r="66" spans="2:2" x14ac:dyDescent="0.35">
      <c r="B66" t="s">
        <v>24</v>
      </c>
    </row>
    <row r="67" spans="2:2" x14ac:dyDescent="0.35">
      <c r="B67" t="s">
        <v>8</v>
      </c>
    </row>
    <row r="68" spans="2:2" x14ac:dyDescent="0.35">
      <c r="B68" t="s">
        <v>25</v>
      </c>
    </row>
    <row r="69" spans="2:2" x14ac:dyDescent="0.35">
      <c r="B69" t="s">
        <v>26</v>
      </c>
    </row>
    <row r="70" spans="2:2" x14ac:dyDescent="0.35">
      <c r="B70" t="s">
        <v>27</v>
      </c>
    </row>
    <row r="71" spans="2:2" x14ac:dyDescent="0.35">
      <c r="B71" t="s">
        <v>28</v>
      </c>
    </row>
    <row r="72" spans="2:2" x14ac:dyDescent="0.35">
      <c r="B72" t="s">
        <v>29</v>
      </c>
    </row>
    <row r="73" spans="2:2" x14ac:dyDescent="0.35">
      <c r="B73" t="s">
        <v>30</v>
      </c>
    </row>
    <row r="74" spans="2:2" x14ac:dyDescent="0.35">
      <c r="B74" t="s">
        <v>31</v>
      </c>
    </row>
    <row r="75" spans="2:2" x14ac:dyDescent="0.35">
      <c r="B75" t="s">
        <v>32</v>
      </c>
    </row>
    <row r="76" spans="2:2" x14ac:dyDescent="0.35">
      <c r="B76" t="s">
        <v>33</v>
      </c>
    </row>
    <row r="77" spans="2:2" x14ac:dyDescent="0.35">
      <c r="B77" t="s">
        <v>34</v>
      </c>
    </row>
    <row r="78" spans="2:2" x14ac:dyDescent="0.35">
      <c r="B78" t="s">
        <v>35</v>
      </c>
    </row>
    <row r="79" spans="2:2" x14ac:dyDescent="0.35">
      <c r="B79" t="s">
        <v>36</v>
      </c>
    </row>
    <row r="80" spans="2:2" x14ac:dyDescent="0.35">
      <c r="B80" t="s">
        <v>37</v>
      </c>
    </row>
    <row r="81" spans="2:2" x14ac:dyDescent="0.35">
      <c r="B81" t="s">
        <v>38</v>
      </c>
    </row>
    <row r="82" spans="2:2" x14ac:dyDescent="0.35">
      <c r="B82" t="s">
        <v>39</v>
      </c>
    </row>
    <row r="83" spans="2:2" x14ac:dyDescent="0.35">
      <c r="B83" t="s">
        <v>40</v>
      </c>
    </row>
    <row r="84" spans="2:2" x14ac:dyDescent="0.35">
      <c r="B84" t="s">
        <v>41</v>
      </c>
    </row>
    <row r="85" spans="2:2" x14ac:dyDescent="0.35">
      <c r="B85" t="s">
        <v>42</v>
      </c>
    </row>
    <row r="86" spans="2:2" x14ac:dyDescent="0.35">
      <c r="B86" t="s">
        <v>43</v>
      </c>
    </row>
    <row r="87" spans="2:2" x14ac:dyDescent="0.35">
      <c r="B87" t="s">
        <v>44</v>
      </c>
    </row>
    <row r="88" spans="2:2" x14ac:dyDescent="0.35">
      <c r="B88" t="s">
        <v>45</v>
      </c>
    </row>
    <row r="89" spans="2:2" x14ac:dyDescent="0.35">
      <c r="B89" t="s">
        <v>46</v>
      </c>
    </row>
    <row r="90" spans="2:2" x14ac:dyDescent="0.35">
      <c r="B90" t="s">
        <v>47</v>
      </c>
    </row>
    <row r="91" spans="2:2" x14ac:dyDescent="0.35">
      <c r="B91" t="s">
        <v>48</v>
      </c>
    </row>
    <row r="92" spans="2:2" x14ac:dyDescent="0.35">
      <c r="B92" t="s">
        <v>49</v>
      </c>
    </row>
    <row r="93" spans="2:2" x14ac:dyDescent="0.35">
      <c r="B93" t="s">
        <v>50</v>
      </c>
    </row>
    <row r="94" spans="2:2" x14ac:dyDescent="0.35">
      <c r="B94" t="s">
        <v>51</v>
      </c>
    </row>
    <row r="95" spans="2:2" x14ac:dyDescent="0.35">
      <c r="B95" t="s">
        <v>52</v>
      </c>
    </row>
    <row r="96" spans="2:2" x14ac:dyDescent="0.35">
      <c r="B96" t="s">
        <v>53</v>
      </c>
    </row>
    <row r="97" spans="2:2" x14ac:dyDescent="0.35">
      <c r="B97" t="s">
        <v>54</v>
      </c>
    </row>
    <row r="98" spans="2:2" x14ac:dyDescent="0.35">
      <c r="B98" t="s">
        <v>55</v>
      </c>
    </row>
    <row r="99" spans="2:2" x14ac:dyDescent="0.35">
      <c r="B99" t="s">
        <v>56</v>
      </c>
    </row>
    <row r="100" spans="2:2" x14ac:dyDescent="0.35">
      <c r="B100" t="s">
        <v>57</v>
      </c>
    </row>
    <row r="101" spans="2:2" x14ac:dyDescent="0.35">
      <c r="B101" t="s">
        <v>58</v>
      </c>
    </row>
    <row r="102" spans="2:2" x14ac:dyDescent="0.35">
      <c r="B102" t="s">
        <v>59</v>
      </c>
    </row>
    <row r="103" spans="2:2" x14ac:dyDescent="0.35">
      <c r="B103" t="s">
        <v>60</v>
      </c>
    </row>
    <row r="104" spans="2:2" x14ac:dyDescent="0.35">
      <c r="B104" t="s">
        <v>61</v>
      </c>
    </row>
    <row r="105" spans="2:2" x14ac:dyDescent="0.35">
      <c r="B105" t="s">
        <v>62</v>
      </c>
    </row>
    <row r="106" spans="2:2" x14ac:dyDescent="0.35">
      <c r="B106" t="s">
        <v>63</v>
      </c>
    </row>
    <row r="107" spans="2:2" x14ac:dyDescent="0.35">
      <c r="B107" t="s">
        <v>64</v>
      </c>
    </row>
    <row r="108" spans="2:2" x14ac:dyDescent="0.35">
      <c r="B108" t="s">
        <v>65</v>
      </c>
    </row>
    <row r="109" spans="2:2" x14ac:dyDescent="0.35">
      <c r="B109" t="s">
        <v>66</v>
      </c>
    </row>
    <row r="110" spans="2:2" x14ac:dyDescent="0.35">
      <c r="B110" t="s">
        <v>67</v>
      </c>
    </row>
    <row r="111" spans="2:2" x14ac:dyDescent="0.35">
      <c r="B111" t="s">
        <v>68</v>
      </c>
    </row>
    <row r="112" spans="2:2" x14ac:dyDescent="0.35">
      <c r="B112" t="s">
        <v>69</v>
      </c>
    </row>
    <row r="113" spans="2:2" x14ac:dyDescent="0.35">
      <c r="B113" t="s">
        <v>70</v>
      </c>
    </row>
    <row r="114" spans="2:2" x14ac:dyDescent="0.35">
      <c r="B114" t="s">
        <v>71</v>
      </c>
    </row>
    <row r="115" spans="2:2" x14ac:dyDescent="0.35">
      <c r="B115" t="s">
        <v>72</v>
      </c>
    </row>
    <row r="116" spans="2:2" x14ac:dyDescent="0.35">
      <c r="B116" t="s">
        <v>73</v>
      </c>
    </row>
    <row r="117" spans="2:2" x14ac:dyDescent="0.35">
      <c r="B117" t="s">
        <v>74</v>
      </c>
    </row>
    <row r="118" spans="2:2" x14ac:dyDescent="0.35">
      <c r="B118" t="s">
        <v>75</v>
      </c>
    </row>
    <row r="119" spans="2:2" x14ac:dyDescent="0.35">
      <c r="B119" t="s">
        <v>76</v>
      </c>
    </row>
    <row r="120" spans="2:2" x14ac:dyDescent="0.35">
      <c r="B120" t="s">
        <v>77</v>
      </c>
    </row>
    <row r="121" spans="2:2" x14ac:dyDescent="0.35">
      <c r="B121" t="s">
        <v>78</v>
      </c>
    </row>
    <row r="122" spans="2:2" x14ac:dyDescent="0.35">
      <c r="B122" t="s">
        <v>79</v>
      </c>
    </row>
    <row r="123" spans="2:2" x14ac:dyDescent="0.35">
      <c r="B123" t="s">
        <v>80</v>
      </c>
    </row>
    <row r="124" spans="2:2" x14ac:dyDescent="0.35">
      <c r="B124" t="s">
        <v>81</v>
      </c>
    </row>
    <row r="125" spans="2:2" x14ac:dyDescent="0.35">
      <c r="B125" t="s">
        <v>82</v>
      </c>
    </row>
    <row r="126" spans="2:2" x14ac:dyDescent="0.35">
      <c r="B126" t="s">
        <v>83</v>
      </c>
    </row>
    <row r="127" spans="2:2" x14ac:dyDescent="0.35">
      <c r="B127" t="s">
        <v>84</v>
      </c>
    </row>
    <row r="128" spans="2:2" x14ac:dyDescent="0.35">
      <c r="B128" t="s">
        <v>85</v>
      </c>
    </row>
    <row r="129" spans="2:2" x14ac:dyDescent="0.35">
      <c r="B129" t="s">
        <v>86</v>
      </c>
    </row>
    <row r="130" spans="2:2" x14ac:dyDescent="0.35">
      <c r="B130" t="s">
        <v>87</v>
      </c>
    </row>
    <row r="131" spans="2:2" x14ac:dyDescent="0.35">
      <c r="B131" t="s">
        <v>84</v>
      </c>
    </row>
    <row r="132" spans="2:2" x14ac:dyDescent="0.35">
      <c r="B132" t="s">
        <v>88</v>
      </c>
    </row>
    <row r="133" spans="2:2" x14ac:dyDescent="0.35">
      <c r="B133" t="s">
        <v>89</v>
      </c>
    </row>
    <row r="134" spans="2:2" x14ac:dyDescent="0.35">
      <c r="B134" t="s">
        <v>90</v>
      </c>
    </row>
    <row r="135" spans="2:2" x14ac:dyDescent="0.35">
      <c r="B135" t="s">
        <v>91</v>
      </c>
    </row>
    <row r="136" spans="2:2" x14ac:dyDescent="0.35">
      <c r="B136" t="s">
        <v>92</v>
      </c>
    </row>
    <row r="137" spans="2:2" x14ac:dyDescent="0.35">
      <c r="B137" t="s">
        <v>93</v>
      </c>
    </row>
    <row r="138" spans="2:2" x14ac:dyDescent="0.35">
      <c r="B138" t="s">
        <v>94</v>
      </c>
    </row>
    <row r="139" spans="2:2" x14ac:dyDescent="0.35">
      <c r="B139" t="s">
        <v>95</v>
      </c>
    </row>
    <row r="140" spans="2:2" x14ac:dyDescent="0.35">
      <c r="B140" t="s">
        <v>96</v>
      </c>
    </row>
    <row r="141" spans="2:2" x14ac:dyDescent="0.35">
      <c r="B141" t="s">
        <v>97</v>
      </c>
    </row>
    <row r="142" spans="2:2" x14ac:dyDescent="0.35">
      <c r="B142" t="s">
        <v>98</v>
      </c>
    </row>
    <row r="143" spans="2:2" x14ac:dyDescent="0.35">
      <c r="B143" t="s">
        <v>99</v>
      </c>
    </row>
    <row r="144" spans="2:2" x14ac:dyDescent="0.35">
      <c r="B144" t="s">
        <v>100</v>
      </c>
    </row>
    <row r="145" spans="2:2" x14ac:dyDescent="0.35">
      <c r="B145" t="s">
        <v>101</v>
      </c>
    </row>
    <row r="146" spans="2:2" x14ac:dyDescent="0.35">
      <c r="B146" t="s">
        <v>102</v>
      </c>
    </row>
    <row r="147" spans="2:2" x14ac:dyDescent="0.35">
      <c r="B147" t="s">
        <v>103</v>
      </c>
    </row>
    <row r="148" spans="2:2" x14ac:dyDescent="0.35">
      <c r="B148" t="s">
        <v>104</v>
      </c>
    </row>
    <row r="149" spans="2:2" x14ac:dyDescent="0.35">
      <c r="B149" t="s">
        <v>105</v>
      </c>
    </row>
    <row r="150" spans="2:2" x14ac:dyDescent="0.35">
      <c r="B150" t="s">
        <v>106</v>
      </c>
    </row>
    <row r="151" spans="2:2" x14ac:dyDescent="0.35">
      <c r="B151" t="s">
        <v>105</v>
      </c>
    </row>
    <row r="152" spans="2:2" x14ac:dyDescent="0.35">
      <c r="B152" t="s">
        <v>103</v>
      </c>
    </row>
    <row r="153" spans="2:2" x14ac:dyDescent="0.35">
      <c r="B153" t="s">
        <v>107</v>
      </c>
    </row>
    <row r="154" spans="2:2" x14ac:dyDescent="0.35">
      <c r="B154" t="s">
        <v>108</v>
      </c>
    </row>
    <row r="155" spans="2:2" x14ac:dyDescent="0.35">
      <c r="B155" t="s">
        <v>109</v>
      </c>
    </row>
    <row r="156" spans="2:2" x14ac:dyDescent="0.35">
      <c r="B156" t="s">
        <v>110</v>
      </c>
    </row>
    <row r="157" spans="2:2" x14ac:dyDescent="0.35">
      <c r="B157" t="s">
        <v>111</v>
      </c>
    </row>
    <row r="158" spans="2:2" x14ac:dyDescent="0.35">
      <c r="B158" t="s">
        <v>112</v>
      </c>
    </row>
    <row r="159" spans="2:2" x14ac:dyDescent="0.35">
      <c r="B159" t="s">
        <v>113</v>
      </c>
    </row>
    <row r="160" spans="2:2" x14ac:dyDescent="0.35">
      <c r="B160" t="s">
        <v>114</v>
      </c>
    </row>
    <row r="161" spans="2:2" x14ac:dyDescent="0.35">
      <c r="B161" t="s">
        <v>115</v>
      </c>
    </row>
    <row r="162" spans="2:2" x14ac:dyDescent="0.35">
      <c r="B162" t="s">
        <v>116</v>
      </c>
    </row>
    <row r="163" spans="2:2" x14ac:dyDescent="0.35">
      <c r="B163" t="s">
        <v>117</v>
      </c>
    </row>
    <row r="164" spans="2:2" x14ac:dyDescent="0.35">
      <c r="B164" t="s">
        <v>118</v>
      </c>
    </row>
    <row r="165" spans="2:2" x14ac:dyDescent="0.35">
      <c r="B165" t="s">
        <v>119</v>
      </c>
    </row>
    <row r="166" spans="2:2" x14ac:dyDescent="0.35">
      <c r="B166" t="s">
        <v>120</v>
      </c>
    </row>
    <row r="167" spans="2:2" x14ac:dyDescent="0.35">
      <c r="B167" t="s">
        <v>121</v>
      </c>
    </row>
    <row r="168" spans="2:2" x14ac:dyDescent="0.35">
      <c r="B168" t="s">
        <v>122</v>
      </c>
    </row>
    <row r="169" spans="2:2" x14ac:dyDescent="0.35">
      <c r="B169" t="s">
        <v>123</v>
      </c>
    </row>
    <row r="170" spans="2:2" x14ac:dyDescent="0.35">
      <c r="B170" t="s">
        <v>124</v>
      </c>
    </row>
    <row r="171" spans="2:2" x14ac:dyDescent="0.35">
      <c r="B171" t="s">
        <v>125</v>
      </c>
    </row>
    <row r="172" spans="2:2" x14ac:dyDescent="0.35">
      <c r="B172" t="s">
        <v>126</v>
      </c>
    </row>
    <row r="173" spans="2:2" x14ac:dyDescent="0.35">
      <c r="B173" t="s">
        <v>127</v>
      </c>
    </row>
    <row r="174" spans="2:2" x14ac:dyDescent="0.35">
      <c r="B174" t="s">
        <v>128</v>
      </c>
    </row>
    <row r="175" spans="2:2" x14ac:dyDescent="0.35">
      <c r="B175" t="s">
        <v>129</v>
      </c>
    </row>
    <row r="176" spans="2:2" x14ac:dyDescent="0.35">
      <c r="B176" t="s">
        <v>130</v>
      </c>
    </row>
    <row r="177" spans="2:2" x14ac:dyDescent="0.35">
      <c r="B177" t="s">
        <v>131</v>
      </c>
    </row>
    <row r="178" spans="2:2" x14ac:dyDescent="0.35">
      <c r="B178" t="s">
        <v>132</v>
      </c>
    </row>
    <row r="179" spans="2:2" x14ac:dyDescent="0.35">
      <c r="B179" t="s">
        <v>133</v>
      </c>
    </row>
    <row r="180" spans="2:2" x14ac:dyDescent="0.35">
      <c r="B180" t="s">
        <v>134</v>
      </c>
    </row>
    <row r="181" spans="2:2" x14ac:dyDescent="0.35">
      <c r="B181" t="s">
        <v>135</v>
      </c>
    </row>
    <row r="182" spans="2:2" x14ac:dyDescent="0.35">
      <c r="B182" t="s">
        <v>136</v>
      </c>
    </row>
    <row r="183" spans="2:2" x14ac:dyDescent="0.35">
      <c r="B183" t="s">
        <v>137</v>
      </c>
    </row>
    <row r="184" spans="2:2" x14ac:dyDescent="0.35">
      <c r="B184" t="s">
        <v>138</v>
      </c>
    </row>
    <row r="185" spans="2:2" x14ac:dyDescent="0.35">
      <c r="B185" t="s">
        <v>139</v>
      </c>
    </row>
    <row r="186" spans="2:2" x14ac:dyDescent="0.35">
      <c r="B186" t="s">
        <v>140</v>
      </c>
    </row>
    <row r="187" spans="2:2" x14ac:dyDescent="0.35">
      <c r="B187" t="s">
        <v>141</v>
      </c>
    </row>
    <row r="188" spans="2:2" x14ac:dyDescent="0.35">
      <c r="B188" t="s">
        <v>142</v>
      </c>
    </row>
    <row r="189" spans="2:2" x14ac:dyDescent="0.35">
      <c r="B189" t="s">
        <v>143</v>
      </c>
    </row>
    <row r="190" spans="2:2" x14ac:dyDescent="0.35">
      <c r="B190" t="s">
        <v>144</v>
      </c>
    </row>
    <row r="191" spans="2:2" x14ac:dyDescent="0.35">
      <c r="B191" t="s">
        <v>145</v>
      </c>
    </row>
    <row r="192" spans="2:2" x14ac:dyDescent="0.35">
      <c r="B192" t="s">
        <v>146</v>
      </c>
    </row>
    <row r="193" spans="2:2" x14ac:dyDescent="0.35">
      <c r="B193" t="s">
        <v>147</v>
      </c>
    </row>
    <row r="194" spans="2:2" x14ac:dyDescent="0.35">
      <c r="B194" t="s">
        <v>148</v>
      </c>
    </row>
    <row r="195" spans="2:2" x14ac:dyDescent="0.35">
      <c r="B195" t="s">
        <v>149</v>
      </c>
    </row>
    <row r="196" spans="2:2" x14ac:dyDescent="0.35">
      <c r="B196" t="s">
        <v>150</v>
      </c>
    </row>
    <row r="197" spans="2:2" x14ac:dyDescent="0.35">
      <c r="B197" t="s">
        <v>151</v>
      </c>
    </row>
    <row r="198" spans="2:2" x14ac:dyDescent="0.35">
      <c r="B198" t="s">
        <v>152</v>
      </c>
    </row>
    <row r="199" spans="2:2" x14ac:dyDescent="0.35">
      <c r="B199" t="s">
        <v>153</v>
      </c>
    </row>
    <row r="200" spans="2:2" x14ac:dyDescent="0.35">
      <c r="B200" t="s">
        <v>154</v>
      </c>
    </row>
    <row r="201" spans="2:2" x14ac:dyDescent="0.35">
      <c r="B201" t="s">
        <v>155</v>
      </c>
    </row>
    <row r="202" spans="2:2" x14ac:dyDescent="0.35">
      <c r="B202" t="s">
        <v>156</v>
      </c>
    </row>
    <row r="203" spans="2:2" x14ac:dyDescent="0.35">
      <c r="B203" t="s">
        <v>157</v>
      </c>
    </row>
    <row r="204" spans="2:2" x14ac:dyDescent="0.35">
      <c r="B204" t="s">
        <v>158</v>
      </c>
    </row>
    <row r="205" spans="2:2" x14ac:dyDescent="0.35">
      <c r="B205" t="s">
        <v>159</v>
      </c>
    </row>
    <row r="206" spans="2:2" x14ac:dyDescent="0.35">
      <c r="B206" t="s">
        <v>160</v>
      </c>
    </row>
    <row r="207" spans="2:2" x14ac:dyDescent="0.35">
      <c r="B207" t="s">
        <v>161</v>
      </c>
    </row>
    <row r="208" spans="2:2" x14ac:dyDescent="0.35">
      <c r="B208" t="s">
        <v>162</v>
      </c>
    </row>
    <row r="209" spans="2:2" x14ac:dyDescent="0.35">
      <c r="B209" t="s">
        <v>163</v>
      </c>
    </row>
    <row r="210" spans="2:2" x14ac:dyDescent="0.35">
      <c r="B210" t="s">
        <v>164</v>
      </c>
    </row>
    <row r="211" spans="2:2" x14ac:dyDescent="0.35">
      <c r="B211" t="s">
        <v>165</v>
      </c>
    </row>
    <row r="212" spans="2:2" x14ac:dyDescent="0.35">
      <c r="B212" t="s">
        <v>166</v>
      </c>
    </row>
    <row r="213" spans="2:2" x14ac:dyDescent="0.35">
      <c r="B213" t="s">
        <v>167</v>
      </c>
    </row>
    <row r="214" spans="2:2" x14ac:dyDescent="0.35">
      <c r="B214" t="s">
        <v>168</v>
      </c>
    </row>
    <row r="215" spans="2:2" x14ac:dyDescent="0.35">
      <c r="B215" t="s">
        <v>169</v>
      </c>
    </row>
    <row r="216" spans="2:2" x14ac:dyDescent="0.35">
      <c r="B216" t="s">
        <v>170</v>
      </c>
    </row>
    <row r="217" spans="2:2" x14ac:dyDescent="0.35">
      <c r="B217" t="s">
        <v>171</v>
      </c>
    </row>
    <row r="218" spans="2:2" x14ac:dyDescent="0.35">
      <c r="B218" t="s">
        <v>172</v>
      </c>
    </row>
    <row r="219" spans="2:2" x14ac:dyDescent="0.35">
      <c r="B219" t="s">
        <v>172</v>
      </c>
    </row>
    <row r="220" spans="2:2" x14ac:dyDescent="0.35">
      <c r="B220" t="s">
        <v>132</v>
      </c>
    </row>
    <row r="221" spans="2:2" x14ac:dyDescent="0.35">
      <c r="B221" t="s">
        <v>173</v>
      </c>
    </row>
    <row r="222" spans="2:2" x14ac:dyDescent="0.35">
      <c r="B222" t="s">
        <v>174</v>
      </c>
    </row>
    <row r="223" spans="2:2" x14ac:dyDescent="0.35">
      <c r="B223" t="s">
        <v>175</v>
      </c>
    </row>
    <row r="224" spans="2:2" x14ac:dyDescent="0.35">
      <c r="B224" t="s">
        <v>176</v>
      </c>
    </row>
    <row r="225" spans="2:2" x14ac:dyDescent="0.35">
      <c r="B225" t="s">
        <v>177</v>
      </c>
    </row>
    <row r="226" spans="2:2" x14ac:dyDescent="0.35">
      <c r="B226" t="s">
        <v>178</v>
      </c>
    </row>
    <row r="227" spans="2:2" x14ac:dyDescent="0.35">
      <c r="B227" t="s">
        <v>179</v>
      </c>
    </row>
    <row r="228" spans="2:2" x14ac:dyDescent="0.35">
      <c r="B228" t="s">
        <v>96</v>
      </c>
    </row>
    <row r="229" spans="2:2" x14ac:dyDescent="0.35">
      <c r="B229" t="s">
        <v>180</v>
      </c>
    </row>
    <row r="230" spans="2:2" x14ac:dyDescent="0.35">
      <c r="B230" t="s">
        <v>181</v>
      </c>
    </row>
    <row r="231" spans="2:2" x14ac:dyDescent="0.35">
      <c r="B231" t="s">
        <v>182</v>
      </c>
    </row>
    <row r="232" spans="2:2" x14ac:dyDescent="0.35">
      <c r="B232" t="s">
        <v>183</v>
      </c>
    </row>
    <row r="233" spans="2:2" x14ac:dyDescent="0.35">
      <c r="B233" t="s">
        <v>184</v>
      </c>
    </row>
    <row r="234" spans="2:2" x14ac:dyDescent="0.35">
      <c r="B234" t="s">
        <v>185</v>
      </c>
    </row>
    <row r="235" spans="2:2" x14ac:dyDescent="0.35">
      <c r="B235" t="s">
        <v>186</v>
      </c>
    </row>
    <row r="236" spans="2:2" x14ac:dyDescent="0.35">
      <c r="B236" t="s">
        <v>187</v>
      </c>
    </row>
    <row r="237" spans="2:2" x14ac:dyDescent="0.35">
      <c r="B237" t="s">
        <v>188</v>
      </c>
    </row>
    <row r="238" spans="2:2" x14ac:dyDescent="0.35">
      <c r="B238" t="s">
        <v>189</v>
      </c>
    </row>
    <row r="239" spans="2:2" x14ac:dyDescent="0.35">
      <c r="B239" t="s">
        <v>190</v>
      </c>
    </row>
    <row r="240" spans="2:2" x14ac:dyDescent="0.35">
      <c r="B240" t="s">
        <v>191</v>
      </c>
    </row>
    <row r="241" spans="2:2" x14ac:dyDescent="0.35">
      <c r="B241" t="s">
        <v>192</v>
      </c>
    </row>
    <row r="242" spans="2:2" x14ac:dyDescent="0.35">
      <c r="B242" t="s">
        <v>193</v>
      </c>
    </row>
    <row r="243" spans="2:2" x14ac:dyDescent="0.35">
      <c r="B243" t="s">
        <v>194</v>
      </c>
    </row>
    <row r="244" spans="2:2" x14ac:dyDescent="0.35">
      <c r="B244" t="s">
        <v>195</v>
      </c>
    </row>
    <row r="245" spans="2:2" x14ac:dyDescent="0.35">
      <c r="B245" t="s">
        <v>188</v>
      </c>
    </row>
    <row r="246" spans="2:2" x14ac:dyDescent="0.35">
      <c r="B246" t="s">
        <v>196</v>
      </c>
    </row>
    <row r="247" spans="2:2" x14ac:dyDescent="0.35">
      <c r="B247" t="s">
        <v>197</v>
      </c>
    </row>
    <row r="248" spans="2:2" x14ac:dyDescent="0.35">
      <c r="B248" t="s">
        <v>198</v>
      </c>
    </row>
    <row r="249" spans="2:2" x14ac:dyDescent="0.35">
      <c r="B249" t="s">
        <v>199</v>
      </c>
    </row>
    <row r="250" spans="2:2" x14ac:dyDescent="0.35">
      <c r="B250" t="s">
        <v>200</v>
      </c>
    </row>
    <row r="251" spans="2:2" x14ac:dyDescent="0.35">
      <c r="B251" t="s">
        <v>201</v>
      </c>
    </row>
    <row r="252" spans="2:2" x14ac:dyDescent="0.35">
      <c r="B252" t="s">
        <v>202</v>
      </c>
    </row>
    <row r="253" spans="2:2" x14ac:dyDescent="0.35">
      <c r="B253" t="s">
        <v>203</v>
      </c>
    </row>
    <row r="254" spans="2:2" x14ac:dyDescent="0.35">
      <c r="B254" t="s">
        <v>204</v>
      </c>
    </row>
    <row r="255" spans="2:2" x14ac:dyDescent="0.35">
      <c r="B255" t="s">
        <v>205</v>
      </c>
    </row>
    <row r="256" spans="2:2" x14ac:dyDescent="0.35">
      <c r="B256" t="s">
        <v>206</v>
      </c>
    </row>
    <row r="257" spans="2:2" x14ac:dyDescent="0.35">
      <c r="B257" t="s">
        <v>207</v>
      </c>
    </row>
    <row r="258" spans="2:2" x14ac:dyDescent="0.35">
      <c r="B258" t="s">
        <v>208</v>
      </c>
    </row>
    <row r="259" spans="2:2" x14ac:dyDescent="0.35">
      <c r="B259" t="s">
        <v>209</v>
      </c>
    </row>
    <row r="260" spans="2:2" x14ac:dyDescent="0.35">
      <c r="B260" t="s">
        <v>210</v>
      </c>
    </row>
    <row r="261" spans="2:2" x14ac:dyDescent="0.35">
      <c r="B261" t="s">
        <v>211</v>
      </c>
    </row>
    <row r="262" spans="2:2" x14ac:dyDescent="0.35">
      <c r="B262" t="s">
        <v>212</v>
      </c>
    </row>
    <row r="263" spans="2:2" x14ac:dyDescent="0.35">
      <c r="B263" t="s">
        <v>213</v>
      </c>
    </row>
    <row r="264" spans="2:2" x14ac:dyDescent="0.35">
      <c r="B264" t="s">
        <v>113</v>
      </c>
    </row>
    <row r="265" spans="2:2" x14ac:dyDescent="0.35">
      <c r="B265" t="s">
        <v>214</v>
      </c>
    </row>
    <row r="266" spans="2:2" x14ac:dyDescent="0.35">
      <c r="B266" t="s">
        <v>215</v>
      </c>
    </row>
    <row r="267" spans="2:2" x14ac:dyDescent="0.35">
      <c r="B267" t="s">
        <v>216</v>
      </c>
    </row>
    <row r="268" spans="2:2" x14ac:dyDescent="0.35">
      <c r="B268" t="s">
        <v>217</v>
      </c>
    </row>
    <row r="269" spans="2:2" x14ac:dyDescent="0.35">
      <c r="B269" t="s">
        <v>218</v>
      </c>
    </row>
    <row r="270" spans="2:2" x14ac:dyDescent="0.35">
      <c r="B270" t="s">
        <v>219</v>
      </c>
    </row>
    <row r="271" spans="2:2" x14ac:dyDescent="0.35">
      <c r="B271" t="s">
        <v>220</v>
      </c>
    </row>
    <row r="272" spans="2:2" x14ac:dyDescent="0.35">
      <c r="B272" t="s">
        <v>221</v>
      </c>
    </row>
    <row r="273" spans="2:2" x14ac:dyDescent="0.35">
      <c r="B273" t="s">
        <v>222</v>
      </c>
    </row>
    <row r="274" spans="2:2" x14ac:dyDescent="0.35">
      <c r="B274" t="s">
        <v>223</v>
      </c>
    </row>
    <row r="275" spans="2:2" x14ac:dyDescent="0.35">
      <c r="B275" t="s">
        <v>224</v>
      </c>
    </row>
    <row r="276" spans="2:2" x14ac:dyDescent="0.35">
      <c r="B276" t="s">
        <v>225</v>
      </c>
    </row>
    <row r="277" spans="2:2" x14ac:dyDescent="0.35">
      <c r="B277" t="s">
        <v>226</v>
      </c>
    </row>
    <row r="278" spans="2:2" x14ac:dyDescent="0.35">
      <c r="B278" t="s">
        <v>227</v>
      </c>
    </row>
    <row r="279" spans="2:2" x14ac:dyDescent="0.35">
      <c r="B279" t="s">
        <v>228</v>
      </c>
    </row>
    <row r="280" spans="2:2" x14ac:dyDescent="0.35">
      <c r="B280" t="s">
        <v>229</v>
      </c>
    </row>
    <row r="281" spans="2:2" x14ac:dyDescent="0.35">
      <c r="B281" t="s">
        <v>230</v>
      </c>
    </row>
    <row r="282" spans="2:2" x14ac:dyDescent="0.35">
      <c r="B282" t="s">
        <v>231</v>
      </c>
    </row>
    <row r="283" spans="2:2" x14ac:dyDescent="0.35">
      <c r="B283" t="s">
        <v>232</v>
      </c>
    </row>
    <row r="284" spans="2:2" x14ac:dyDescent="0.35">
      <c r="B284" t="s">
        <v>233</v>
      </c>
    </row>
    <row r="285" spans="2:2" x14ac:dyDescent="0.35">
      <c r="B285" t="s">
        <v>234</v>
      </c>
    </row>
    <row r="286" spans="2:2" x14ac:dyDescent="0.35">
      <c r="B286" t="s">
        <v>235</v>
      </c>
    </row>
    <row r="287" spans="2:2" x14ac:dyDescent="0.35">
      <c r="B287" t="s">
        <v>236</v>
      </c>
    </row>
    <row r="288" spans="2:2" x14ac:dyDescent="0.35">
      <c r="B288" t="s">
        <v>237</v>
      </c>
    </row>
    <row r="289" spans="2:2" x14ac:dyDescent="0.35">
      <c r="B289" t="s">
        <v>238</v>
      </c>
    </row>
    <row r="290" spans="2:2" x14ac:dyDescent="0.35">
      <c r="B290" t="s">
        <v>239</v>
      </c>
    </row>
    <row r="291" spans="2:2" x14ac:dyDescent="0.35">
      <c r="B291" t="s">
        <v>240</v>
      </c>
    </row>
    <row r="292" spans="2:2" x14ac:dyDescent="0.35">
      <c r="B292" t="s">
        <v>241</v>
      </c>
    </row>
    <row r="293" spans="2:2" x14ac:dyDescent="0.35">
      <c r="B293" t="s">
        <v>242</v>
      </c>
    </row>
    <row r="294" spans="2:2" x14ac:dyDescent="0.35">
      <c r="B294" t="s">
        <v>243</v>
      </c>
    </row>
    <row r="295" spans="2:2" x14ac:dyDescent="0.35">
      <c r="B295" t="s">
        <v>244</v>
      </c>
    </row>
    <row r="296" spans="2:2" x14ac:dyDescent="0.35">
      <c r="B296" t="s">
        <v>245</v>
      </c>
    </row>
    <row r="297" spans="2:2" x14ac:dyDescent="0.35">
      <c r="B297" t="s">
        <v>246</v>
      </c>
    </row>
    <row r="298" spans="2:2" x14ac:dyDescent="0.35">
      <c r="B298" t="s">
        <v>247</v>
      </c>
    </row>
    <row r="299" spans="2:2" x14ac:dyDescent="0.35">
      <c r="B299" t="s">
        <v>248</v>
      </c>
    </row>
    <row r="300" spans="2:2" x14ac:dyDescent="0.35">
      <c r="B300" t="s">
        <v>249</v>
      </c>
    </row>
    <row r="301" spans="2:2" x14ac:dyDescent="0.35">
      <c r="B301" t="s">
        <v>250</v>
      </c>
    </row>
    <row r="302" spans="2:2" x14ac:dyDescent="0.35">
      <c r="B302" t="s">
        <v>251</v>
      </c>
    </row>
    <row r="303" spans="2:2" x14ac:dyDescent="0.35">
      <c r="B303" t="s">
        <v>252</v>
      </c>
    </row>
    <row r="304" spans="2:2" x14ac:dyDescent="0.35">
      <c r="B304" t="s">
        <v>253</v>
      </c>
    </row>
    <row r="305" spans="2:2" x14ac:dyDescent="0.35">
      <c r="B305" t="s">
        <v>254</v>
      </c>
    </row>
    <row r="306" spans="2:2" x14ac:dyDescent="0.35">
      <c r="B306" t="s">
        <v>255</v>
      </c>
    </row>
    <row r="307" spans="2:2" x14ac:dyDescent="0.35">
      <c r="B307" t="s">
        <v>256</v>
      </c>
    </row>
    <row r="308" spans="2:2" x14ac:dyDescent="0.35">
      <c r="B308" t="s">
        <v>257</v>
      </c>
    </row>
    <row r="309" spans="2:2" x14ac:dyDescent="0.35">
      <c r="B309" t="s">
        <v>258</v>
      </c>
    </row>
    <row r="310" spans="2:2" x14ac:dyDescent="0.35">
      <c r="B310" t="s">
        <v>259</v>
      </c>
    </row>
    <row r="311" spans="2:2" x14ac:dyDescent="0.35">
      <c r="B311" t="s">
        <v>260</v>
      </c>
    </row>
    <row r="312" spans="2:2" x14ac:dyDescent="0.35">
      <c r="B312" t="s">
        <v>261</v>
      </c>
    </row>
    <row r="313" spans="2:2" x14ac:dyDescent="0.35">
      <c r="B313" t="s">
        <v>262</v>
      </c>
    </row>
    <row r="314" spans="2:2" x14ac:dyDescent="0.35">
      <c r="B314" t="s">
        <v>263</v>
      </c>
    </row>
    <row r="315" spans="2:2" x14ac:dyDescent="0.35">
      <c r="B315" t="s">
        <v>264</v>
      </c>
    </row>
    <row r="316" spans="2:2" x14ac:dyDescent="0.35">
      <c r="B316" t="s">
        <v>265</v>
      </c>
    </row>
    <row r="317" spans="2:2" x14ac:dyDescent="0.35">
      <c r="B317" t="s">
        <v>266</v>
      </c>
    </row>
    <row r="318" spans="2:2" x14ac:dyDescent="0.35">
      <c r="B318" t="s">
        <v>267</v>
      </c>
    </row>
    <row r="319" spans="2:2" x14ac:dyDescent="0.35">
      <c r="B319" t="s">
        <v>26</v>
      </c>
    </row>
    <row r="320" spans="2:2" x14ac:dyDescent="0.35">
      <c r="B320" t="s">
        <v>268</v>
      </c>
    </row>
    <row r="321" spans="2:2" x14ac:dyDescent="0.35">
      <c r="B321" t="s">
        <v>269</v>
      </c>
    </row>
    <row r="322" spans="2:2" x14ac:dyDescent="0.35">
      <c r="B322" t="s">
        <v>270</v>
      </c>
    </row>
    <row r="323" spans="2:2" x14ac:dyDescent="0.35">
      <c r="B323" t="s">
        <v>271</v>
      </c>
    </row>
    <row r="324" spans="2:2" x14ac:dyDescent="0.35">
      <c r="B324" t="s">
        <v>272</v>
      </c>
    </row>
    <row r="325" spans="2:2" x14ac:dyDescent="0.35">
      <c r="B325" t="s">
        <v>273</v>
      </c>
    </row>
    <row r="326" spans="2:2" x14ac:dyDescent="0.35">
      <c r="B326" t="s">
        <v>274</v>
      </c>
    </row>
    <row r="327" spans="2:2" x14ac:dyDescent="0.35">
      <c r="B327" t="s">
        <v>226</v>
      </c>
    </row>
    <row r="328" spans="2:2" x14ac:dyDescent="0.35">
      <c r="B328" t="s">
        <v>275</v>
      </c>
    </row>
    <row r="329" spans="2:2" x14ac:dyDescent="0.35">
      <c r="B329" t="s">
        <v>276</v>
      </c>
    </row>
    <row r="330" spans="2:2" x14ac:dyDescent="0.35">
      <c r="B330" t="s">
        <v>277</v>
      </c>
    </row>
    <row r="331" spans="2:2" x14ac:dyDescent="0.35">
      <c r="B331" t="s">
        <v>278</v>
      </c>
    </row>
    <row r="332" spans="2:2" x14ac:dyDescent="0.35">
      <c r="B332" t="s">
        <v>279</v>
      </c>
    </row>
    <row r="333" spans="2:2" x14ac:dyDescent="0.35">
      <c r="B333" t="s">
        <v>280</v>
      </c>
    </row>
    <row r="334" spans="2:2" x14ac:dyDescent="0.35">
      <c r="B334" t="s">
        <v>281</v>
      </c>
    </row>
    <row r="335" spans="2:2" x14ac:dyDescent="0.35">
      <c r="B335" t="s">
        <v>18</v>
      </c>
    </row>
    <row r="336" spans="2:2" x14ac:dyDescent="0.35">
      <c r="B336" t="s">
        <v>282</v>
      </c>
    </row>
    <row r="337" spans="2:2" x14ac:dyDescent="0.35">
      <c r="B337" t="s">
        <v>125</v>
      </c>
    </row>
    <row r="338" spans="2:2" x14ac:dyDescent="0.35">
      <c r="B338" t="s">
        <v>283</v>
      </c>
    </row>
    <row r="339" spans="2:2" x14ac:dyDescent="0.35">
      <c r="B339" t="s">
        <v>284</v>
      </c>
    </row>
    <row r="340" spans="2:2" x14ac:dyDescent="0.35">
      <c r="B340" t="s">
        <v>285</v>
      </c>
    </row>
    <row r="341" spans="2:2" x14ac:dyDescent="0.35">
      <c r="B341" t="s">
        <v>286</v>
      </c>
    </row>
    <row r="342" spans="2:2" x14ac:dyDescent="0.35">
      <c r="B342" t="s">
        <v>287</v>
      </c>
    </row>
    <row r="343" spans="2:2" x14ac:dyDescent="0.35">
      <c r="B343" t="s">
        <v>288</v>
      </c>
    </row>
    <row r="344" spans="2:2" x14ac:dyDescent="0.35">
      <c r="B344" t="s">
        <v>289</v>
      </c>
    </row>
    <row r="345" spans="2:2" x14ac:dyDescent="0.35">
      <c r="B345" t="s">
        <v>290</v>
      </c>
    </row>
    <row r="346" spans="2:2" x14ac:dyDescent="0.35">
      <c r="B346" t="s">
        <v>150</v>
      </c>
    </row>
    <row r="347" spans="2:2" x14ac:dyDescent="0.35">
      <c r="B347" t="s">
        <v>291</v>
      </c>
    </row>
    <row r="348" spans="2:2" x14ac:dyDescent="0.35">
      <c r="B348" t="s">
        <v>292</v>
      </c>
    </row>
    <row r="349" spans="2:2" x14ac:dyDescent="0.35">
      <c r="B349" t="s">
        <v>293</v>
      </c>
    </row>
    <row r="350" spans="2:2" x14ac:dyDescent="0.35">
      <c r="B350" t="s">
        <v>294</v>
      </c>
    </row>
    <row r="351" spans="2:2" x14ac:dyDescent="0.35">
      <c r="B351" t="s">
        <v>295</v>
      </c>
    </row>
    <row r="352" spans="2:2" x14ac:dyDescent="0.35">
      <c r="B352" t="s">
        <v>296</v>
      </c>
    </row>
    <row r="353" spans="2:2" x14ac:dyDescent="0.35">
      <c r="B353" t="s">
        <v>297</v>
      </c>
    </row>
    <row r="354" spans="2:2" x14ac:dyDescent="0.35">
      <c r="B354" t="s">
        <v>298</v>
      </c>
    </row>
    <row r="355" spans="2:2" x14ac:dyDescent="0.35">
      <c r="B355" t="s">
        <v>299</v>
      </c>
    </row>
    <row r="356" spans="2:2" x14ac:dyDescent="0.35">
      <c r="B356" t="s">
        <v>300</v>
      </c>
    </row>
    <row r="357" spans="2:2" x14ac:dyDescent="0.35">
      <c r="B357" t="s">
        <v>301</v>
      </c>
    </row>
    <row r="358" spans="2:2" x14ac:dyDescent="0.35">
      <c r="B358" t="s">
        <v>302</v>
      </c>
    </row>
    <row r="359" spans="2:2" x14ac:dyDescent="0.35">
      <c r="B359" t="s">
        <v>303</v>
      </c>
    </row>
    <row r="360" spans="2:2" x14ac:dyDescent="0.35">
      <c r="B360" t="s">
        <v>304</v>
      </c>
    </row>
    <row r="361" spans="2:2" x14ac:dyDescent="0.35">
      <c r="B361" t="s">
        <v>305</v>
      </c>
    </row>
    <row r="362" spans="2:2" x14ac:dyDescent="0.35">
      <c r="B362" t="s">
        <v>114</v>
      </c>
    </row>
    <row r="363" spans="2:2" x14ac:dyDescent="0.35">
      <c r="B363" t="s">
        <v>306</v>
      </c>
    </row>
    <row r="364" spans="2:2" x14ac:dyDescent="0.35">
      <c r="B364" t="s">
        <v>307</v>
      </c>
    </row>
    <row r="365" spans="2:2" x14ac:dyDescent="0.35">
      <c r="B365" t="s">
        <v>308</v>
      </c>
    </row>
    <row r="366" spans="2:2" x14ac:dyDescent="0.35">
      <c r="B366" t="s">
        <v>309</v>
      </c>
    </row>
    <row r="367" spans="2:2" x14ac:dyDescent="0.35">
      <c r="B367" t="s">
        <v>310</v>
      </c>
    </row>
    <row r="368" spans="2:2" x14ac:dyDescent="0.35">
      <c r="B368" t="s">
        <v>36</v>
      </c>
    </row>
    <row r="369" spans="2:2" x14ac:dyDescent="0.35">
      <c r="B369" t="s">
        <v>311</v>
      </c>
    </row>
    <row r="370" spans="2:2" x14ac:dyDescent="0.35">
      <c r="B370" t="s">
        <v>312</v>
      </c>
    </row>
    <row r="371" spans="2:2" x14ac:dyDescent="0.35">
      <c r="B371" t="s">
        <v>313</v>
      </c>
    </row>
    <row r="372" spans="2:2" x14ac:dyDescent="0.35">
      <c r="B372" t="s">
        <v>314</v>
      </c>
    </row>
    <row r="373" spans="2:2" x14ac:dyDescent="0.35">
      <c r="B373" t="s">
        <v>17</v>
      </c>
    </row>
    <row r="374" spans="2:2" x14ac:dyDescent="0.35">
      <c r="B374" t="s">
        <v>315</v>
      </c>
    </row>
    <row r="375" spans="2:2" x14ac:dyDescent="0.35">
      <c r="B375" t="s">
        <v>316</v>
      </c>
    </row>
    <row r="376" spans="2:2" x14ac:dyDescent="0.35">
      <c r="B376" t="s">
        <v>317</v>
      </c>
    </row>
    <row r="377" spans="2:2" x14ac:dyDescent="0.35">
      <c r="B377" t="s">
        <v>318</v>
      </c>
    </row>
    <row r="378" spans="2:2" x14ac:dyDescent="0.35">
      <c r="B378" t="s">
        <v>319</v>
      </c>
    </row>
    <row r="379" spans="2:2" x14ac:dyDescent="0.35">
      <c r="B379" t="s">
        <v>320</v>
      </c>
    </row>
    <row r="380" spans="2:2" x14ac:dyDescent="0.35">
      <c r="B380" t="s">
        <v>321</v>
      </c>
    </row>
    <row r="381" spans="2:2" x14ac:dyDescent="0.35">
      <c r="B381" t="s">
        <v>322</v>
      </c>
    </row>
    <row r="382" spans="2:2" x14ac:dyDescent="0.35">
      <c r="B382" t="s">
        <v>323</v>
      </c>
    </row>
    <row r="383" spans="2:2" x14ac:dyDescent="0.35">
      <c r="B383" t="s">
        <v>324</v>
      </c>
    </row>
    <row r="384" spans="2:2" x14ac:dyDescent="0.35">
      <c r="B384" t="s">
        <v>325</v>
      </c>
    </row>
    <row r="385" spans="2:2" x14ac:dyDescent="0.35">
      <c r="B385" t="s">
        <v>298</v>
      </c>
    </row>
    <row r="386" spans="2:2" x14ac:dyDescent="0.35">
      <c r="B386" t="s">
        <v>326</v>
      </c>
    </row>
    <row r="387" spans="2:2" x14ac:dyDescent="0.35">
      <c r="B387" t="s">
        <v>327</v>
      </c>
    </row>
    <row r="388" spans="2:2" x14ac:dyDescent="0.35">
      <c r="B388" t="s">
        <v>328</v>
      </c>
    </row>
    <row r="389" spans="2:2" x14ac:dyDescent="0.35">
      <c r="B389" t="s">
        <v>329</v>
      </c>
    </row>
    <row r="390" spans="2:2" x14ac:dyDescent="0.35">
      <c r="B390" t="s">
        <v>330</v>
      </c>
    </row>
    <row r="391" spans="2:2" x14ac:dyDescent="0.35">
      <c r="B391" t="s">
        <v>331</v>
      </c>
    </row>
    <row r="392" spans="2:2" x14ac:dyDescent="0.35">
      <c r="B392" t="s">
        <v>332</v>
      </c>
    </row>
    <row r="393" spans="2:2" x14ac:dyDescent="0.35">
      <c r="B393" t="s">
        <v>333</v>
      </c>
    </row>
    <row r="394" spans="2:2" x14ac:dyDescent="0.35">
      <c r="B394" t="s">
        <v>223</v>
      </c>
    </row>
    <row r="395" spans="2:2" x14ac:dyDescent="0.35">
      <c r="B395" t="s">
        <v>334</v>
      </c>
    </row>
    <row r="396" spans="2:2" x14ac:dyDescent="0.35">
      <c r="B396" t="s">
        <v>335</v>
      </c>
    </row>
    <row r="397" spans="2:2" x14ac:dyDescent="0.35">
      <c r="B397" t="s">
        <v>336</v>
      </c>
    </row>
    <row r="398" spans="2:2" x14ac:dyDescent="0.35">
      <c r="B398" t="s">
        <v>337</v>
      </c>
    </row>
    <row r="399" spans="2:2" x14ac:dyDescent="0.35">
      <c r="B399" t="s">
        <v>229</v>
      </c>
    </row>
    <row r="400" spans="2:2" x14ac:dyDescent="0.35">
      <c r="B400" t="s">
        <v>338</v>
      </c>
    </row>
    <row r="401" spans="2:2" x14ac:dyDescent="0.35">
      <c r="B401" t="s">
        <v>339</v>
      </c>
    </row>
    <row r="402" spans="2:2" x14ac:dyDescent="0.35">
      <c r="B402" t="s">
        <v>340</v>
      </c>
    </row>
    <row r="403" spans="2:2" x14ac:dyDescent="0.35">
      <c r="B403" t="s">
        <v>341</v>
      </c>
    </row>
    <row r="404" spans="2:2" x14ac:dyDescent="0.35">
      <c r="B404" t="s">
        <v>342</v>
      </c>
    </row>
    <row r="405" spans="2:2" x14ac:dyDescent="0.35">
      <c r="B405" t="s">
        <v>343</v>
      </c>
    </row>
    <row r="406" spans="2:2" x14ac:dyDescent="0.35">
      <c r="B406" t="s">
        <v>344</v>
      </c>
    </row>
    <row r="407" spans="2:2" x14ac:dyDescent="0.35">
      <c r="B407" t="s">
        <v>345</v>
      </c>
    </row>
    <row r="408" spans="2:2" x14ac:dyDescent="0.35">
      <c r="B408" t="s">
        <v>346</v>
      </c>
    </row>
    <row r="409" spans="2:2" x14ac:dyDescent="0.35">
      <c r="B409" t="s">
        <v>347</v>
      </c>
    </row>
    <row r="410" spans="2:2" x14ac:dyDescent="0.35">
      <c r="B410" t="s">
        <v>348</v>
      </c>
    </row>
    <row r="411" spans="2:2" x14ac:dyDescent="0.35">
      <c r="B411" t="s">
        <v>349</v>
      </c>
    </row>
    <row r="412" spans="2:2" x14ac:dyDescent="0.35">
      <c r="B412" t="s">
        <v>350</v>
      </c>
    </row>
    <row r="413" spans="2:2" x14ac:dyDescent="0.35">
      <c r="B413" t="s">
        <v>351</v>
      </c>
    </row>
    <row r="414" spans="2:2" x14ac:dyDescent="0.35">
      <c r="B414" t="s">
        <v>324</v>
      </c>
    </row>
    <row r="415" spans="2:2" x14ac:dyDescent="0.35">
      <c r="B415" t="s">
        <v>352</v>
      </c>
    </row>
    <row r="416" spans="2:2" x14ac:dyDescent="0.35">
      <c r="B416" t="s">
        <v>353</v>
      </c>
    </row>
    <row r="417" spans="2:2" x14ac:dyDescent="0.35">
      <c r="B417" t="s">
        <v>354</v>
      </c>
    </row>
    <row r="418" spans="2:2" x14ac:dyDescent="0.35">
      <c r="B418" t="s">
        <v>355</v>
      </c>
    </row>
    <row r="419" spans="2:2" x14ac:dyDescent="0.35">
      <c r="B419" t="s">
        <v>356</v>
      </c>
    </row>
    <row r="420" spans="2:2" x14ac:dyDescent="0.35">
      <c r="B420" t="s">
        <v>357</v>
      </c>
    </row>
    <row r="421" spans="2:2" x14ac:dyDescent="0.35">
      <c r="B421" t="s">
        <v>358</v>
      </c>
    </row>
    <row r="422" spans="2:2" x14ac:dyDescent="0.35">
      <c r="B422" t="s">
        <v>359</v>
      </c>
    </row>
    <row r="423" spans="2:2" x14ac:dyDescent="0.35">
      <c r="B423" t="s">
        <v>360</v>
      </c>
    </row>
    <row r="424" spans="2:2" x14ac:dyDescent="0.35">
      <c r="B424" t="s">
        <v>361</v>
      </c>
    </row>
    <row r="425" spans="2:2" x14ac:dyDescent="0.35">
      <c r="B425" t="s">
        <v>362</v>
      </c>
    </row>
    <row r="426" spans="2:2" x14ac:dyDescent="0.35">
      <c r="B426" t="s">
        <v>363</v>
      </c>
    </row>
    <row r="427" spans="2:2" x14ac:dyDescent="0.35">
      <c r="B427" t="s">
        <v>364</v>
      </c>
    </row>
    <row r="428" spans="2:2" x14ac:dyDescent="0.35">
      <c r="B428" t="s">
        <v>365</v>
      </c>
    </row>
    <row r="429" spans="2:2" x14ac:dyDescent="0.35">
      <c r="B429" t="s">
        <v>366</v>
      </c>
    </row>
    <row r="430" spans="2:2" x14ac:dyDescent="0.35">
      <c r="B430" t="s">
        <v>367</v>
      </c>
    </row>
    <row r="431" spans="2:2" x14ac:dyDescent="0.35">
      <c r="B431" t="s">
        <v>368</v>
      </c>
    </row>
    <row r="432" spans="2:2" x14ac:dyDescent="0.35">
      <c r="B432" t="s">
        <v>369</v>
      </c>
    </row>
    <row r="433" spans="2:2" x14ac:dyDescent="0.35">
      <c r="B433" t="s">
        <v>370</v>
      </c>
    </row>
    <row r="434" spans="2:2" x14ac:dyDescent="0.35">
      <c r="B434" t="s">
        <v>371</v>
      </c>
    </row>
    <row r="435" spans="2:2" x14ac:dyDescent="0.35">
      <c r="B435" t="s">
        <v>303</v>
      </c>
    </row>
    <row r="436" spans="2:2" x14ac:dyDescent="0.35">
      <c r="B436" t="s">
        <v>372</v>
      </c>
    </row>
    <row r="437" spans="2:2" x14ac:dyDescent="0.35">
      <c r="B437" t="s">
        <v>373</v>
      </c>
    </row>
    <row r="438" spans="2:2" x14ac:dyDescent="0.35">
      <c r="B438" t="s">
        <v>374</v>
      </c>
    </row>
    <row r="439" spans="2:2" x14ac:dyDescent="0.35">
      <c r="B439" t="s">
        <v>375</v>
      </c>
    </row>
    <row r="440" spans="2:2" x14ac:dyDescent="0.35">
      <c r="B440" t="s">
        <v>376</v>
      </c>
    </row>
    <row r="441" spans="2:2" x14ac:dyDescent="0.35">
      <c r="B441" t="s">
        <v>377</v>
      </c>
    </row>
    <row r="442" spans="2:2" x14ac:dyDescent="0.35">
      <c r="B442" t="s">
        <v>378</v>
      </c>
    </row>
    <row r="443" spans="2:2" x14ac:dyDescent="0.35">
      <c r="B443" t="s">
        <v>379</v>
      </c>
    </row>
    <row r="444" spans="2:2" x14ac:dyDescent="0.35">
      <c r="B444" t="s">
        <v>380</v>
      </c>
    </row>
    <row r="445" spans="2:2" x14ac:dyDescent="0.35">
      <c r="B445" t="s">
        <v>381</v>
      </c>
    </row>
    <row r="446" spans="2:2" x14ac:dyDescent="0.35">
      <c r="B446" t="s">
        <v>382</v>
      </c>
    </row>
    <row r="447" spans="2:2" x14ac:dyDescent="0.35">
      <c r="B447" t="s">
        <v>383</v>
      </c>
    </row>
    <row r="448" spans="2:2" x14ac:dyDescent="0.35">
      <c r="B448" t="s">
        <v>384</v>
      </c>
    </row>
    <row r="449" spans="2:2" x14ac:dyDescent="0.35">
      <c r="B449" t="s">
        <v>385</v>
      </c>
    </row>
    <row r="450" spans="2:2" x14ac:dyDescent="0.35">
      <c r="B450" t="s">
        <v>386</v>
      </c>
    </row>
    <row r="451" spans="2:2" x14ac:dyDescent="0.35">
      <c r="B451" t="s">
        <v>387</v>
      </c>
    </row>
    <row r="452" spans="2:2" x14ac:dyDescent="0.35">
      <c r="B452" t="s">
        <v>388</v>
      </c>
    </row>
    <row r="453" spans="2:2" x14ac:dyDescent="0.35">
      <c r="B453" t="s">
        <v>389</v>
      </c>
    </row>
    <row r="454" spans="2:2" x14ac:dyDescent="0.35">
      <c r="B454" t="s">
        <v>390</v>
      </c>
    </row>
    <row r="455" spans="2:2" x14ac:dyDescent="0.35">
      <c r="B455" t="s">
        <v>373</v>
      </c>
    </row>
    <row r="456" spans="2:2" x14ac:dyDescent="0.35">
      <c r="B456" t="s">
        <v>391</v>
      </c>
    </row>
    <row r="457" spans="2:2" x14ac:dyDescent="0.35">
      <c r="B457" t="s">
        <v>392</v>
      </c>
    </row>
    <row r="458" spans="2:2" x14ac:dyDescent="0.35">
      <c r="B458" t="s">
        <v>393</v>
      </c>
    </row>
    <row r="459" spans="2:2" x14ac:dyDescent="0.35">
      <c r="B459" t="s">
        <v>394</v>
      </c>
    </row>
    <row r="460" spans="2:2" x14ac:dyDescent="0.35">
      <c r="B460" t="s">
        <v>395</v>
      </c>
    </row>
    <row r="461" spans="2:2" x14ac:dyDescent="0.35">
      <c r="B461" t="s">
        <v>396</v>
      </c>
    </row>
    <row r="462" spans="2:2" x14ac:dyDescent="0.35">
      <c r="B462" t="s">
        <v>397</v>
      </c>
    </row>
    <row r="463" spans="2:2" x14ac:dyDescent="0.35">
      <c r="B463" t="s">
        <v>397</v>
      </c>
    </row>
    <row r="464" spans="2:2" x14ac:dyDescent="0.35">
      <c r="B464" t="s">
        <v>398</v>
      </c>
    </row>
    <row r="465" spans="2:2" x14ac:dyDescent="0.35">
      <c r="B465" t="s">
        <v>399</v>
      </c>
    </row>
    <row r="466" spans="2:2" x14ac:dyDescent="0.35">
      <c r="B466" t="s">
        <v>400</v>
      </c>
    </row>
    <row r="467" spans="2:2" x14ac:dyDescent="0.35">
      <c r="B467" t="s">
        <v>401</v>
      </c>
    </row>
    <row r="468" spans="2:2" x14ac:dyDescent="0.35">
      <c r="B468" t="s">
        <v>402</v>
      </c>
    </row>
    <row r="469" spans="2:2" x14ac:dyDescent="0.35">
      <c r="B469" t="s">
        <v>403</v>
      </c>
    </row>
    <row r="470" spans="2:2" x14ac:dyDescent="0.35">
      <c r="B470" t="s">
        <v>283</v>
      </c>
    </row>
    <row r="471" spans="2:2" x14ac:dyDescent="0.35">
      <c r="B471" t="s">
        <v>404</v>
      </c>
    </row>
    <row r="472" spans="2:2" x14ac:dyDescent="0.35">
      <c r="B472" t="s">
        <v>405</v>
      </c>
    </row>
    <row r="473" spans="2:2" x14ac:dyDescent="0.35">
      <c r="B473" t="s">
        <v>405</v>
      </c>
    </row>
    <row r="474" spans="2:2" x14ac:dyDescent="0.35">
      <c r="B474" t="s">
        <v>406</v>
      </c>
    </row>
    <row r="475" spans="2:2" x14ac:dyDescent="0.35">
      <c r="B475" t="s">
        <v>132</v>
      </c>
    </row>
    <row r="476" spans="2:2" x14ac:dyDescent="0.35">
      <c r="B476" t="s">
        <v>407</v>
      </c>
    </row>
    <row r="477" spans="2:2" x14ac:dyDescent="0.35">
      <c r="B477" t="s">
        <v>408</v>
      </c>
    </row>
    <row r="478" spans="2:2" x14ac:dyDescent="0.35">
      <c r="B478" t="s">
        <v>409</v>
      </c>
    </row>
    <row r="479" spans="2:2" x14ac:dyDescent="0.35">
      <c r="B479" t="s">
        <v>410</v>
      </c>
    </row>
    <row r="480" spans="2:2" x14ac:dyDescent="0.35">
      <c r="B480" t="s">
        <v>411</v>
      </c>
    </row>
    <row r="481" spans="2:2" x14ac:dyDescent="0.35">
      <c r="B481" t="s">
        <v>412</v>
      </c>
    </row>
    <row r="482" spans="2:2" x14ac:dyDescent="0.35">
      <c r="B482" t="s">
        <v>413</v>
      </c>
    </row>
    <row r="483" spans="2:2" x14ac:dyDescent="0.35">
      <c r="B483" t="s">
        <v>414</v>
      </c>
    </row>
    <row r="484" spans="2:2" x14ac:dyDescent="0.35">
      <c r="B484" t="s">
        <v>415</v>
      </c>
    </row>
    <row r="485" spans="2:2" x14ac:dyDescent="0.35">
      <c r="B485" t="s">
        <v>416</v>
      </c>
    </row>
    <row r="486" spans="2:2" x14ac:dyDescent="0.35">
      <c r="B486" t="s">
        <v>417</v>
      </c>
    </row>
    <row r="487" spans="2:2" x14ac:dyDescent="0.35">
      <c r="B487" t="s">
        <v>418</v>
      </c>
    </row>
    <row r="488" spans="2:2" x14ac:dyDescent="0.35">
      <c r="B488" t="s">
        <v>419</v>
      </c>
    </row>
    <row r="489" spans="2:2" x14ac:dyDescent="0.35">
      <c r="B489" t="s">
        <v>420</v>
      </c>
    </row>
    <row r="490" spans="2:2" x14ac:dyDescent="0.35">
      <c r="B490" t="s">
        <v>421</v>
      </c>
    </row>
    <row r="491" spans="2:2" x14ac:dyDescent="0.35">
      <c r="B491" t="s">
        <v>422</v>
      </c>
    </row>
    <row r="492" spans="2:2" x14ac:dyDescent="0.35">
      <c r="B492" t="s">
        <v>423</v>
      </c>
    </row>
    <row r="493" spans="2:2" x14ac:dyDescent="0.35">
      <c r="B493" t="s">
        <v>424</v>
      </c>
    </row>
    <row r="494" spans="2:2" x14ac:dyDescent="0.35">
      <c r="B494" t="s">
        <v>425</v>
      </c>
    </row>
    <row r="495" spans="2:2" x14ac:dyDescent="0.35">
      <c r="B495" t="s">
        <v>426</v>
      </c>
    </row>
    <row r="496" spans="2:2" x14ac:dyDescent="0.35">
      <c r="B496" t="s">
        <v>427</v>
      </c>
    </row>
    <row r="497" spans="2:2" x14ac:dyDescent="0.35">
      <c r="B497" t="s">
        <v>428</v>
      </c>
    </row>
    <row r="498" spans="2:2" x14ac:dyDescent="0.35">
      <c r="B498" t="s">
        <v>429</v>
      </c>
    </row>
    <row r="499" spans="2:2" x14ac:dyDescent="0.35">
      <c r="B499" t="s">
        <v>430</v>
      </c>
    </row>
    <row r="500" spans="2:2" x14ac:dyDescent="0.35">
      <c r="B500" t="s">
        <v>431</v>
      </c>
    </row>
    <row r="501" spans="2:2" x14ac:dyDescent="0.35">
      <c r="B501" t="s">
        <v>432</v>
      </c>
    </row>
    <row r="502" spans="2:2" x14ac:dyDescent="0.35">
      <c r="B502" t="s">
        <v>433</v>
      </c>
    </row>
    <row r="503" spans="2:2" x14ac:dyDescent="0.35">
      <c r="B503" t="s">
        <v>434</v>
      </c>
    </row>
    <row r="504" spans="2:2" x14ac:dyDescent="0.35">
      <c r="B504" t="s">
        <v>155</v>
      </c>
    </row>
    <row r="505" spans="2:2" x14ac:dyDescent="0.35">
      <c r="B505" t="s">
        <v>435</v>
      </c>
    </row>
    <row r="506" spans="2:2" x14ac:dyDescent="0.35">
      <c r="B506" t="s">
        <v>436</v>
      </c>
    </row>
    <row r="507" spans="2:2" x14ac:dyDescent="0.35">
      <c r="B507" t="s">
        <v>437</v>
      </c>
    </row>
    <row r="508" spans="2:2" x14ac:dyDescent="0.35">
      <c r="B508" t="s">
        <v>438</v>
      </c>
    </row>
    <row r="509" spans="2:2" x14ac:dyDescent="0.35">
      <c r="B509" t="s">
        <v>44</v>
      </c>
    </row>
    <row r="510" spans="2:2" x14ac:dyDescent="0.35">
      <c r="B510" t="s">
        <v>439</v>
      </c>
    </row>
    <row r="511" spans="2:2" x14ac:dyDescent="0.35">
      <c r="B511" t="s">
        <v>440</v>
      </c>
    </row>
    <row r="512" spans="2:2" x14ac:dyDescent="0.35">
      <c r="B512" t="s">
        <v>441</v>
      </c>
    </row>
    <row r="513" spans="2:2" x14ac:dyDescent="0.35">
      <c r="B513" t="s">
        <v>442</v>
      </c>
    </row>
    <row r="514" spans="2:2" x14ac:dyDescent="0.35">
      <c r="B514" t="s">
        <v>443</v>
      </c>
    </row>
    <row r="515" spans="2:2" x14ac:dyDescent="0.35">
      <c r="B515" t="s">
        <v>444</v>
      </c>
    </row>
    <row r="516" spans="2:2" x14ac:dyDescent="0.35">
      <c r="B516" t="s">
        <v>445</v>
      </c>
    </row>
    <row r="517" spans="2:2" x14ac:dyDescent="0.35">
      <c r="B517" t="s">
        <v>446</v>
      </c>
    </row>
    <row r="518" spans="2:2" x14ac:dyDescent="0.35">
      <c r="B518" t="s">
        <v>50</v>
      </c>
    </row>
    <row r="519" spans="2:2" x14ac:dyDescent="0.35">
      <c r="B519" t="s">
        <v>447</v>
      </c>
    </row>
    <row r="520" spans="2:2" x14ac:dyDescent="0.35">
      <c r="B520" t="s">
        <v>448</v>
      </c>
    </row>
    <row r="521" spans="2:2" x14ac:dyDescent="0.35">
      <c r="B521" t="s">
        <v>449</v>
      </c>
    </row>
    <row r="522" spans="2:2" x14ac:dyDescent="0.35">
      <c r="B522" t="s">
        <v>450</v>
      </c>
    </row>
    <row r="523" spans="2:2" x14ac:dyDescent="0.35">
      <c r="B523" t="s">
        <v>451</v>
      </c>
    </row>
    <row r="524" spans="2:2" x14ac:dyDescent="0.35">
      <c r="B524" t="s">
        <v>25</v>
      </c>
    </row>
    <row r="525" spans="2:2" x14ac:dyDescent="0.35">
      <c r="B525" t="s">
        <v>452</v>
      </c>
    </row>
    <row r="526" spans="2:2" x14ac:dyDescent="0.35">
      <c r="B526" t="s">
        <v>355</v>
      </c>
    </row>
    <row r="527" spans="2:2" x14ac:dyDescent="0.35">
      <c r="B527" t="s">
        <v>453</v>
      </c>
    </row>
    <row r="528" spans="2:2" x14ac:dyDescent="0.35">
      <c r="B528" t="s">
        <v>454</v>
      </c>
    </row>
    <row r="529" spans="2:2" x14ac:dyDescent="0.35">
      <c r="B529" t="s">
        <v>455</v>
      </c>
    </row>
    <row r="530" spans="2:2" x14ac:dyDescent="0.35">
      <c r="B530" t="s">
        <v>456</v>
      </c>
    </row>
    <row r="531" spans="2:2" x14ac:dyDescent="0.35">
      <c r="B531" t="s">
        <v>457</v>
      </c>
    </row>
    <row r="532" spans="2:2" x14ac:dyDescent="0.35">
      <c r="B532" t="s">
        <v>458</v>
      </c>
    </row>
    <row r="533" spans="2:2" x14ac:dyDescent="0.35">
      <c r="B533" t="s">
        <v>459</v>
      </c>
    </row>
    <row r="534" spans="2:2" x14ac:dyDescent="0.35">
      <c r="B534" t="s">
        <v>460</v>
      </c>
    </row>
    <row r="535" spans="2:2" x14ac:dyDescent="0.35">
      <c r="B535" t="s">
        <v>461</v>
      </c>
    </row>
    <row r="536" spans="2:2" x14ac:dyDescent="0.35">
      <c r="B536" t="s">
        <v>462</v>
      </c>
    </row>
    <row r="537" spans="2:2" x14ac:dyDescent="0.35">
      <c r="B537" t="s">
        <v>463</v>
      </c>
    </row>
    <row r="538" spans="2:2" x14ac:dyDescent="0.35">
      <c r="B538" t="s">
        <v>464</v>
      </c>
    </row>
    <row r="539" spans="2:2" x14ac:dyDescent="0.35">
      <c r="B539" t="s">
        <v>465</v>
      </c>
    </row>
    <row r="540" spans="2:2" x14ac:dyDescent="0.35">
      <c r="B540" t="s">
        <v>466</v>
      </c>
    </row>
    <row r="541" spans="2:2" x14ac:dyDescent="0.35">
      <c r="B541" t="s">
        <v>467</v>
      </c>
    </row>
    <row r="542" spans="2:2" x14ac:dyDescent="0.35">
      <c r="B542" t="s">
        <v>125</v>
      </c>
    </row>
    <row r="543" spans="2:2" x14ac:dyDescent="0.35">
      <c r="B543" t="s">
        <v>468</v>
      </c>
    </row>
    <row r="544" spans="2:2" x14ac:dyDescent="0.35">
      <c r="B544" t="s">
        <v>388</v>
      </c>
    </row>
    <row r="545" spans="2:2" x14ac:dyDescent="0.35">
      <c r="B545" t="s">
        <v>469</v>
      </c>
    </row>
    <row r="546" spans="2:2" x14ac:dyDescent="0.35">
      <c r="B546" t="s">
        <v>470</v>
      </c>
    </row>
    <row r="547" spans="2:2" x14ac:dyDescent="0.35">
      <c r="B547" t="s">
        <v>471</v>
      </c>
    </row>
    <row r="548" spans="2:2" x14ac:dyDescent="0.35">
      <c r="B548" t="s">
        <v>472</v>
      </c>
    </row>
    <row r="549" spans="2:2" x14ac:dyDescent="0.35">
      <c r="B549" t="s">
        <v>473</v>
      </c>
    </row>
    <row r="550" spans="2:2" x14ac:dyDescent="0.35">
      <c r="B550" t="s">
        <v>329</v>
      </c>
    </row>
    <row r="551" spans="2:2" x14ac:dyDescent="0.35">
      <c r="B551" t="s">
        <v>284</v>
      </c>
    </row>
    <row r="552" spans="2:2" x14ac:dyDescent="0.35">
      <c r="B552" t="s">
        <v>474</v>
      </c>
    </row>
    <row r="553" spans="2:2" x14ac:dyDescent="0.35">
      <c r="B553" t="s">
        <v>475</v>
      </c>
    </row>
    <row r="554" spans="2:2" x14ac:dyDescent="0.35">
      <c r="B554" t="s">
        <v>476</v>
      </c>
    </row>
    <row r="555" spans="2:2" x14ac:dyDescent="0.35">
      <c r="B555" t="s">
        <v>477</v>
      </c>
    </row>
    <row r="556" spans="2:2" x14ac:dyDescent="0.35">
      <c r="B556" t="s">
        <v>478</v>
      </c>
    </row>
    <row r="557" spans="2:2" x14ac:dyDescent="0.35">
      <c r="B557" t="s">
        <v>479</v>
      </c>
    </row>
    <row r="558" spans="2:2" x14ac:dyDescent="0.35">
      <c r="B558" t="s">
        <v>480</v>
      </c>
    </row>
    <row r="559" spans="2:2" x14ac:dyDescent="0.35">
      <c r="B559" t="s">
        <v>481</v>
      </c>
    </row>
    <row r="560" spans="2:2" x14ac:dyDescent="0.35">
      <c r="B560" t="s">
        <v>482</v>
      </c>
    </row>
    <row r="561" spans="2:2" x14ac:dyDescent="0.35">
      <c r="B561" t="s">
        <v>224</v>
      </c>
    </row>
    <row r="562" spans="2:2" x14ac:dyDescent="0.35">
      <c r="B562" t="s">
        <v>306</v>
      </c>
    </row>
    <row r="563" spans="2:2" x14ac:dyDescent="0.35">
      <c r="B563" t="s">
        <v>483</v>
      </c>
    </row>
    <row r="564" spans="2:2" x14ac:dyDescent="0.35">
      <c r="B564" t="s">
        <v>484</v>
      </c>
    </row>
    <row r="565" spans="2:2" x14ac:dyDescent="0.35">
      <c r="B565" t="s">
        <v>485</v>
      </c>
    </row>
    <row r="566" spans="2:2" x14ac:dyDescent="0.35">
      <c r="B566" t="s">
        <v>486</v>
      </c>
    </row>
    <row r="567" spans="2:2" x14ac:dyDescent="0.35">
      <c r="B567" t="s">
        <v>487</v>
      </c>
    </row>
    <row r="568" spans="2:2" x14ac:dyDescent="0.35">
      <c r="B568" t="s">
        <v>488</v>
      </c>
    </row>
    <row r="569" spans="2:2" x14ac:dyDescent="0.35">
      <c r="B569" t="s">
        <v>337</v>
      </c>
    </row>
    <row r="570" spans="2:2" x14ac:dyDescent="0.35">
      <c r="B570" t="s">
        <v>489</v>
      </c>
    </row>
    <row r="571" spans="2:2" x14ac:dyDescent="0.35">
      <c r="B571" t="s">
        <v>490</v>
      </c>
    </row>
    <row r="572" spans="2:2" x14ac:dyDescent="0.35">
      <c r="B572" t="s">
        <v>279</v>
      </c>
    </row>
    <row r="573" spans="2:2" x14ac:dyDescent="0.35">
      <c r="B573" t="s">
        <v>67</v>
      </c>
    </row>
    <row r="574" spans="2:2" x14ac:dyDescent="0.35">
      <c r="B574" t="s">
        <v>491</v>
      </c>
    </row>
    <row r="575" spans="2:2" x14ac:dyDescent="0.35">
      <c r="B575" t="s">
        <v>492</v>
      </c>
    </row>
    <row r="576" spans="2:2" x14ac:dyDescent="0.35">
      <c r="B576" t="s">
        <v>391</v>
      </c>
    </row>
    <row r="577" spans="2:2" x14ac:dyDescent="0.35">
      <c r="B577" t="s">
        <v>493</v>
      </c>
    </row>
    <row r="578" spans="2:2" x14ac:dyDescent="0.35">
      <c r="B578" t="s">
        <v>390</v>
      </c>
    </row>
    <row r="579" spans="2:2" x14ac:dyDescent="0.35">
      <c r="B579" t="s">
        <v>113</v>
      </c>
    </row>
    <row r="580" spans="2:2" x14ac:dyDescent="0.35">
      <c r="B580" t="s">
        <v>494</v>
      </c>
    </row>
    <row r="581" spans="2:2" x14ac:dyDescent="0.35">
      <c r="B581" t="s">
        <v>495</v>
      </c>
    </row>
    <row r="582" spans="2:2" x14ac:dyDescent="0.35">
      <c r="B582" t="s">
        <v>496</v>
      </c>
    </row>
    <row r="583" spans="2:2" x14ac:dyDescent="0.35">
      <c r="B583" t="s">
        <v>497</v>
      </c>
    </row>
    <row r="584" spans="2:2" x14ac:dyDescent="0.35">
      <c r="B584" t="s">
        <v>498</v>
      </c>
    </row>
    <row r="585" spans="2:2" x14ac:dyDescent="0.35">
      <c r="B585" t="s">
        <v>499</v>
      </c>
    </row>
    <row r="586" spans="2:2" x14ac:dyDescent="0.35">
      <c r="B586" t="s">
        <v>500</v>
      </c>
    </row>
    <row r="587" spans="2:2" x14ac:dyDescent="0.35">
      <c r="B587" t="s">
        <v>39</v>
      </c>
    </row>
    <row r="588" spans="2:2" x14ac:dyDescent="0.35">
      <c r="B588" t="s">
        <v>501</v>
      </c>
    </row>
    <row r="589" spans="2:2" x14ac:dyDescent="0.35">
      <c r="B589" t="s">
        <v>502</v>
      </c>
    </row>
    <row r="590" spans="2:2" x14ac:dyDescent="0.35">
      <c r="B590" t="s">
        <v>503</v>
      </c>
    </row>
    <row r="591" spans="2:2" x14ac:dyDescent="0.35">
      <c r="B591" t="s">
        <v>504</v>
      </c>
    </row>
    <row r="592" spans="2:2" x14ac:dyDescent="0.35">
      <c r="B592" t="s">
        <v>505</v>
      </c>
    </row>
    <row r="593" spans="2:2" x14ac:dyDescent="0.35">
      <c r="B593" t="s">
        <v>506</v>
      </c>
    </row>
    <row r="594" spans="2:2" x14ac:dyDescent="0.35">
      <c r="B594" t="s">
        <v>507</v>
      </c>
    </row>
    <row r="595" spans="2:2" x14ac:dyDescent="0.35">
      <c r="B595" t="s">
        <v>508</v>
      </c>
    </row>
    <row r="596" spans="2:2" x14ac:dyDescent="0.35">
      <c r="B596" t="s">
        <v>509</v>
      </c>
    </row>
    <row r="597" spans="2:2" x14ac:dyDescent="0.35">
      <c r="B597" t="s">
        <v>510</v>
      </c>
    </row>
    <row r="598" spans="2:2" x14ac:dyDescent="0.35">
      <c r="B598" t="s">
        <v>511</v>
      </c>
    </row>
    <row r="599" spans="2:2" x14ac:dyDescent="0.35">
      <c r="B599" t="s">
        <v>512</v>
      </c>
    </row>
    <row r="600" spans="2:2" x14ac:dyDescent="0.35">
      <c r="B600" t="s">
        <v>513</v>
      </c>
    </row>
    <row r="601" spans="2:2" x14ac:dyDescent="0.35">
      <c r="B601" t="s">
        <v>286</v>
      </c>
    </row>
    <row r="602" spans="2:2" x14ac:dyDescent="0.35">
      <c r="B602" t="s">
        <v>514</v>
      </c>
    </row>
    <row r="603" spans="2:2" x14ac:dyDescent="0.35">
      <c r="B603" t="s">
        <v>515</v>
      </c>
    </row>
    <row r="604" spans="2:2" x14ac:dyDescent="0.35">
      <c r="B604" t="s">
        <v>516</v>
      </c>
    </row>
    <row r="605" spans="2:2" x14ac:dyDescent="0.35">
      <c r="B605" t="s">
        <v>517</v>
      </c>
    </row>
    <row r="606" spans="2:2" x14ac:dyDescent="0.35">
      <c r="B606" t="s">
        <v>518</v>
      </c>
    </row>
    <row r="607" spans="2:2" x14ac:dyDescent="0.35">
      <c r="B607" t="s">
        <v>519</v>
      </c>
    </row>
    <row r="608" spans="2:2" x14ac:dyDescent="0.35">
      <c r="B608" t="s">
        <v>520</v>
      </c>
    </row>
    <row r="609" spans="2:2" x14ac:dyDescent="0.35">
      <c r="B609" t="s">
        <v>521</v>
      </c>
    </row>
    <row r="610" spans="2:2" x14ac:dyDescent="0.35">
      <c r="B610" t="s">
        <v>522</v>
      </c>
    </row>
    <row r="611" spans="2:2" x14ac:dyDescent="0.35">
      <c r="B611" t="s">
        <v>523</v>
      </c>
    </row>
    <row r="612" spans="2:2" x14ac:dyDescent="0.35">
      <c r="B612" t="s">
        <v>524</v>
      </c>
    </row>
    <row r="613" spans="2:2" x14ac:dyDescent="0.35">
      <c r="B613" t="s">
        <v>525</v>
      </c>
    </row>
    <row r="614" spans="2:2" x14ac:dyDescent="0.35">
      <c r="B614" t="s">
        <v>526</v>
      </c>
    </row>
    <row r="615" spans="2:2" x14ac:dyDescent="0.35">
      <c r="B615" t="s">
        <v>527</v>
      </c>
    </row>
    <row r="616" spans="2:2" x14ac:dyDescent="0.35">
      <c r="B616" t="s">
        <v>528</v>
      </c>
    </row>
    <row r="617" spans="2:2" x14ac:dyDescent="0.35">
      <c r="B617" t="s">
        <v>529</v>
      </c>
    </row>
    <row r="618" spans="2:2" x14ac:dyDescent="0.35">
      <c r="B618" t="s">
        <v>530</v>
      </c>
    </row>
    <row r="619" spans="2:2" x14ac:dyDescent="0.35">
      <c r="B619" t="s">
        <v>531</v>
      </c>
    </row>
    <row r="620" spans="2:2" x14ac:dyDescent="0.35">
      <c r="B620" t="s">
        <v>532</v>
      </c>
    </row>
    <row r="621" spans="2:2" x14ac:dyDescent="0.35">
      <c r="B621" t="s">
        <v>533</v>
      </c>
    </row>
    <row r="622" spans="2:2" x14ac:dyDescent="0.35">
      <c r="B622" t="s">
        <v>534</v>
      </c>
    </row>
    <row r="623" spans="2:2" x14ac:dyDescent="0.35">
      <c r="B623" t="s">
        <v>295</v>
      </c>
    </row>
    <row r="624" spans="2:2" x14ac:dyDescent="0.35">
      <c r="B624" t="s">
        <v>535</v>
      </c>
    </row>
    <row r="625" spans="2:2" x14ac:dyDescent="0.35">
      <c r="B625" t="s">
        <v>536</v>
      </c>
    </row>
    <row r="626" spans="2:2" x14ac:dyDescent="0.35">
      <c r="B626" t="s">
        <v>537</v>
      </c>
    </row>
    <row r="627" spans="2:2" x14ac:dyDescent="0.35">
      <c r="B627" t="s">
        <v>538</v>
      </c>
    </row>
    <row r="628" spans="2:2" x14ac:dyDescent="0.35">
      <c r="B628" t="s">
        <v>539</v>
      </c>
    </row>
    <row r="629" spans="2:2" x14ac:dyDescent="0.35">
      <c r="B629" t="s">
        <v>540</v>
      </c>
    </row>
    <row r="630" spans="2:2" x14ac:dyDescent="0.35">
      <c r="B630" t="s">
        <v>541</v>
      </c>
    </row>
    <row r="631" spans="2:2" x14ac:dyDescent="0.35">
      <c r="B631" t="s">
        <v>542</v>
      </c>
    </row>
    <row r="632" spans="2:2" x14ac:dyDescent="0.35">
      <c r="B632" t="s">
        <v>543</v>
      </c>
    </row>
    <row r="633" spans="2:2" x14ac:dyDescent="0.35">
      <c r="B633" t="s">
        <v>205</v>
      </c>
    </row>
    <row r="634" spans="2:2" x14ac:dyDescent="0.35">
      <c r="B634" t="s">
        <v>544</v>
      </c>
    </row>
    <row r="635" spans="2:2" x14ac:dyDescent="0.35">
      <c r="B635" t="s">
        <v>164</v>
      </c>
    </row>
    <row r="636" spans="2:2" x14ac:dyDescent="0.35">
      <c r="B636" t="s">
        <v>209</v>
      </c>
    </row>
    <row r="637" spans="2:2" x14ac:dyDescent="0.35">
      <c r="B637" t="s">
        <v>545</v>
      </c>
    </row>
    <row r="638" spans="2:2" x14ac:dyDescent="0.35">
      <c r="B638" t="s">
        <v>546</v>
      </c>
    </row>
    <row r="639" spans="2:2" x14ac:dyDescent="0.35">
      <c r="B639" t="s">
        <v>547</v>
      </c>
    </row>
    <row r="640" spans="2:2" x14ac:dyDescent="0.35">
      <c r="B640" t="s">
        <v>533</v>
      </c>
    </row>
    <row r="641" spans="2:2" x14ac:dyDescent="0.35">
      <c r="B641" t="s">
        <v>548</v>
      </c>
    </row>
    <row r="642" spans="2:2" x14ac:dyDescent="0.35">
      <c r="B642" t="s">
        <v>549</v>
      </c>
    </row>
    <row r="643" spans="2:2" x14ac:dyDescent="0.35">
      <c r="B643" t="s">
        <v>550</v>
      </c>
    </row>
    <row r="644" spans="2:2" x14ac:dyDescent="0.35">
      <c r="B644" t="s">
        <v>551</v>
      </c>
    </row>
    <row r="645" spans="2:2" x14ac:dyDescent="0.35">
      <c r="B645" t="s">
        <v>552</v>
      </c>
    </row>
    <row r="646" spans="2:2" x14ac:dyDescent="0.35">
      <c r="B646" t="s">
        <v>132</v>
      </c>
    </row>
    <row r="647" spans="2:2" x14ac:dyDescent="0.35">
      <c r="B647" t="s">
        <v>553</v>
      </c>
    </row>
    <row r="648" spans="2:2" x14ac:dyDescent="0.35">
      <c r="B648" t="s">
        <v>554</v>
      </c>
    </row>
    <row r="649" spans="2:2" x14ac:dyDescent="0.35">
      <c r="B649" t="s">
        <v>555</v>
      </c>
    </row>
    <row r="650" spans="2:2" x14ac:dyDescent="0.35">
      <c r="B650" t="s">
        <v>556</v>
      </c>
    </row>
    <row r="651" spans="2:2" x14ac:dyDescent="0.35">
      <c r="B651" t="s">
        <v>557</v>
      </c>
    </row>
    <row r="652" spans="2:2" x14ac:dyDescent="0.35">
      <c r="B652" t="s">
        <v>558</v>
      </c>
    </row>
    <row r="653" spans="2:2" x14ac:dyDescent="0.35">
      <c r="B653" t="s">
        <v>559</v>
      </c>
    </row>
    <row r="654" spans="2:2" x14ac:dyDescent="0.35">
      <c r="B654" t="s">
        <v>560</v>
      </c>
    </row>
    <row r="655" spans="2:2" x14ac:dyDescent="0.35">
      <c r="B655" t="s">
        <v>561</v>
      </c>
    </row>
    <row r="656" spans="2:2" x14ac:dyDescent="0.35">
      <c r="B656" t="s">
        <v>562</v>
      </c>
    </row>
    <row r="657" spans="2:2" x14ac:dyDescent="0.35">
      <c r="B657" t="s">
        <v>563</v>
      </c>
    </row>
    <row r="658" spans="2:2" x14ac:dyDescent="0.35">
      <c r="B658" t="s">
        <v>564</v>
      </c>
    </row>
    <row r="659" spans="2:2" x14ac:dyDescent="0.35">
      <c r="B659" t="s">
        <v>159</v>
      </c>
    </row>
    <row r="660" spans="2:2" x14ac:dyDescent="0.35">
      <c r="B660" t="s">
        <v>565</v>
      </c>
    </row>
    <row r="661" spans="2:2" x14ac:dyDescent="0.35">
      <c r="B661" t="s">
        <v>566</v>
      </c>
    </row>
    <row r="662" spans="2:2" x14ac:dyDescent="0.35">
      <c r="B662" t="s">
        <v>567</v>
      </c>
    </row>
    <row r="663" spans="2:2" x14ac:dyDescent="0.35">
      <c r="B663" t="s">
        <v>568</v>
      </c>
    </row>
    <row r="664" spans="2:2" x14ac:dyDescent="0.35">
      <c r="B664" t="s">
        <v>569</v>
      </c>
    </row>
    <row r="665" spans="2:2" x14ac:dyDescent="0.35">
      <c r="B665" t="s">
        <v>570</v>
      </c>
    </row>
    <row r="666" spans="2:2" x14ac:dyDescent="0.35">
      <c r="B666" t="s">
        <v>571</v>
      </c>
    </row>
    <row r="667" spans="2:2" x14ac:dyDescent="0.35">
      <c r="B667" t="s">
        <v>196</v>
      </c>
    </row>
    <row r="668" spans="2:2" x14ac:dyDescent="0.35">
      <c r="B668" t="s">
        <v>572</v>
      </c>
    </row>
    <row r="669" spans="2:2" x14ac:dyDescent="0.35">
      <c r="B669" t="s">
        <v>573</v>
      </c>
    </row>
    <row r="670" spans="2:2" x14ac:dyDescent="0.35">
      <c r="B670" t="s">
        <v>574</v>
      </c>
    </row>
    <row r="671" spans="2:2" x14ac:dyDescent="0.35">
      <c r="B671" t="s">
        <v>575</v>
      </c>
    </row>
    <row r="672" spans="2:2" x14ac:dyDescent="0.35">
      <c r="B672" t="s">
        <v>576</v>
      </c>
    </row>
    <row r="673" spans="2:2" x14ac:dyDescent="0.35">
      <c r="B673" t="s">
        <v>577</v>
      </c>
    </row>
    <row r="674" spans="2:2" x14ac:dyDescent="0.35">
      <c r="B674" t="s">
        <v>466</v>
      </c>
    </row>
    <row r="675" spans="2:2" x14ac:dyDescent="0.35">
      <c r="B675" t="s">
        <v>578</v>
      </c>
    </row>
    <row r="676" spans="2:2" x14ac:dyDescent="0.35">
      <c r="B676" t="s">
        <v>579</v>
      </c>
    </row>
    <row r="677" spans="2:2" x14ac:dyDescent="0.35">
      <c r="B677" t="s">
        <v>580</v>
      </c>
    </row>
    <row r="678" spans="2:2" x14ac:dyDescent="0.35">
      <c r="B678" t="s">
        <v>581</v>
      </c>
    </row>
    <row r="679" spans="2:2" x14ac:dyDescent="0.35">
      <c r="B679" t="s">
        <v>582</v>
      </c>
    </row>
    <row r="680" spans="2:2" x14ac:dyDescent="0.35">
      <c r="B680" t="s">
        <v>583</v>
      </c>
    </row>
    <row r="681" spans="2:2" x14ac:dyDescent="0.35">
      <c r="B681" t="s">
        <v>323</v>
      </c>
    </row>
    <row r="682" spans="2:2" x14ac:dyDescent="0.35">
      <c r="B682" t="s">
        <v>584</v>
      </c>
    </row>
    <row r="683" spans="2:2" x14ac:dyDescent="0.35">
      <c r="B683" t="s">
        <v>585</v>
      </c>
    </row>
    <row r="684" spans="2:2" x14ac:dyDescent="0.35">
      <c r="B684" t="s">
        <v>586</v>
      </c>
    </row>
    <row r="685" spans="2:2" x14ac:dyDescent="0.35">
      <c r="B685" t="s">
        <v>587</v>
      </c>
    </row>
    <row r="686" spans="2:2" x14ac:dyDescent="0.35">
      <c r="B686" t="s">
        <v>588</v>
      </c>
    </row>
    <row r="687" spans="2:2" x14ac:dyDescent="0.35">
      <c r="B687" t="s">
        <v>589</v>
      </c>
    </row>
    <row r="688" spans="2:2" x14ac:dyDescent="0.35">
      <c r="B688" t="s">
        <v>590</v>
      </c>
    </row>
    <row r="689" spans="2:2" x14ac:dyDescent="0.35">
      <c r="B689" t="s">
        <v>591</v>
      </c>
    </row>
    <row r="690" spans="2:2" x14ac:dyDescent="0.35">
      <c r="B690" t="s">
        <v>592</v>
      </c>
    </row>
    <row r="691" spans="2:2" x14ac:dyDescent="0.35">
      <c r="B691" t="s">
        <v>593</v>
      </c>
    </row>
    <row r="692" spans="2:2" x14ac:dyDescent="0.35">
      <c r="B692" t="s">
        <v>594</v>
      </c>
    </row>
    <row r="693" spans="2:2" x14ac:dyDescent="0.35">
      <c r="B693" t="s">
        <v>595</v>
      </c>
    </row>
    <row r="694" spans="2:2" x14ac:dyDescent="0.35">
      <c r="B694" t="s">
        <v>300</v>
      </c>
    </row>
    <row r="695" spans="2:2" x14ac:dyDescent="0.35">
      <c r="B695" t="s">
        <v>596</v>
      </c>
    </row>
    <row r="696" spans="2:2" x14ac:dyDescent="0.35">
      <c r="B696" t="s">
        <v>597</v>
      </c>
    </row>
    <row r="697" spans="2:2" x14ac:dyDescent="0.35">
      <c r="B697" t="s">
        <v>598</v>
      </c>
    </row>
    <row r="698" spans="2:2" x14ac:dyDescent="0.35">
      <c r="B698" t="s">
        <v>599</v>
      </c>
    </row>
    <row r="699" spans="2:2" x14ac:dyDescent="0.35">
      <c r="B699" t="s">
        <v>600</v>
      </c>
    </row>
    <row r="700" spans="2:2" x14ac:dyDescent="0.35">
      <c r="B700" t="s">
        <v>601</v>
      </c>
    </row>
    <row r="701" spans="2:2" x14ac:dyDescent="0.35">
      <c r="B701" t="s">
        <v>602</v>
      </c>
    </row>
    <row r="702" spans="2:2" x14ac:dyDescent="0.35">
      <c r="B702" t="s">
        <v>603</v>
      </c>
    </row>
    <row r="703" spans="2:2" x14ac:dyDescent="0.35">
      <c r="B703" t="s">
        <v>604</v>
      </c>
    </row>
    <row r="704" spans="2:2" x14ac:dyDescent="0.35">
      <c r="B704" t="s">
        <v>605</v>
      </c>
    </row>
    <row r="705" spans="2:2" x14ac:dyDescent="0.35">
      <c r="B705" t="s">
        <v>606</v>
      </c>
    </row>
    <row r="706" spans="2:2" x14ac:dyDescent="0.35">
      <c r="B706" t="s">
        <v>607</v>
      </c>
    </row>
    <row r="707" spans="2:2" x14ac:dyDescent="0.35">
      <c r="B707" t="s">
        <v>608</v>
      </c>
    </row>
    <row r="708" spans="2:2" x14ac:dyDescent="0.35">
      <c r="B708" t="s">
        <v>609</v>
      </c>
    </row>
    <row r="709" spans="2:2" x14ac:dyDescent="0.35">
      <c r="B709" t="s">
        <v>610</v>
      </c>
    </row>
    <row r="710" spans="2:2" x14ac:dyDescent="0.35">
      <c r="B710" t="s">
        <v>611</v>
      </c>
    </row>
    <row r="711" spans="2:2" x14ac:dyDescent="0.35">
      <c r="B711" t="s">
        <v>509</v>
      </c>
    </row>
    <row r="712" spans="2:2" x14ac:dyDescent="0.35">
      <c r="B712" t="s">
        <v>612</v>
      </c>
    </row>
    <row r="713" spans="2:2" x14ac:dyDescent="0.35">
      <c r="B713" t="s">
        <v>605</v>
      </c>
    </row>
    <row r="714" spans="2:2" x14ac:dyDescent="0.35">
      <c r="B714" t="s">
        <v>582</v>
      </c>
    </row>
    <row r="715" spans="2:2" x14ac:dyDescent="0.35">
      <c r="B715" t="s">
        <v>613</v>
      </c>
    </row>
    <row r="716" spans="2:2" x14ac:dyDescent="0.35">
      <c r="B716" t="s">
        <v>614</v>
      </c>
    </row>
    <row r="717" spans="2:2" x14ac:dyDescent="0.35">
      <c r="B717" t="s">
        <v>615</v>
      </c>
    </row>
    <row r="718" spans="2:2" x14ac:dyDescent="0.35">
      <c r="B718" t="s">
        <v>616</v>
      </c>
    </row>
    <row r="719" spans="2:2" x14ac:dyDescent="0.35">
      <c r="B719" t="s">
        <v>617</v>
      </c>
    </row>
    <row r="720" spans="2:2" x14ac:dyDescent="0.35">
      <c r="B720" t="s">
        <v>24</v>
      </c>
    </row>
    <row r="721" spans="2:2" x14ac:dyDescent="0.35">
      <c r="B721" t="s">
        <v>618</v>
      </c>
    </row>
    <row r="722" spans="2:2" x14ac:dyDescent="0.35">
      <c r="B722" t="s">
        <v>25</v>
      </c>
    </row>
    <row r="723" spans="2:2" x14ac:dyDescent="0.35">
      <c r="B723" t="s">
        <v>477</v>
      </c>
    </row>
    <row r="724" spans="2:2" x14ac:dyDescent="0.35">
      <c r="B724" t="s">
        <v>619</v>
      </c>
    </row>
    <row r="725" spans="2:2" x14ac:dyDescent="0.35">
      <c r="B725" t="s">
        <v>620</v>
      </c>
    </row>
    <row r="726" spans="2:2" x14ac:dyDescent="0.35">
      <c r="B726" t="s">
        <v>621</v>
      </c>
    </row>
    <row r="727" spans="2:2" x14ac:dyDescent="0.35">
      <c r="B727" t="s">
        <v>622</v>
      </c>
    </row>
    <row r="728" spans="2:2" x14ac:dyDescent="0.35">
      <c r="B728" t="s">
        <v>623</v>
      </c>
    </row>
    <row r="729" spans="2:2" x14ac:dyDescent="0.35">
      <c r="B729" t="s">
        <v>624</v>
      </c>
    </row>
    <row r="730" spans="2:2" x14ac:dyDescent="0.35">
      <c r="B730" t="s">
        <v>625</v>
      </c>
    </row>
    <row r="731" spans="2:2" x14ac:dyDescent="0.35">
      <c r="B731" t="s">
        <v>626</v>
      </c>
    </row>
    <row r="732" spans="2:2" x14ac:dyDescent="0.35">
      <c r="B732" t="s">
        <v>627</v>
      </c>
    </row>
    <row r="733" spans="2:2" x14ac:dyDescent="0.35">
      <c r="B733" t="s">
        <v>628</v>
      </c>
    </row>
    <row r="734" spans="2:2" x14ac:dyDescent="0.35">
      <c r="B734" t="s">
        <v>629</v>
      </c>
    </row>
    <row r="735" spans="2:2" x14ac:dyDescent="0.35">
      <c r="B735" t="s">
        <v>630</v>
      </c>
    </row>
    <row r="736" spans="2:2" x14ac:dyDescent="0.35">
      <c r="B736" t="s">
        <v>6</v>
      </c>
    </row>
    <row r="737" spans="2:2" x14ac:dyDescent="0.35">
      <c r="B737" t="s">
        <v>631</v>
      </c>
    </row>
    <row r="738" spans="2:2" x14ac:dyDescent="0.35">
      <c r="B738" t="s">
        <v>632</v>
      </c>
    </row>
    <row r="739" spans="2:2" x14ac:dyDescent="0.35">
      <c r="B739" t="s">
        <v>633</v>
      </c>
    </row>
    <row r="740" spans="2:2" x14ac:dyDescent="0.35">
      <c r="B740" t="s">
        <v>248</v>
      </c>
    </row>
    <row r="741" spans="2:2" x14ac:dyDescent="0.35">
      <c r="B741" t="s">
        <v>634</v>
      </c>
    </row>
    <row r="742" spans="2:2" x14ac:dyDescent="0.35">
      <c r="B742" t="s">
        <v>635</v>
      </c>
    </row>
    <row r="743" spans="2:2" x14ac:dyDescent="0.35">
      <c r="B743" t="s">
        <v>636</v>
      </c>
    </row>
    <row r="744" spans="2:2" x14ac:dyDescent="0.35">
      <c r="B744" t="s">
        <v>637</v>
      </c>
    </row>
    <row r="745" spans="2:2" x14ac:dyDescent="0.35">
      <c r="B745" t="s">
        <v>638</v>
      </c>
    </row>
    <row r="746" spans="2:2" x14ac:dyDescent="0.35">
      <c r="B746" t="s">
        <v>639</v>
      </c>
    </row>
    <row r="747" spans="2:2" x14ac:dyDescent="0.35">
      <c r="B747" t="s">
        <v>640</v>
      </c>
    </row>
    <row r="748" spans="2:2" x14ac:dyDescent="0.35">
      <c r="B748" t="s">
        <v>641</v>
      </c>
    </row>
    <row r="749" spans="2:2" x14ac:dyDescent="0.35">
      <c r="B749" t="s">
        <v>642</v>
      </c>
    </row>
    <row r="750" spans="2:2" x14ac:dyDescent="0.35">
      <c r="B750" t="s">
        <v>643</v>
      </c>
    </row>
    <row r="751" spans="2:2" x14ac:dyDescent="0.35">
      <c r="B751" t="s">
        <v>644</v>
      </c>
    </row>
    <row r="752" spans="2:2" x14ac:dyDescent="0.35">
      <c r="B752" t="s">
        <v>645</v>
      </c>
    </row>
    <row r="753" spans="2:2" x14ac:dyDescent="0.35">
      <c r="B753" t="s">
        <v>576</v>
      </c>
    </row>
    <row r="754" spans="2:2" x14ac:dyDescent="0.35">
      <c r="B754" t="s">
        <v>646</v>
      </c>
    </row>
    <row r="755" spans="2:2" x14ac:dyDescent="0.35">
      <c r="B755" t="s">
        <v>647</v>
      </c>
    </row>
    <row r="756" spans="2:2" x14ac:dyDescent="0.35">
      <c r="B756" t="s">
        <v>163</v>
      </c>
    </row>
    <row r="757" spans="2:2" x14ac:dyDescent="0.35">
      <c r="B757" t="s">
        <v>205</v>
      </c>
    </row>
    <row r="758" spans="2:2" x14ac:dyDescent="0.35">
      <c r="B758" t="s">
        <v>648</v>
      </c>
    </row>
    <row r="759" spans="2:2" x14ac:dyDescent="0.35">
      <c r="B759" t="s">
        <v>649</v>
      </c>
    </row>
    <row r="760" spans="2:2" x14ac:dyDescent="0.35">
      <c r="B760" t="s">
        <v>650</v>
      </c>
    </row>
    <row r="761" spans="2:2" x14ac:dyDescent="0.35">
      <c r="B761" t="s">
        <v>136</v>
      </c>
    </row>
    <row r="762" spans="2:2" x14ac:dyDescent="0.35">
      <c r="B762" t="s">
        <v>651</v>
      </c>
    </row>
    <row r="763" spans="2:2" x14ac:dyDescent="0.35">
      <c r="B763" t="s">
        <v>652</v>
      </c>
    </row>
    <row r="764" spans="2:2" x14ac:dyDescent="0.35">
      <c r="B764" t="s">
        <v>653</v>
      </c>
    </row>
    <row r="765" spans="2:2" x14ac:dyDescent="0.35">
      <c r="B765" t="s">
        <v>654</v>
      </c>
    </row>
    <row r="766" spans="2:2" x14ac:dyDescent="0.35">
      <c r="B766" t="s">
        <v>655</v>
      </c>
    </row>
    <row r="767" spans="2:2" x14ac:dyDescent="0.35">
      <c r="B767" t="s">
        <v>341</v>
      </c>
    </row>
    <row r="768" spans="2:2" x14ac:dyDescent="0.35">
      <c r="B768" t="s">
        <v>623</v>
      </c>
    </row>
    <row r="769" spans="2:2" x14ac:dyDescent="0.35">
      <c r="B769" t="s">
        <v>656</v>
      </c>
    </row>
    <row r="770" spans="2:2" x14ac:dyDescent="0.35">
      <c r="B770" t="s">
        <v>657</v>
      </c>
    </row>
    <row r="771" spans="2:2" x14ac:dyDescent="0.35">
      <c r="B771" t="s">
        <v>658</v>
      </c>
    </row>
    <row r="772" spans="2:2" x14ac:dyDescent="0.35">
      <c r="B772" t="s">
        <v>37</v>
      </c>
    </row>
    <row r="773" spans="2:2" x14ac:dyDescent="0.35">
      <c r="B773" t="s">
        <v>659</v>
      </c>
    </row>
    <row r="774" spans="2:2" x14ac:dyDescent="0.35">
      <c r="B774" t="s">
        <v>660</v>
      </c>
    </row>
    <row r="775" spans="2:2" x14ac:dyDescent="0.35">
      <c r="B775" t="s">
        <v>661</v>
      </c>
    </row>
    <row r="776" spans="2:2" x14ac:dyDescent="0.35">
      <c r="B776" t="s">
        <v>662</v>
      </c>
    </row>
    <row r="777" spans="2:2" x14ac:dyDescent="0.35">
      <c r="B777" t="s">
        <v>663</v>
      </c>
    </row>
    <row r="778" spans="2:2" x14ac:dyDescent="0.35">
      <c r="B778" t="s">
        <v>664</v>
      </c>
    </row>
    <row r="779" spans="2:2" x14ac:dyDescent="0.35">
      <c r="B779" t="s">
        <v>665</v>
      </c>
    </row>
    <row r="780" spans="2:2" x14ac:dyDescent="0.35">
      <c r="B780" t="s">
        <v>666</v>
      </c>
    </row>
    <row r="781" spans="2:2" x14ac:dyDescent="0.35">
      <c r="B781" t="s">
        <v>667</v>
      </c>
    </row>
    <row r="782" spans="2:2" x14ac:dyDescent="0.35">
      <c r="B782" t="s">
        <v>668</v>
      </c>
    </row>
    <row r="783" spans="2:2" x14ac:dyDescent="0.35">
      <c r="B783" t="s">
        <v>669</v>
      </c>
    </row>
    <row r="784" spans="2:2" x14ac:dyDescent="0.35">
      <c r="B784" t="s">
        <v>670</v>
      </c>
    </row>
    <row r="785" spans="2:2" x14ac:dyDescent="0.35">
      <c r="B785" t="s">
        <v>671</v>
      </c>
    </row>
    <row r="786" spans="2:2" x14ac:dyDescent="0.35">
      <c r="B786" t="s">
        <v>521</v>
      </c>
    </row>
    <row r="787" spans="2:2" x14ac:dyDescent="0.35">
      <c r="B787" t="s">
        <v>672</v>
      </c>
    </row>
    <row r="788" spans="2:2" x14ac:dyDescent="0.35">
      <c r="B788" t="s">
        <v>673</v>
      </c>
    </row>
    <row r="789" spans="2:2" x14ac:dyDescent="0.35">
      <c r="B789" t="s">
        <v>674</v>
      </c>
    </row>
    <row r="790" spans="2:2" x14ac:dyDescent="0.35">
      <c r="B790" t="s">
        <v>471</v>
      </c>
    </row>
    <row r="791" spans="2:2" x14ac:dyDescent="0.35">
      <c r="B791" t="s">
        <v>399</v>
      </c>
    </row>
    <row r="792" spans="2:2" x14ac:dyDescent="0.35">
      <c r="B792" t="s">
        <v>675</v>
      </c>
    </row>
    <row r="793" spans="2:2" x14ac:dyDescent="0.35">
      <c r="B793" t="s">
        <v>9</v>
      </c>
    </row>
    <row r="794" spans="2:2" x14ac:dyDescent="0.35">
      <c r="B794" t="s">
        <v>676</v>
      </c>
    </row>
    <row r="795" spans="2:2" x14ac:dyDescent="0.35">
      <c r="B795" t="s">
        <v>677</v>
      </c>
    </row>
    <row r="796" spans="2:2" x14ac:dyDescent="0.35">
      <c r="B796" t="s">
        <v>678</v>
      </c>
    </row>
    <row r="797" spans="2:2" x14ac:dyDescent="0.35">
      <c r="B797" t="s">
        <v>679</v>
      </c>
    </row>
    <row r="798" spans="2:2" x14ac:dyDescent="0.35">
      <c r="B798" t="s">
        <v>680</v>
      </c>
    </row>
    <row r="799" spans="2:2" x14ac:dyDescent="0.35">
      <c r="B799" t="s">
        <v>681</v>
      </c>
    </row>
    <row r="800" spans="2:2" x14ac:dyDescent="0.35">
      <c r="B800" t="s">
        <v>682</v>
      </c>
    </row>
    <row r="801" spans="2:2" x14ac:dyDescent="0.35">
      <c r="B801" t="s">
        <v>4</v>
      </c>
    </row>
    <row r="802" spans="2:2" x14ac:dyDescent="0.35">
      <c r="B802" t="s">
        <v>145</v>
      </c>
    </row>
    <row r="803" spans="2:2" x14ac:dyDescent="0.35">
      <c r="B803" t="s">
        <v>683</v>
      </c>
    </row>
    <row r="804" spans="2:2" x14ac:dyDescent="0.35">
      <c r="B804" t="s">
        <v>684</v>
      </c>
    </row>
    <row r="805" spans="2:2" x14ac:dyDescent="0.35">
      <c r="B805" t="s">
        <v>114</v>
      </c>
    </row>
    <row r="806" spans="2:2" x14ac:dyDescent="0.35">
      <c r="B806" t="s">
        <v>685</v>
      </c>
    </row>
    <row r="807" spans="2:2" x14ac:dyDescent="0.35">
      <c r="B807" t="s">
        <v>333</v>
      </c>
    </row>
    <row r="808" spans="2:2" x14ac:dyDescent="0.35">
      <c r="B808" t="s">
        <v>686</v>
      </c>
    </row>
    <row r="809" spans="2:2" x14ac:dyDescent="0.35">
      <c r="B809" t="s">
        <v>687</v>
      </c>
    </row>
    <row r="810" spans="2:2" x14ac:dyDescent="0.35">
      <c r="B810" t="s">
        <v>688</v>
      </c>
    </row>
    <row r="811" spans="2:2" x14ac:dyDescent="0.35">
      <c r="B811" t="s">
        <v>689</v>
      </c>
    </row>
    <row r="812" spans="2:2" x14ac:dyDescent="0.35">
      <c r="B812" t="s">
        <v>690</v>
      </c>
    </row>
    <row r="813" spans="2:2" x14ac:dyDescent="0.35">
      <c r="B813" t="s">
        <v>691</v>
      </c>
    </row>
    <row r="814" spans="2:2" x14ac:dyDescent="0.35">
      <c r="B814" t="s">
        <v>692</v>
      </c>
    </row>
    <row r="815" spans="2:2" x14ac:dyDescent="0.35">
      <c r="B815" t="s">
        <v>693</v>
      </c>
    </row>
    <row r="816" spans="2:2" x14ac:dyDescent="0.35">
      <c r="B816" t="s">
        <v>667</v>
      </c>
    </row>
    <row r="817" spans="2:2" x14ac:dyDescent="0.35">
      <c r="B817" t="s">
        <v>694</v>
      </c>
    </row>
    <row r="818" spans="2:2" x14ac:dyDescent="0.35">
      <c r="B818" t="s">
        <v>695</v>
      </c>
    </row>
    <row r="819" spans="2:2" x14ac:dyDescent="0.35">
      <c r="B819" t="s">
        <v>696</v>
      </c>
    </row>
    <row r="820" spans="2:2" x14ac:dyDescent="0.35">
      <c r="B820" t="s">
        <v>697</v>
      </c>
    </row>
    <row r="821" spans="2:2" x14ac:dyDescent="0.35">
      <c r="B821" t="s">
        <v>370</v>
      </c>
    </row>
    <row r="822" spans="2:2" x14ac:dyDescent="0.35">
      <c r="B822" t="s">
        <v>698</v>
      </c>
    </row>
    <row r="823" spans="2:2" x14ac:dyDescent="0.35">
      <c r="B823" t="s">
        <v>699</v>
      </c>
    </row>
    <row r="824" spans="2:2" x14ac:dyDescent="0.35">
      <c r="B824" t="s">
        <v>700</v>
      </c>
    </row>
    <row r="825" spans="2:2" x14ac:dyDescent="0.35">
      <c r="B825" t="s">
        <v>701</v>
      </c>
    </row>
    <row r="826" spans="2:2" x14ac:dyDescent="0.35">
      <c r="B826" t="s">
        <v>702</v>
      </c>
    </row>
    <row r="827" spans="2:2" x14ac:dyDescent="0.35">
      <c r="B827" t="s">
        <v>703</v>
      </c>
    </row>
    <row r="828" spans="2:2" x14ac:dyDescent="0.35">
      <c r="B828" t="s">
        <v>704</v>
      </c>
    </row>
    <row r="829" spans="2:2" x14ac:dyDescent="0.35">
      <c r="B829" t="s">
        <v>705</v>
      </c>
    </row>
    <row r="830" spans="2:2" x14ac:dyDescent="0.35">
      <c r="B830" t="s">
        <v>706</v>
      </c>
    </row>
    <row r="831" spans="2:2" x14ac:dyDescent="0.35">
      <c r="B831" t="s">
        <v>707</v>
      </c>
    </row>
    <row r="832" spans="2:2" x14ac:dyDescent="0.35">
      <c r="B832" t="s">
        <v>708</v>
      </c>
    </row>
    <row r="833" spans="2:2" x14ac:dyDescent="0.35">
      <c r="B833" t="s">
        <v>709</v>
      </c>
    </row>
    <row r="834" spans="2:2" x14ac:dyDescent="0.35">
      <c r="B834" t="s">
        <v>710</v>
      </c>
    </row>
    <row r="835" spans="2:2" x14ac:dyDescent="0.35">
      <c r="B835" t="s">
        <v>711</v>
      </c>
    </row>
    <row r="836" spans="2:2" x14ac:dyDescent="0.35">
      <c r="B836" t="s">
        <v>712</v>
      </c>
    </row>
    <row r="837" spans="2:2" x14ac:dyDescent="0.35">
      <c r="B837" t="s">
        <v>713</v>
      </c>
    </row>
    <row r="838" spans="2:2" x14ac:dyDescent="0.35">
      <c r="B838" t="s">
        <v>714</v>
      </c>
    </row>
    <row r="839" spans="2:2" x14ac:dyDescent="0.35">
      <c r="B839" t="s">
        <v>715</v>
      </c>
    </row>
    <row r="840" spans="2:2" x14ac:dyDescent="0.35">
      <c r="B840" t="s">
        <v>716</v>
      </c>
    </row>
    <row r="841" spans="2:2" x14ac:dyDescent="0.35">
      <c r="B841" t="s">
        <v>717</v>
      </c>
    </row>
    <row r="842" spans="2:2" x14ac:dyDescent="0.35">
      <c r="B842" t="s">
        <v>6</v>
      </c>
    </row>
    <row r="843" spans="2:2" x14ac:dyDescent="0.35">
      <c r="B843" t="s">
        <v>145</v>
      </c>
    </row>
    <row r="844" spans="2:2" x14ac:dyDescent="0.35">
      <c r="B844" t="s">
        <v>718</v>
      </c>
    </row>
    <row r="845" spans="2:2" x14ac:dyDescent="0.35">
      <c r="B845" t="s">
        <v>719</v>
      </c>
    </row>
    <row r="846" spans="2:2" x14ac:dyDescent="0.35">
      <c r="B846" t="s">
        <v>720</v>
      </c>
    </row>
    <row r="847" spans="2:2" x14ac:dyDescent="0.35">
      <c r="B847" t="s">
        <v>721</v>
      </c>
    </row>
    <row r="848" spans="2:2" x14ac:dyDescent="0.35">
      <c r="B848" t="s">
        <v>722</v>
      </c>
    </row>
    <row r="849" spans="2:2" x14ac:dyDescent="0.35">
      <c r="B849" t="s">
        <v>438</v>
      </c>
    </row>
    <row r="850" spans="2:2" x14ac:dyDescent="0.35">
      <c r="B850" t="s">
        <v>723</v>
      </c>
    </row>
    <row r="851" spans="2:2" x14ac:dyDescent="0.35">
      <c r="B851" t="s">
        <v>724</v>
      </c>
    </row>
    <row r="852" spans="2:2" x14ac:dyDescent="0.35">
      <c r="B852" t="s">
        <v>725</v>
      </c>
    </row>
    <row r="853" spans="2:2" x14ac:dyDescent="0.35">
      <c r="B853" t="s">
        <v>726</v>
      </c>
    </row>
    <row r="854" spans="2:2" x14ac:dyDescent="0.35">
      <c r="B854" t="s">
        <v>727</v>
      </c>
    </row>
    <row r="855" spans="2:2" x14ac:dyDescent="0.35">
      <c r="B855" t="s">
        <v>728</v>
      </c>
    </row>
    <row r="856" spans="2:2" x14ac:dyDescent="0.35">
      <c r="B856" t="s">
        <v>729</v>
      </c>
    </row>
    <row r="857" spans="2:2" x14ac:dyDescent="0.35">
      <c r="B857" t="s">
        <v>730</v>
      </c>
    </row>
    <row r="858" spans="2:2" x14ac:dyDescent="0.35">
      <c r="B858" t="s">
        <v>731</v>
      </c>
    </row>
    <row r="859" spans="2:2" x14ac:dyDescent="0.35">
      <c r="B859" t="s">
        <v>536</v>
      </c>
    </row>
    <row r="860" spans="2:2" x14ac:dyDescent="0.35">
      <c r="B860" t="s">
        <v>732</v>
      </c>
    </row>
    <row r="861" spans="2:2" x14ac:dyDescent="0.35">
      <c r="B861" t="s">
        <v>733</v>
      </c>
    </row>
    <row r="862" spans="2:2" x14ac:dyDescent="0.35">
      <c r="B862" t="s">
        <v>734</v>
      </c>
    </row>
    <row r="863" spans="2:2" x14ac:dyDescent="0.35">
      <c r="B863" t="s">
        <v>735</v>
      </c>
    </row>
    <row r="864" spans="2:2" x14ac:dyDescent="0.35">
      <c r="B864" t="s">
        <v>159</v>
      </c>
    </row>
    <row r="865" spans="2:2" x14ac:dyDescent="0.35">
      <c r="B865" t="s">
        <v>736</v>
      </c>
    </row>
    <row r="866" spans="2:2" x14ac:dyDescent="0.35">
      <c r="B866" t="s">
        <v>737</v>
      </c>
    </row>
    <row r="867" spans="2:2" x14ac:dyDescent="0.35">
      <c r="B867" t="s">
        <v>738</v>
      </c>
    </row>
    <row r="868" spans="2:2" x14ac:dyDescent="0.35">
      <c r="B868" t="s">
        <v>739</v>
      </c>
    </row>
    <row r="869" spans="2:2" x14ac:dyDescent="0.35">
      <c r="B869" t="s">
        <v>740</v>
      </c>
    </row>
    <row r="870" spans="2:2" x14ac:dyDescent="0.35">
      <c r="B870" t="s">
        <v>741</v>
      </c>
    </row>
    <row r="871" spans="2:2" x14ac:dyDescent="0.35">
      <c r="B871" t="s">
        <v>742</v>
      </c>
    </row>
    <row r="872" spans="2:2" x14ac:dyDescent="0.35">
      <c r="B872" t="s">
        <v>501</v>
      </c>
    </row>
    <row r="873" spans="2:2" x14ac:dyDescent="0.35">
      <c r="B873" t="s">
        <v>743</v>
      </c>
    </row>
    <row r="874" spans="2:2" x14ac:dyDescent="0.35">
      <c r="B874" t="s">
        <v>744</v>
      </c>
    </row>
    <row r="875" spans="2:2" x14ac:dyDescent="0.35">
      <c r="B875" t="s">
        <v>498</v>
      </c>
    </row>
    <row r="876" spans="2:2" x14ac:dyDescent="0.35">
      <c r="B876" t="s">
        <v>389</v>
      </c>
    </row>
    <row r="877" spans="2:2" x14ac:dyDescent="0.35">
      <c r="B877" t="s">
        <v>745</v>
      </c>
    </row>
    <row r="878" spans="2:2" x14ac:dyDescent="0.35">
      <c r="B878" t="s">
        <v>746</v>
      </c>
    </row>
    <row r="879" spans="2:2" x14ac:dyDescent="0.35">
      <c r="B879" t="s">
        <v>671</v>
      </c>
    </row>
    <row r="880" spans="2:2" x14ac:dyDescent="0.35">
      <c r="B880" t="s">
        <v>747</v>
      </c>
    </row>
    <row r="881" spans="2:2" x14ac:dyDescent="0.35">
      <c r="B881" t="s">
        <v>16</v>
      </c>
    </row>
    <row r="882" spans="2:2" x14ac:dyDescent="0.35">
      <c r="B882" t="s">
        <v>748</v>
      </c>
    </row>
    <row r="883" spans="2:2" x14ac:dyDescent="0.35">
      <c r="B883" t="s">
        <v>749</v>
      </c>
    </row>
    <row r="884" spans="2:2" x14ac:dyDescent="0.35">
      <c r="B884" t="s">
        <v>748</v>
      </c>
    </row>
    <row r="885" spans="2:2" x14ac:dyDescent="0.35">
      <c r="B885" t="s">
        <v>750</v>
      </c>
    </row>
    <row r="886" spans="2:2" x14ac:dyDescent="0.35">
      <c r="B886" t="s">
        <v>25</v>
      </c>
    </row>
    <row r="887" spans="2:2" x14ac:dyDescent="0.35">
      <c r="B887" t="s">
        <v>751</v>
      </c>
    </row>
    <row r="888" spans="2:2" x14ac:dyDescent="0.35">
      <c r="B888" t="s">
        <v>752</v>
      </c>
    </row>
    <row r="889" spans="2:2" x14ac:dyDescent="0.35">
      <c r="B889" t="s">
        <v>753</v>
      </c>
    </row>
    <row r="890" spans="2:2" x14ac:dyDescent="0.35">
      <c r="B890" t="s">
        <v>754</v>
      </c>
    </row>
    <row r="891" spans="2:2" x14ac:dyDescent="0.35">
      <c r="B891" t="s">
        <v>755</v>
      </c>
    </row>
    <row r="892" spans="2:2" x14ac:dyDescent="0.35">
      <c r="B892" t="s">
        <v>756</v>
      </c>
    </row>
    <row r="893" spans="2:2" x14ac:dyDescent="0.35">
      <c r="B893" t="s">
        <v>397</v>
      </c>
    </row>
    <row r="894" spans="2:2" x14ac:dyDescent="0.35">
      <c r="B894" t="s">
        <v>757</v>
      </c>
    </row>
    <row r="895" spans="2:2" x14ac:dyDescent="0.35">
      <c r="B895" t="s">
        <v>758</v>
      </c>
    </row>
    <row r="896" spans="2:2" x14ac:dyDescent="0.35">
      <c r="B896" t="s">
        <v>176</v>
      </c>
    </row>
    <row r="897" spans="2:2" x14ac:dyDescent="0.35">
      <c r="B897" t="s">
        <v>759</v>
      </c>
    </row>
    <row r="898" spans="2:2" x14ac:dyDescent="0.35">
      <c r="B898" t="s">
        <v>307</v>
      </c>
    </row>
    <row r="899" spans="2:2" x14ac:dyDescent="0.35">
      <c r="B899" t="s">
        <v>760</v>
      </c>
    </row>
    <row r="900" spans="2:2" x14ac:dyDescent="0.35">
      <c r="B900" t="s">
        <v>761</v>
      </c>
    </row>
    <row r="901" spans="2:2" x14ac:dyDescent="0.35">
      <c r="B901" t="s">
        <v>762</v>
      </c>
    </row>
    <row r="902" spans="2:2" x14ac:dyDescent="0.35">
      <c r="B902" t="s">
        <v>763</v>
      </c>
    </row>
    <row r="903" spans="2:2" x14ac:dyDescent="0.35">
      <c r="B903" t="s">
        <v>372</v>
      </c>
    </row>
    <row r="904" spans="2:2" x14ac:dyDescent="0.35">
      <c r="B904" t="s">
        <v>764</v>
      </c>
    </row>
    <row r="905" spans="2:2" x14ac:dyDescent="0.35">
      <c r="B905" t="s">
        <v>765</v>
      </c>
    </row>
    <row r="906" spans="2:2" x14ac:dyDescent="0.35">
      <c r="B906" t="s">
        <v>766</v>
      </c>
    </row>
    <row r="907" spans="2:2" x14ac:dyDescent="0.35">
      <c r="B907" t="s">
        <v>767</v>
      </c>
    </row>
    <row r="908" spans="2:2" x14ac:dyDescent="0.35">
      <c r="B908" t="s">
        <v>768</v>
      </c>
    </row>
    <row r="909" spans="2:2" x14ac:dyDescent="0.35">
      <c r="B909" t="s">
        <v>60</v>
      </c>
    </row>
    <row r="910" spans="2:2" x14ac:dyDescent="0.35">
      <c r="B910" t="s">
        <v>769</v>
      </c>
    </row>
    <row r="911" spans="2:2" x14ac:dyDescent="0.35">
      <c r="B911" t="s">
        <v>5</v>
      </c>
    </row>
    <row r="912" spans="2:2" x14ac:dyDescent="0.35">
      <c r="B912" t="s">
        <v>770</v>
      </c>
    </row>
    <row r="913" spans="2:2" x14ac:dyDescent="0.35">
      <c r="B913" t="s">
        <v>771</v>
      </c>
    </row>
    <row r="914" spans="2:2" x14ac:dyDescent="0.35">
      <c r="B914" t="s">
        <v>772</v>
      </c>
    </row>
    <row r="915" spans="2:2" x14ac:dyDescent="0.35">
      <c r="B915" t="s">
        <v>773</v>
      </c>
    </row>
    <row r="916" spans="2:2" x14ac:dyDescent="0.35">
      <c r="B916" t="s">
        <v>179</v>
      </c>
    </row>
    <row r="917" spans="2:2" x14ac:dyDescent="0.35">
      <c r="B917" t="s">
        <v>774</v>
      </c>
    </row>
    <row r="918" spans="2:2" x14ac:dyDescent="0.35">
      <c r="B918" t="s">
        <v>113</v>
      </c>
    </row>
    <row r="919" spans="2:2" x14ac:dyDescent="0.35">
      <c r="B919" t="s">
        <v>775</v>
      </c>
    </row>
    <row r="920" spans="2:2" x14ac:dyDescent="0.35">
      <c r="B920" t="s">
        <v>335</v>
      </c>
    </row>
    <row r="921" spans="2:2" x14ac:dyDescent="0.35">
      <c r="B921" t="s">
        <v>776</v>
      </c>
    </row>
    <row r="922" spans="2:2" x14ac:dyDescent="0.35">
      <c r="B922" t="s">
        <v>777</v>
      </c>
    </row>
    <row r="923" spans="2:2" x14ac:dyDescent="0.35">
      <c r="B923" t="s">
        <v>778</v>
      </c>
    </row>
    <row r="924" spans="2:2" x14ac:dyDescent="0.35">
      <c r="B924" t="s">
        <v>747</v>
      </c>
    </row>
    <row r="925" spans="2:2" x14ac:dyDescent="0.35">
      <c r="B925" t="s">
        <v>779</v>
      </c>
    </row>
    <row r="926" spans="2:2" x14ac:dyDescent="0.35">
      <c r="B926" t="s">
        <v>780</v>
      </c>
    </row>
    <row r="927" spans="2:2" x14ac:dyDescent="0.35">
      <c r="B927" t="s">
        <v>781</v>
      </c>
    </row>
    <row r="928" spans="2:2" x14ac:dyDescent="0.35">
      <c r="B928" t="s">
        <v>782</v>
      </c>
    </row>
    <row r="929" spans="2:2" x14ac:dyDescent="0.35">
      <c r="B929" t="s">
        <v>783</v>
      </c>
    </row>
    <row r="930" spans="2:2" x14ac:dyDescent="0.35">
      <c r="B930" t="s">
        <v>784</v>
      </c>
    </row>
    <row r="931" spans="2:2" x14ac:dyDescent="0.35">
      <c r="B931" t="s">
        <v>785</v>
      </c>
    </row>
    <row r="932" spans="2:2" x14ac:dyDescent="0.35">
      <c r="B932" t="s">
        <v>786</v>
      </c>
    </row>
    <row r="933" spans="2:2" x14ac:dyDescent="0.35">
      <c r="B933" t="s">
        <v>138</v>
      </c>
    </row>
    <row r="934" spans="2:2" x14ac:dyDescent="0.35">
      <c r="B934" t="s">
        <v>787</v>
      </c>
    </row>
    <row r="935" spans="2:2" x14ac:dyDescent="0.35">
      <c r="B935" t="s">
        <v>788</v>
      </c>
    </row>
    <row r="936" spans="2:2" x14ac:dyDescent="0.35">
      <c r="B936" t="s">
        <v>789</v>
      </c>
    </row>
    <row r="937" spans="2:2" x14ac:dyDescent="0.35">
      <c r="B937" t="s">
        <v>790</v>
      </c>
    </row>
    <row r="938" spans="2:2" x14ac:dyDescent="0.35">
      <c r="B938" t="s">
        <v>791</v>
      </c>
    </row>
    <row r="939" spans="2:2" x14ac:dyDescent="0.35">
      <c r="B939" t="s">
        <v>792</v>
      </c>
    </row>
    <row r="940" spans="2:2" x14ac:dyDescent="0.35">
      <c r="B940" t="s">
        <v>793</v>
      </c>
    </row>
    <row r="941" spans="2:2" x14ac:dyDescent="0.35">
      <c r="B941" t="s">
        <v>794</v>
      </c>
    </row>
    <row r="942" spans="2:2" x14ac:dyDescent="0.35">
      <c r="B942" t="s">
        <v>795</v>
      </c>
    </row>
    <row r="943" spans="2:2" x14ac:dyDescent="0.35">
      <c r="B943" t="s">
        <v>796</v>
      </c>
    </row>
    <row r="944" spans="2:2" x14ac:dyDescent="0.35">
      <c r="B944" t="s">
        <v>347</v>
      </c>
    </row>
    <row r="945" spans="2:2" x14ac:dyDescent="0.35">
      <c r="B945" t="s">
        <v>797</v>
      </c>
    </row>
    <row r="946" spans="2:2" x14ac:dyDescent="0.35">
      <c r="B946" t="s">
        <v>798</v>
      </c>
    </row>
    <row r="947" spans="2:2" x14ac:dyDescent="0.35">
      <c r="B947" t="s">
        <v>666</v>
      </c>
    </row>
    <row r="948" spans="2:2" x14ac:dyDescent="0.35">
      <c r="B948" t="s">
        <v>187</v>
      </c>
    </row>
    <row r="949" spans="2:2" x14ac:dyDescent="0.35">
      <c r="B949" t="s">
        <v>799</v>
      </c>
    </row>
    <row r="950" spans="2:2" x14ac:dyDescent="0.35">
      <c r="B950" t="s">
        <v>800</v>
      </c>
    </row>
    <row r="951" spans="2:2" x14ac:dyDescent="0.35">
      <c r="B951" t="s">
        <v>801</v>
      </c>
    </row>
    <row r="952" spans="2:2" x14ac:dyDescent="0.35">
      <c r="B952" t="s">
        <v>802</v>
      </c>
    </row>
    <row r="953" spans="2:2" x14ac:dyDescent="0.35">
      <c r="B953" t="s">
        <v>803</v>
      </c>
    </row>
    <row r="954" spans="2:2" x14ac:dyDescent="0.35">
      <c r="B954" t="s">
        <v>804</v>
      </c>
    </row>
    <row r="955" spans="2:2" x14ac:dyDescent="0.35">
      <c r="B955" t="s">
        <v>805</v>
      </c>
    </row>
    <row r="956" spans="2:2" x14ac:dyDescent="0.35">
      <c r="B956" t="s">
        <v>806</v>
      </c>
    </row>
    <row r="957" spans="2:2" x14ac:dyDescent="0.35">
      <c r="B957" t="s">
        <v>651</v>
      </c>
    </row>
    <row r="958" spans="2:2" x14ac:dyDescent="0.35">
      <c r="B958" t="s">
        <v>807</v>
      </c>
    </row>
    <row r="959" spans="2:2" x14ac:dyDescent="0.35">
      <c r="B959" t="s">
        <v>808</v>
      </c>
    </row>
    <row r="960" spans="2:2" x14ac:dyDescent="0.35">
      <c r="B960" t="s">
        <v>357</v>
      </c>
    </row>
    <row r="961" spans="2:2" x14ac:dyDescent="0.35">
      <c r="B961" t="s">
        <v>809</v>
      </c>
    </row>
    <row r="962" spans="2:2" x14ac:dyDescent="0.35">
      <c r="B962" t="s">
        <v>587</v>
      </c>
    </row>
    <row r="963" spans="2:2" x14ac:dyDescent="0.35">
      <c r="B963" t="s">
        <v>535</v>
      </c>
    </row>
    <row r="964" spans="2:2" x14ac:dyDescent="0.35">
      <c r="B964" t="s">
        <v>351</v>
      </c>
    </row>
    <row r="965" spans="2:2" x14ac:dyDescent="0.35">
      <c r="B965" t="s">
        <v>810</v>
      </c>
    </row>
    <row r="966" spans="2:2" x14ac:dyDescent="0.35">
      <c r="B966" t="s">
        <v>338</v>
      </c>
    </row>
    <row r="967" spans="2:2" x14ac:dyDescent="0.35">
      <c r="B967" t="s">
        <v>811</v>
      </c>
    </row>
    <row r="968" spans="2:2" x14ac:dyDescent="0.35">
      <c r="B968" t="s">
        <v>812</v>
      </c>
    </row>
    <row r="969" spans="2:2" x14ac:dyDescent="0.35">
      <c r="B969" t="s">
        <v>230</v>
      </c>
    </row>
    <row r="970" spans="2:2" x14ac:dyDescent="0.35">
      <c r="B970" t="s">
        <v>813</v>
      </c>
    </row>
    <row r="971" spans="2:2" x14ac:dyDescent="0.35">
      <c r="B971" t="s">
        <v>814</v>
      </c>
    </row>
    <row r="972" spans="2:2" x14ac:dyDescent="0.35">
      <c r="B972" t="s">
        <v>575</v>
      </c>
    </row>
    <row r="973" spans="2:2" x14ac:dyDescent="0.35">
      <c r="B973" t="s">
        <v>815</v>
      </c>
    </row>
    <row r="974" spans="2:2" x14ac:dyDescent="0.35">
      <c r="B974" t="s">
        <v>816</v>
      </c>
    </row>
    <row r="975" spans="2:2" x14ac:dyDescent="0.35">
      <c r="B975" t="s">
        <v>458</v>
      </c>
    </row>
    <row r="976" spans="2:2" x14ac:dyDescent="0.35">
      <c r="B976" t="s">
        <v>817</v>
      </c>
    </row>
    <row r="977" spans="2:2" x14ac:dyDescent="0.35">
      <c r="B977" t="s">
        <v>304</v>
      </c>
    </row>
    <row r="978" spans="2:2" x14ac:dyDescent="0.35">
      <c r="B978" t="s">
        <v>818</v>
      </c>
    </row>
    <row r="979" spans="2:2" x14ac:dyDescent="0.35">
      <c r="B979" t="s">
        <v>819</v>
      </c>
    </row>
    <row r="980" spans="2:2" x14ac:dyDescent="0.35">
      <c r="B980" t="s">
        <v>428</v>
      </c>
    </row>
    <row r="981" spans="2:2" x14ac:dyDescent="0.35">
      <c r="B981" t="s">
        <v>548</v>
      </c>
    </row>
    <row r="982" spans="2:2" x14ac:dyDescent="0.35">
      <c r="B982" t="s">
        <v>820</v>
      </c>
    </row>
    <row r="983" spans="2:2" x14ac:dyDescent="0.35">
      <c r="B983" t="s">
        <v>821</v>
      </c>
    </row>
    <row r="984" spans="2:2" x14ac:dyDescent="0.35">
      <c r="B984" t="s">
        <v>822</v>
      </c>
    </row>
    <row r="985" spans="2:2" x14ac:dyDescent="0.35">
      <c r="B985" t="s">
        <v>823</v>
      </c>
    </row>
    <row r="986" spans="2:2" x14ac:dyDescent="0.35">
      <c r="B986" t="s">
        <v>824</v>
      </c>
    </row>
    <row r="987" spans="2:2" x14ac:dyDescent="0.35">
      <c r="B987" t="s">
        <v>825</v>
      </c>
    </row>
    <row r="988" spans="2:2" x14ac:dyDescent="0.35">
      <c r="B988" t="s">
        <v>12</v>
      </c>
    </row>
    <row r="989" spans="2:2" x14ac:dyDescent="0.35">
      <c r="B989" t="s">
        <v>826</v>
      </c>
    </row>
    <row r="990" spans="2:2" x14ac:dyDescent="0.35">
      <c r="B990" t="s">
        <v>827</v>
      </c>
    </row>
    <row r="991" spans="2:2" x14ac:dyDescent="0.35">
      <c r="B991" t="s">
        <v>828</v>
      </c>
    </row>
    <row r="992" spans="2:2" x14ac:dyDescent="0.35">
      <c r="B992" t="s">
        <v>829</v>
      </c>
    </row>
    <row r="993" spans="2:2" x14ac:dyDescent="0.35">
      <c r="B993" t="s">
        <v>346</v>
      </c>
    </row>
    <row r="994" spans="2:2" x14ac:dyDescent="0.35">
      <c r="B994" t="s">
        <v>830</v>
      </c>
    </row>
    <row r="995" spans="2:2" x14ac:dyDescent="0.35">
      <c r="B995" t="s">
        <v>831</v>
      </c>
    </row>
    <row r="996" spans="2:2" x14ac:dyDescent="0.35">
      <c r="B996" t="s">
        <v>236</v>
      </c>
    </row>
    <row r="997" spans="2:2" x14ac:dyDescent="0.35">
      <c r="B997" t="s">
        <v>832</v>
      </c>
    </row>
    <row r="998" spans="2:2" x14ac:dyDescent="0.35">
      <c r="B998" t="s">
        <v>149</v>
      </c>
    </row>
    <row r="999" spans="2:2" x14ac:dyDescent="0.35">
      <c r="B999" t="s">
        <v>833</v>
      </c>
    </row>
    <row r="1000" spans="2:2" x14ac:dyDescent="0.35">
      <c r="B1000" t="s">
        <v>834</v>
      </c>
    </row>
    <row r="1001" spans="2:2" x14ac:dyDescent="0.35">
      <c r="B1001" t="s">
        <v>500</v>
      </c>
    </row>
    <row r="1002" spans="2:2" x14ac:dyDescent="0.35">
      <c r="B1002" t="s">
        <v>683</v>
      </c>
    </row>
    <row r="1003" spans="2:2" x14ac:dyDescent="0.35">
      <c r="B1003" t="s">
        <v>390</v>
      </c>
    </row>
    <row r="1004" spans="2:2" x14ac:dyDescent="0.35">
      <c r="B1004" t="s">
        <v>502</v>
      </c>
    </row>
    <row r="1005" spans="2:2" x14ac:dyDescent="0.35">
      <c r="B1005" t="s">
        <v>835</v>
      </c>
    </row>
    <row r="1006" spans="2:2" x14ac:dyDescent="0.35">
      <c r="B1006" t="s">
        <v>836</v>
      </c>
    </row>
    <row r="1007" spans="2:2" x14ac:dyDescent="0.35">
      <c r="B1007" t="s">
        <v>619</v>
      </c>
    </row>
    <row r="1008" spans="2:2" x14ac:dyDescent="0.35">
      <c r="B1008" t="s">
        <v>23</v>
      </c>
    </row>
    <row r="1009" spans="2:2" x14ac:dyDescent="0.35">
      <c r="B1009" t="s">
        <v>837</v>
      </c>
    </row>
    <row r="1010" spans="2:2" x14ac:dyDescent="0.35">
      <c r="B1010" t="s">
        <v>838</v>
      </c>
    </row>
    <row r="1011" spans="2:2" x14ac:dyDescent="0.35">
      <c r="B1011" t="s">
        <v>47</v>
      </c>
    </row>
    <row r="1012" spans="2:2" x14ac:dyDescent="0.35">
      <c r="B1012" t="s">
        <v>839</v>
      </c>
    </row>
    <row r="1013" spans="2:2" x14ac:dyDescent="0.35">
      <c r="B1013" t="s">
        <v>626</v>
      </c>
    </row>
    <row r="1014" spans="2:2" x14ac:dyDescent="0.35">
      <c r="B1014" t="s">
        <v>229</v>
      </c>
    </row>
    <row r="1015" spans="2:2" x14ac:dyDescent="0.35">
      <c r="B1015" t="s">
        <v>840</v>
      </c>
    </row>
    <row r="1016" spans="2:2" x14ac:dyDescent="0.35">
      <c r="B1016" t="s">
        <v>145</v>
      </c>
    </row>
    <row r="1017" spans="2:2" x14ac:dyDescent="0.35">
      <c r="B1017" t="s">
        <v>841</v>
      </c>
    </row>
    <row r="1018" spans="2:2" x14ac:dyDescent="0.35">
      <c r="B1018" t="s">
        <v>842</v>
      </c>
    </row>
    <row r="1019" spans="2:2" x14ac:dyDescent="0.35">
      <c r="B1019" t="s">
        <v>843</v>
      </c>
    </row>
    <row r="1020" spans="2:2" x14ac:dyDescent="0.35">
      <c r="B1020" t="s">
        <v>844</v>
      </c>
    </row>
    <row r="1021" spans="2:2" x14ac:dyDescent="0.35">
      <c r="B1021" t="s">
        <v>46</v>
      </c>
    </row>
    <row r="1022" spans="2:2" x14ac:dyDescent="0.35">
      <c r="B1022" t="s">
        <v>845</v>
      </c>
    </row>
    <row r="1023" spans="2:2" x14ac:dyDescent="0.35">
      <c r="B1023" t="s">
        <v>846</v>
      </c>
    </row>
    <row r="1024" spans="2:2" x14ac:dyDescent="0.35">
      <c r="B1024" t="s">
        <v>847</v>
      </c>
    </row>
    <row r="1025" spans="2:2" x14ac:dyDescent="0.35">
      <c r="B1025" t="s">
        <v>848</v>
      </c>
    </row>
    <row r="1026" spans="2:2" x14ac:dyDescent="0.35">
      <c r="B1026" t="s">
        <v>284</v>
      </c>
    </row>
    <row r="1027" spans="2:2" x14ac:dyDescent="0.35">
      <c r="B1027" t="s">
        <v>805</v>
      </c>
    </row>
    <row r="1028" spans="2:2" x14ac:dyDescent="0.35">
      <c r="B1028" t="s">
        <v>849</v>
      </c>
    </row>
    <row r="1029" spans="2:2" x14ac:dyDescent="0.35">
      <c r="B1029" t="s">
        <v>850</v>
      </c>
    </row>
    <row r="1030" spans="2:2" x14ac:dyDescent="0.35">
      <c r="B1030" t="s">
        <v>672</v>
      </c>
    </row>
    <row r="1031" spans="2:2" x14ac:dyDescent="0.35">
      <c r="B1031" t="s">
        <v>851</v>
      </c>
    </row>
    <row r="1032" spans="2:2" x14ac:dyDescent="0.35">
      <c r="B1032" t="s">
        <v>852</v>
      </c>
    </row>
    <row r="1033" spans="2:2" x14ac:dyDescent="0.35">
      <c r="B1033" t="s">
        <v>853</v>
      </c>
    </row>
    <row r="1034" spans="2:2" x14ac:dyDescent="0.35">
      <c r="B1034" t="s">
        <v>854</v>
      </c>
    </row>
    <row r="1035" spans="2:2" x14ac:dyDescent="0.35">
      <c r="B1035" t="s">
        <v>855</v>
      </c>
    </row>
    <row r="1036" spans="2:2" x14ac:dyDescent="0.35">
      <c r="B1036" t="s">
        <v>856</v>
      </c>
    </row>
    <row r="1037" spans="2:2" x14ac:dyDescent="0.35">
      <c r="B1037" t="s">
        <v>857</v>
      </c>
    </row>
    <row r="1038" spans="2:2" x14ac:dyDescent="0.35">
      <c r="B1038" t="s">
        <v>858</v>
      </c>
    </row>
    <row r="1039" spans="2:2" x14ac:dyDescent="0.35">
      <c r="B1039" t="s">
        <v>491</v>
      </c>
    </row>
    <row r="1040" spans="2:2" x14ac:dyDescent="0.35">
      <c r="B1040" t="s">
        <v>859</v>
      </c>
    </row>
    <row r="1041" spans="2:2" x14ac:dyDescent="0.35">
      <c r="B1041" t="s">
        <v>860</v>
      </c>
    </row>
    <row r="1042" spans="2:2" x14ac:dyDescent="0.35">
      <c r="B1042" t="s">
        <v>861</v>
      </c>
    </row>
    <row r="1043" spans="2:2" x14ac:dyDescent="0.35">
      <c r="B1043" t="s">
        <v>862</v>
      </c>
    </row>
    <row r="1044" spans="2:2" x14ac:dyDescent="0.35">
      <c r="B1044" t="s">
        <v>863</v>
      </c>
    </row>
    <row r="1045" spans="2:2" x14ac:dyDescent="0.35">
      <c r="B1045" t="s">
        <v>864</v>
      </c>
    </row>
    <row r="1046" spans="2:2" x14ac:dyDescent="0.35">
      <c r="B1046" t="s">
        <v>865</v>
      </c>
    </row>
    <row r="1047" spans="2:2" x14ac:dyDescent="0.35">
      <c r="B1047" t="s">
        <v>866</v>
      </c>
    </row>
    <row r="1048" spans="2:2" x14ac:dyDescent="0.35">
      <c r="B1048" t="s">
        <v>867</v>
      </c>
    </row>
    <row r="1049" spans="2:2" x14ac:dyDescent="0.35">
      <c r="B1049" t="s">
        <v>868</v>
      </c>
    </row>
    <row r="1050" spans="2:2" x14ac:dyDescent="0.35">
      <c r="B1050" t="s">
        <v>869</v>
      </c>
    </row>
    <row r="1051" spans="2:2" x14ac:dyDescent="0.35">
      <c r="B1051" t="s">
        <v>870</v>
      </c>
    </row>
    <row r="1052" spans="2:2" x14ac:dyDescent="0.35">
      <c r="B1052" t="s">
        <v>871</v>
      </c>
    </row>
    <row r="1053" spans="2:2" x14ac:dyDescent="0.35">
      <c r="B1053" t="s">
        <v>872</v>
      </c>
    </row>
    <row r="1054" spans="2:2" x14ac:dyDescent="0.35">
      <c r="B1054" t="s">
        <v>873</v>
      </c>
    </row>
    <row r="1055" spans="2:2" x14ac:dyDescent="0.35">
      <c r="B1055" t="s">
        <v>874</v>
      </c>
    </row>
    <row r="1056" spans="2:2" x14ac:dyDescent="0.35">
      <c r="B1056" t="s">
        <v>875</v>
      </c>
    </row>
    <row r="1057" spans="2:2" x14ac:dyDescent="0.35">
      <c r="B1057" t="s">
        <v>876</v>
      </c>
    </row>
    <row r="1058" spans="2:2" x14ac:dyDescent="0.35">
      <c r="B1058" t="s">
        <v>877</v>
      </c>
    </row>
    <row r="1059" spans="2:2" x14ac:dyDescent="0.35">
      <c r="B1059" t="s">
        <v>878</v>
      </c>
    </row>
    <row r="1060" spans="2:2" x14ac:dyDescent="0.35">
      <c r="B1060" t="s">
        <v>316</v>
      </c>
    </row>
    <row r="1061" spans="2:2" x14ac:dyDescent="0.35">
      <c r="B1061" t="s">
        <v>879</v>
      </c>
    </row>
    <row r="1062" spans="2:2" x14ac:dyDescent="0.35">
      <c r="B1062" t="s">
        <v>880</v>
      </c>
    </row>
    <row r="1063" spans="2:2" x14ac:dyDescent="0.35">
      <c r="B1063" t="s">
        <v>881</v>
      </c>
    </row>
    <row r="1064" spans="2:2" x14ac:dyDescent="0.35">
      <c r="B1064" t="s">
        <v>882</v>
      </c>
    </row>
    <row r="1065" spans="2:2" x14ac:dyDescent="0.35">
      <c r="B1065" t="s">
        <v>883</v>
      </c>
    </row>
    <row r="1066" spans="2:2" x14ac:dyDescent="0.35">
      <c r="B1066" t="s">
        <v>884</v>
      </c>
    </row>
    <row r="1067" spans="2:2" x14ac:dyDescent="0.35">
      <c r="B1067" t="s">
        <v>414</v>
      </c>
    </row>
    <row r="1068" spans="2:2" x14ac:dyDescent="0.35">
      <c r="B1068" t="s">
        <v>849</v>
      </c>
    </row>
    <row r="1069" spans="2:2" x14ac:dyDescent="0.35">
      <c r="B1069" t="s">
        <v>885</v>
      </c>
    </row>
    <row r="1070" spans="2:2" x14ac:dyDescent="0.35">
      <c r="B1070" t="s">
        <v>886</v>
      </c>
    </row>
    <row r="1071" spans="2:2" x14ac:dyDescent="0.35">
      <c r="B1071" t="s">
        <v>652</v>
      </c>
    </row>
    <row r="1072" spans="2:2" x14ac:dyDescent="0.35">
      <c r="B1072" t="s">
        <v>470</v>
      </c>
    </row>
    <row r="1073" spans="2:2" x14ac:dyDescent="0.35">
      <c r="B1073" t="s">
        <v>887</v>
      </c>
    </row>
    <row r="1074" spans="2:2" x14ac:dyDescent="0.35">
      <c r="B1074" t="s">
        <v>888</v>
      </c>
    </row>
    <row r="1075" spans="2:2" x14ac:dyDescent="0.35">
      <c r="B1075" t="s">
        <v>264</v>
      </c>
    </row>
    <row r="1076" spans="2:2" x14ac:dyDescent="0.35">
      <c r="B1076" t="s">
        <v>889</v>
      </c>
    </row>
    <row r="1077" spans="2:2" x14ac:dyDescent="0.35">
      <c r="B1077" t="s">
        <v>847</v>
      </c>
    </row>
    <row r="1078" spans="2:2" x14ac:dyDescent="0.35">
      <c r="B1078" t="s">
        <v>498</v>
      </c>
    </row>
    <row r="1079" spans="2:2" x14ac:dyDescent="0.35">
      <c r="B1079" t="s">
        <v>688</v>
      </c>
    </row>
    <row r="1080" spans="2:2" x14ac:dyDescent="0.35">
      <c r="B1080" t="s">
        <v>661</v>
      </c>
    </row>
    <row r="1081" spans="2:2" x14ac:dyDescent="0.35">
      <c r="B1081" t="s">
        <v>890</v>
      </c>
    </row>
    <row r="1082" spans="2:2" x14ac:dyDescent="0.35">
      <c r="B1082" t="s">
        <v>891</v>
      </c>
    </row>
    <row r="1083" spans="2:2" x14ac:dyDescent="0.35">
      <c r="B1083" t="s">
        <v>892</v>
      </c>
    </row>
    <row r="1084" spans="2:2" x14ac:dyDescent="0.35">
      <c r="B1084" t="s">
        <v>893</v>
      </c>
    </row>
    <row r="1085" spans="2:2" x14ac:dyDescent="0.35">
      <c r="B1085" t="s">
        <v>894</v>
      </c>
    </row>
    <row r="1086" spans="2:2" x14ac:dyDescent="0.35">
      <c r="B1086" t="s">
        <v>572</v>
      </c>
    </row>
    <row r="1087" spans="2:2" x14ac:dyDescent="0.35">
      <c r="B1087" t="s">
        <v>895</v>
      </c>
    </row>
    <row r="1088" spans="2:2" x14ac:dyDescent="0.35">
      <c r="B1088" t="s">
        <v>896</v>
      </c>
    </row>
    <row r="1089" spans="2:2" x14ac:dyDescent="0.35">
      <c r="B1089" t="s">
        <v>57</v>
      </c>
    </row>
    <row r="1090" spans="2:2" x14ac:dyDescent="0.35">
      <c r="B1090" t="s">
        <v>882</v>
      </c>
    </row>
    <row r="1091" spans="2:2" x14ac:dyDescent="0.35">
      <c r="B1091" t="s">
        <v>897</v>
      </c>
    </row>
    <row r="1092" spans="2:2" x14ac:dyDescent="0.35">
      <c r="B1092" t="s">
        <v>898</v>
      </c>
    </row>
    <row r="1093" spans="2:2" x14ac:dyDescent="0.35">
      <c r="B1093" t="s">
        <v>268</v>
      </c>
    </row>
    <row r="1094" spans="2:2" x14ac:dyDescent="0.35">
      <c r="B1094" t="s">
        <v>295</v>
      </c>
    </row>
    <row r="1095" spans="2:2" x14ac:dyDescent="0.35">
      <c r="B1095" t="s">
        <v>16</v>
      </c>
    </row>
    <row r="1096" spans="2:2" x14ac:dyDescent="0.35">
      <c r="B1096" t="s">
        <v>501</v>
      </c>
    </row>
    <row r="1097" spans="2:2" x14ac:dyDescent="0.35">
      <c r="B1097" t="s">
        <v>899</v>
      </c>
    </row>
    <row r="1098" spans="2:2" x14ac:dyDescent="0.35">
      <c r="B1098" t="s">
        <v>900</v>
      </c>
    </row>
    <row r="1099" spans="2:2" x14ac:dyDescent="0.35">
      <c r="B1099" t="s">
        <v>901</v>
      </c>
    </row>
    <row r="1100" spans="2:2" x14ac:dyDescent="0.35">
      <c r="B1100" t="s">
        <v>902</v>
      </c>
    </row>
    <row r="1101" spans="2:2" x14ac:dyDescent="0.35">
      <c r="B1101" t="s">
        <v>903</v>
      </c>
    </row>
    <row r="1102" spans="2:2" x14ac:dyDescent="0.35">
      <c r="B1102" t="s">
        <v>904</v>
      </c>
    </row>
    <row r="1103" spans="2:2" x14ac:dyDescent="0.35">
      <c r="B1103" t="s">
        <v>338</v>
      </c>
    </row>
    <row r="1104" spans="2:2" x14ac:dyDescent="0.35">
      <c r="B1104" t="s">
        <v>905</v>
      </c>
    </row>
    <row r="1105" spans="2:2" x14ac:dyDescent="0.35">
      <c r="B1105" t="s">
        <v>690</v>
      </c>
    </row>
    <row r="1106" spans="2:2" x14ac:dyDescent="0.35">
      <c r="B1106" t="s">
        <v>906</v>
      </c>
    </row>
    <row r="1107" spans="2:2" x14ac:dyDescent="0.35">
      <c r="B1107" t="s">
        <v>729</v>
      </c>
    </row>
    <row r="1108" spans="2:2" x14ac:dyDescent="0.35">
      <c r="B1108" t="s">
        <v>907</v>
      </c>
    </row>
    <row r="1109" spans="2:2" x14ac:dyDescent="0.35">
      <c r="B1109" t="s">
        <v>908</v>
      </c>
    </row>
    <row r="1110" spans="2:2" x14ac:dyDescent="0.35">
      <c r="B1110" t="s">
        <v>909</v>
      </c>
    </row>
    <row r="1111" spans="2:2" x14ac:dyDescent="0.35">
      <c r="B1111" t="s">
        <v>910</v>
      </c>
    </row>
    <row r="1112" spans="2:2" x14ac:dyDescent="0.35">
      <c r="B1112" t="s">
        <v>911</v>
      </c>
    </row>
    <row r="1113" spans="2:2" x14ac:dyDescent="0.35">
      <c r="B1113" t="s">
        <v>912</v>
      </c>
    </row>
    <row r="1114" spans="2:2" x14ac:dyDescent="0.35">
      <c r="B1114" t="s">
        <v>913</v>
      </c>
    </row>
    <row r="1115" spans="2:2" x14ac:dyDescent="0.35">
      <c r="B1115" t="s">
        <v>345</v>
      </c>
    </row>
    <row r="1116" spans="2:2" x14ac:dyDescent="0.35">
      <c r="B1116" t="s">
        <v>914</v>
      </c>
    </row>
    <row r="1117" spans="2:2" x14ac:dyDescent="0.35">
      <c r="B1117" t="s">
        <v>915</v>
      </c>
    </row>
    <row r="1118" spans="2:2" x14ac:dyDescent="0.35">
      <c r="B1118" t="s">
        <v>916</v>
      </c>
    </row>
    <row r="1119" spans="2:2" x14ac:dyDescent="0.35">
      <c r="B1119" t="s">
        <v>917</v>
      </c>
    </row>
    <row r="1120" spans="2:2" x14ac:dyDescent="0.35">
      <c r="B1120" t="s">
        <v>816</v>
      </c>
    </row>
    <row r="1121" spans="2:2" x14ac:dyDescent="0.35">
      <c r="B1121" t="s">
        <v>918</v>
      </c>
    </row>
    <row r="1122" spans="2:2" x14ac:dyDescent="0.35">
      <c r="B1122" t="s">
        <v>919</v>
      </c>
    </row>
    <row r="1123" spans="2:2" x14ac:dyDescent="0.35">
      <c r="B1123" t="s">
        <v>920</v>
      </c>
    </row>
    <row r="1124" spans="2:2" x14ac:dyDescent="0.35">
      <c r="B1124" t="s">
        <v>921</v>
      </c>
    </row>
    <row r="1125" spans="2:2" x14ac:dyDescent="0.35">
      <c r="B1125" t="s">
        <v>922</v>
      </c>
    </row>
    <row r="1126" spans="2:2" x14ac:dyDescent="0.35">
      <c r="B1126" t="s">
        <v>923</v>
      </c>
    </row>
    <row r="1127" spans="2:2" x14ac:dyDescent="0.35">
      <c r="B1127" t="s">
        <v>440</v>
      </c>
    </row>
    <row r="1128" spans="2:2" x14ac:dyDescent="0.35">
      <c r="B1128" t="s">
        <v>924</v>
      </c>
    </row>
    <row r="1129" spans="2:2" x14ac:dyDescent="0.35">
      <c r="B1129" t="s">
        <v>925</v>
      </c>
    </row>
    <row r="1130" spans="2:2" x14ac:dyDescent="0.35">
      <c r="B1130" t="s">
        <v>926</v>
      </c>
    </row>
    <row r="1131" spans="2:2" x14ac:dyDescent="0.35">
      <c r="B1131" t="s">
        <v>643</v>
      </c>
    </row>
    <row r="1132" spans="2:2" x14ac:dyDescent="0.35">
      <c r="B1132" t="s">
        <v>927</v>
      </c>
    </row>
    <row r="1133" spans="2:2" x14ac:dyDescent="0.35">
      <c r="B1133" t="s">
        <v>928</v>
      </c>
    </row>
    <row r="1134" spans="2:2" x14ac:dyDescent="0.35">
      <c r="B1134" t="s">
        <v>929</v>
      </c>
    </row>
    <row r="1135" spans="2:2" x14ac:dyDescent="0.35">
      <c r="B1135" t="s">
        <v>930</v>
      </c>
    </row>
    <row r="1136" spans="2:2" x14ac:dyDescent="0.35">
      <c r="B1136" t="s">
        <v>931</v>
      </c>
    </row>
    <row r="1137" spans="2:2" x14ac:dyDescent="0.35">
      <c r="B1137" t="s">
        <v>932</v>
      </c>
    </row>
    <row r="1138" spans="2:2" x14ac:dyDescent="0.35">
      <c r="B1138" t="s">
        <v>933</v>
      </c>
    </row>
    <row r="1139" spans="2:2" x14ac:dyDescent="0.35">
      <c r="B1139" t="s">
        <v>934</v>
      </c>
    </row>
    <row r="1140" spans="2:2" x14ac:dyDescent="0.35">
      <c r="B1140" t="s">
        <v>935</v>
      </c>
    </row>
    <row r="1141" spans="2:2" x14ac:dyDescent="0.35">
      <c r="B1141" t="s">
        <v>936</v>
      </c>
    </row>
    <row r="1142" spans="2:2" x14ac:dyDescent="0.35">
      <c r="B1142" t="s">
        <v>653</v>
      </c>
    </row>
    <row r="1143" spans="2:2" x14ac:dyDescent="0.35">
      <c r="B1143" t="s">
        <v>937</v>
      </c>
    </row>
    <row r="1144" spans="2:2" x14ac:dyDescent="0.35">
      <c r="B1144" t="s">
        <v>938</v>
      </c>
    </row>
    <row r="1145" spans="2:2" x14ac:dyDescent="0.35">
      <c r="B1145" t="s">
        <v>939</v>
      </c>
    </row>
    <row r="1146" spans="2:2" x14ac:dyDescent="0.35">
      <c r="B1146" t="s">
        <v>940</v>
      </c>
    </row>
    <row r="1147" spans="2:2" x14ac:dyDescent="0.35">
      <c r="B1147" t="s">
        <v>941</v>
      </c>
    </row>
    <row r="1148" spans="2:2" x14ac:dyDescent="0.35">
      <c r="B1148" t="s">
        <v>942</v>
      </c>
    </row>
    <row r="1149" spans="2:2" x14ac:dyDescent="0.35">
      <c r="B1149" t="s">
        <v>943</v>
      </c>
    </row>
    <row r="1150" spans="2:2" x14ac:dyDescent="0.35">
      <c r="B1150" t="s">
        <v>944</v>
      </c>
    </row>
    <row r="1151" spans="2:2" x14ac:dyDescent="0.35">
      <c r="B1151" t="s">
        <v>786</v>
      </c>
    </row>
    <row r="1152" spans="2:2" x14ac:dyDescent="0.35">
      <c r="B1152" t="s">
        <v>945</v>
      </c>
    </row>
    <row r="1153" spans="2:2" x14ac:dyDescent="0.35">
      <c r="B1153" t="s">
        <v>946</v>
      </c>
    </row>
    <row r="1154" spans="2:2" x14ac:dyDescent="0.35">
      <c r="B1154" t="s">
        <v>947</v>
      </c>
    </row>
    <row r="1155" spans="2:2" x14ac:dyDescent="0.35">
      <c r="B1155" t="s">
        <v>948</v>
      </c>
    </row>
    <row r="1156" spans="2:2" x14ac:dyDescent="0.35">
      <c r="B1156" t="s">
        <v>949</v>
      </c>
    </row>
    <row r="1157" spans="2:2" x14ac:dyDescent="0.35">
      <c r="B1157" t="s">
        <v>516</v>
      </c>
    </row>
    <row r="1158" spans="2:2" x14ac:dyDescent="0.35">
      <c r="B1158" t="s">
        <v>950</v>
      </c>
    </row>
    <row r="1159" spans="2:2" x14ac:dyDescent="0.35">
      <c r="B1159" t="s">
        <v>951</v>
      </c>
    </row>
    <row r="1160" spans="2:2" x14ac:dyDescent="0.35">
      <c r="B1160" t="s">
        <v>952</v>
      </c>
    </row>
    <row r="1161" spans="2:2" x14ac:dyDescent="0.35">
      <c r="B1161" t="s">
        <v>953</v>
      </c>
    </row>
    <row r="1162" spans="2:2" x14ac:dyDescent="0.35">
      <c r="B1162" t="s">
        <v>954</v>
      </c>
    </row>
    <row r="1163" spans="2:2" x14ac:dyDescent="0.35">
      <c r="B1163" t="s">
        <v>691</v>
      </c>
    </row>
    <row r="1164" spans="2:2" x14ac:dyDescent="0.35">
      <c r="B1164" t="s">
        <v>955</v>
      </c>
    </row>
    <row r="1165" spans="2:2" x14ac:dyDescent="0.35">
      <c r="B1165" t="s">
        <v>709</v>
      </c>
    </row>
    <row r="1166" spans="2:2" x14ac:dyDescent="0.35">
      <c r="B1166" t="s">
        <v>415</v>
      </c>
    </row>
    <row r="1167" spans="2:2" x14ac:dyDescent="0.35">
      <c r="B1167" t="s">
        <v>956</v>
      </c>
    </row>
    <row r="1168" spans="2:2" x14ac:dyDescent="0.35">
      <c r="B1168" t="s">
        <v>957</v>
      </c>
    </row>
    <row r="1169" spans="2:2" x14ac:dyDescent="0.35">
      <c r="B1169" t="s">
        <v>958</v>
      </c>
    </row>
    <row r="1170" spans="2:2" x14ac:dyDescent="0.35">
      <c r="B1170" t="s">
        <v>959</v>
      </c>
    </row>
    <row r="1171" spans="2:2" x14ac:dyDescent="0.35">
      <c r="B1171" t="s">
        <v>960</v>
      </c>
    </row>
    <row r="1172" spans="2:2" x14ac:dyDescent="0.35">
      <c r="B1172" t="s">
        <v>961</v>
      </c>
    </row>
    <row r="1173" spans="2:2" x14ac:dyDescent="0.35">
      <c r="B1173" t="s">
        <v>962</v>
      </c>
    </row>
    <row r="1174" spans="2:2" x14ac:dyDescent="0.35">
      <c r="B1174" t="s">
        <v>963</v>
      </c>
    </row>
    <row r="1175" spans="2:2" x14ac:dyDescent="0.35">
      <c r="B1175" t="s">
        <v>964</v>
      </c>
    </row>
    <row r="1176" spans="2:2" x14ac:dyDescent="0.35">
      <c r="B1176" t="s">
        <v>965</v>
      </c>
    </row>
    <row r="1177" spans="2:2" x14ac:dyDescent="0.35">
      <c r="B1177" t="s">
        <v>966</v>
      </c>
    </row>
    <row r="1178" spans="2:2" x14ac:dyDescent="0.35">
      <c r="B1178" t="s">
        <v>967</v>
      </c>
    </row>
    <row r="1179" spans="2:2" x14ac:dyDescent="0.35">
      <c r="B1179" t="s">
        <v>968</v>
      </c>
    </row>
    <row r="1180" spans="2:2" x14ac:dyDescent="0.35">
      <c r="B1180" t="s">
        <v>814</v>
      </c>
    </row>
    <row r="1181" spans="2:2" x14ac:dyDescent="0.35">
      <c r="B1181" t="s">
        <v>969</v>
      </c>
    </row>
    <row r="1182" spans="2:2" x14ac:dyDescent="0.35">
      <c r="B1182" t="s">
        <v>812</v>
      </c>
    </row>
    <row r="1183" spans="2:2" x14ac:dyDescent="0.35">
      <c r="B1183" t="s">
        <v>395</v>
      </c>
    </row>
    <row r="1184" spans="2:2" x14ac:dyDescent="0.35">
      <c r="B1184" t="s">
        <v>970</v>
      </c>
    </row>
    <row r="1185" spans="2:2" x14ac:dyDescent="0.35">
      <c r="B1185" t="s">
        <v>971</v>
      </c>
    </row>
    <row r="1186" spans="2:2" x14ac:dyDescent="0.35">
      <c r="B1186" t="s">
        <v>972</v>
      </c>
    </row>
    <row r="1187" spans="2:2" x14ac:dyDescent="0.35">
      <c r="B1187" t="s">
        <v>321</v>
      </c>
    </row>
    <row r="1188" spans="2:2" x14ac:dyDescent="0.35">
      <c r="B1188" t="s">
        <v>973</v>
      </c>
    </row>
    <row r="1189" spans="2:2" x14ac:dyDescent="0.35">
      <c r="B1189" t="s">
        <v>911</v>
      </c>
    </row>
    <row r="1190" spans="2:2" x14ac:dyDescent="0.35">
      <c r="B1190" t="s">
        <v>476</v>
      </c>
    </row>
    <row r="1191" spans="2:2" x14ac:dyDescent="0.35">
      <c r="B1191" t="s">
        <v>973</v>
      </c>
    </row>
    <row r="1192" spans="2:2" x14ac:dyDescent="0.35">
      <c r="B1192" t="s">
        <v>974</v>
      </c>
    </row>
    <row r="1193" spans="2:2" x14ac:dyDescent="0.35">
      <c r="B1193" t="s">
        <v>975</v>
      </c>
    </row>
    <row r="1194" spans="2:2" x14ac:dyDescent="0.35">
      <c r="B1194" t="s">
        <v>976</v>
      </c>
    </row>
    <row r="1195" spans="2:2" x14ac:dyDescent="0.35">
      <c r="B1195" t="s">
        <v>977</v>
      </c>
    </row>
    <row r="1196" spans="2:2" x14ac:dyDescent="0.35">
      <c r="B1196" t="s">
        <v>978</v>
      </c>
    </row>
    <row r="1197" spans="2:2" x14ac:dyDescent="0.35">
      <c r="B1197" t="s">
        <v>312</v>
      </c>
    </row>
    <row r="1198" spans="2:2" x14ac:dyDescent="0.35">
      <c r="B1198" t="s">
        <v>622</v>
      </c>
    </row>
    <row r="1199" spans="2:2" x14ac:dyDescent="0.35">
      <c r="B1199" t="s">
        <v>886</v>
      </c>
    </row>
    <row r="1200" spans="2:2" x14ac:dyDescent="0.35">
      <c r="B1200" t="s">
        <v>979</v>
      </c>
    </row>
    <row r="1201" spans="2:2" x14ac:dyDescent="0.35">
      <c r="B1201" t="s">
        <v>980</v>
      </c>
    </row>
    <row r="1202" spans="2:2" x14ac:dyDescent="0.35">
      <c r="B1202" t="s">
        <v>981</v>
      </c>
    </row>
    <row r="1203" spans="2:2" x14ac:dyDescent="0.35">
      <c r="B1203" t="s">
        <v>982</v>
      </c>
    </row>
    <row r="1204" spans="2:2" x14ac:dyDescent="0.35">
      <c r="B1204" t="s">
        <v>983</v>
      </c>
    </row>
    <row r="1205" spans="2:2" x14ac:dyDescent="0.35">
      <c r="B1205" t="s">
        <v>831</v>
      </c>
    </row>
    <row r="1206" spans="2:2" x14ac:dyDescent="0.35">
      <c r="B1206" t="s">
        <v>984</v>
      </c>
    </row>
    <row r="1207" spans="2:2" x14ac:dyDescent="0.35">
      <c r="B1207" t="s">
        <v>985</v>
      </c>
    </row>
    <row r="1208" spans="2:2" x14ac:dyDescent="0.35">
      <c r="B1208" t="s">
        <v>986</v>
      </c>
    </row>
    <row r="1209" spans="2:2" x14ac:dyDescent="0.35">
      <c r="B1209" t="s">
        <v>987</v>
      </c>
    </row>
    <row r="1210" spans="2:2" x14ac:dyDescent="0.35">
      <c r="B1210" t="s">
        <v>988</v>
      </c>
    </row>
    <row r="1211" spans="2:2" x14ac:dyDescent="0.35">
      <c r="B1211" t="s">
        <v>989</v>
      </c>
    </row>
    <row r="1212" spans="2:2" x14ac:dyDescent="0.35">
      <c r="B1212" t="s">
        <v>990</v>
      </c>
    </row>
    <row r="1213" spans="2:2" x14ac:dyDescent="0.35">
      <c r="B1213" t="s">
        <v>991</v>
      </c>
    </row>
    <row r="1214" spans="2:2" x14ac:dyDescent="0.35">
      <c r="B1214" t="s">
        <v>912</v>
      </c>
    </row>
    <row r="1215" spans="2:2" x14ac:dyDescent="0.35">
      <c r="B1215" t="s">
        <v>992</v>
      </c>
    </row>
    <row r="1216" spans="2:2" x14ac:dyDescent="0.35">
      <c r="B1216" t="s">
        <v>837</v>
      </c>
    </row>
    <row r="1217" spans="2:2" x14ac:dyDescent="0.35">
      <c r="B1217" t="s">
        <v>268</v>
      </c>
    </row>
    <row r="1218" spans="2:2" x14ac:dyDescent="0.35">
      <c r="B1218" t="s">
        <v>181</v>
      </c>
    </row>
    <row r="1219" spans="2:2" x14ac:dyDescent="0.35">
      <c r="B1219" t="s">
        <v>993</v>
      </c>
    </row>
    <row r="1220" spans="2:2" x14ac:dyDescent="0.35">
      <c r="B1220" t="s">
        <v>994</v>
      </c>
    </row>
    <row r="1221" spans="2:2" x14ac:dyDescent="0.35">
      <c r="B1221" t="s">
        <v>995</v>
      </c>
    </row>
    <row r="1222" spans="2:2" x14ac:dyDescent="0.35">
      <c r="B1222" t="s">
        <v>413</v>
      </c>
    </row>
    <row r="1223" spans="2:2" x14ac:dyDescent="0.35">
      <c r="B1223" t="s">
        <v>996</v>
      </c>
    </row>
    <row r="1224" spans="2:2" x14ac:dyDescent="0.35">
      <c r="B1224" t="s">
        <v>886</v>
      </c>
    </row>
    <row r="1225" spans="2:2" x14ac:dyDescent="0.35">
      <c r="B1225" t="s">
        <v>997</v>
      </c>
    </row>
    <row r="1226" spans="2:2" x14ac:dyDescent="0.35">
      <c r="B1226" t="s">
        <v>998</v>
      </c>
    </row>
    <row r="1227" spans="2:2" x14ac:dyDescent="0.35">
      <c r="B1227" t="s">
        <v>815</v>
      </c>
    </row>
    <row r="1228" spans="2:2" x14ac:dyDescent="0.35">
      <c r="B1228" t="s">
        <v>999</v>
      </c>
    </row>
    <row r="1229" spans="2:2" x14ac:dyDescent="0.35">
      <c r="B1229" t="s">
        <v>1000</v>
      </c>
    </row>
    <row r="1230" spans="2:2" x14ac:dyDescent="0.35">
      <c r="B1230" t="s">
        <v>1001</v>
      </c>
    </row>
    <row r="1231" spans="2:2" x14ac:dyDescent="0.35">
      <c r="B1231" t="s">
        <v>1002</v>
      </c>
    </row>
    <row r="1232" spans="2:2" x14ac:dyDescent="0.35">
      <c r="B1232" t="s">
        <v>417</v>
      </c>
    </row>
    <row r="1233" spans="2:2" x14ac:dyDescent="0.35">
      <c r="B1233" t="s">
        <v>1003</v>
      </c>
    </row>
    <row r="1234" spans="2:2" x14ac:dyDescent="0.35">
      <c r="B1234" t="s">
        <v>1004</v>
      </c>
    </row>
    <row r="1235" spans="2:2" x14ac:dyDescent="0.35">
      <c r="B1235" t="s">
        <v>1005</v>
      </c>
    </row>
    <row r="1236" spans="2:2" x14ac:dyDescent="0.35">
      <c r="B1236" t="s">
        <v>1006</v>
      </c>
    </row>
    <row r="1237" spans="2:2" x14ac:dyDescent="0.35">
      <c r="B1237" t="s">
        <v>986</v>
      </c>
    </row>
    <row r="1238" spans="2:2" x14ac:dyDescent="0.35">
      <c r="B1238" t="s">
        <v>929</v>
      </c>
    </row>
    <row r="1239" spans="2:2" x14ac:dyDescent="0.35">
      <c r="B1239" t="s">
        <v>1007</v>
      </c>
    </row>
    <row r="1240" spans="2:2" x14ac:dyDescent="0.35">
      <c r="B1240" t="s">
        <v>1008</v>
      </c>
    </row>
    <row r="1241" spans="2:2" x14ac:dyDescent="0.35">
      <c r="B1241" t="s">
        <v>125</v>
      </c>
    </row>
    <row r="1242" spans="2:2" x14ac:dyDescent="0.35">
      <c r="B1242" t="s">
        <v>229</v>
      </c>
    </row>
    <row r="1243" spans="2:2" x14ac:dyDescent="0.35">
      <c r="B1243" t="s">
        <v>1009</v>
      </c>
    </row>
    <row r="1244" spans="2:2" x14ac:dyDescent="0.35">
      <c r="B1244" t="s">
        <v>721</v>
      </c>
    </row>
    <row r="1245" spans="2:2" x14ac:dyDescent="0.35">
      <c r="B1245" t="s">
        <v>1010</v>
      </c>
    </row>
    <row r="1246" spans="2:2" x14ac:dyDescent="0.35">
      <c r="B1246" t="s">
        <v>1011</v>
      </c>
    </row>
    <row r="1247" spans="2:2" x14ac:dyDescent="0.35">
      <c r="B1247" t="s">
        <v>1012</v>
      </c>
    </row>
    <row r="1248" spans="2:2" x14ac:dyDescent="0.35">
      <c r="B1248" t="s">
        <v>1013</v>
      </c>
    </row>
    <row r="1249" spans="2:2" x14ac:dyDescent="0.35">
      <c r="B1249" t="s">
        <v>441</v>
      </c>
    </row>
    <row r="1250" spans="2:2" x14ac:dyDescent="0.35">
      <c r="B1250" t="s">
        <v>1014</v>
      </c>
    </row>
    <row r="1251" spans="2:2" x14ac:dyDescent="0.35">
      <c r="B1251" t="s">
        <v>1015</v>
      </c>
    </row>
    <row r="1252" spans="2:2" x14ac:dyDescent="0.35">
      <c r="B1252" t="s">
        <v>748</v>
      </c>
    </row>
    <row r="1253" spans="2:2" x14ac:dyDescent="0.35">
      <c r="B1253" t="s">
        <v>1016</v>
      </c>
    </row>
    <row r="1254" spans="2:2" x14ac:dyDescent="0.35">
      <c r="B1254" t="s">
        <v>1017</v>
      </c>
    </row>
    <row r="1255" spans="2:2" x14ac:dyDescent="0.35">
      <c r="B1255" t="s">
        <v>1018</v>
      </c>
    </row>
    <row r="1256" spans="2:2" x14ac:dyDescent="0.35">
      <c r="B1256" t="s">
        <v>1019</v>
      </c>
    </row>
    <row r="1257" spans="2:2" x14ac:dyDescent="0.35">
      <c r="B1257" t="s">
        <v>1020</v>
      </c>
    </row>
    <row r="1258" spans="2:2" x14ac:dyDescent="0.35">
      <c r="B1258" t="s">
        <v>1021</v>
      </c>
    </row>
    <row r="1259" spans="2:2" x14ac:dyDescent="0.35">
      <c r="B1259" t="s">
        <v>492</v>
      </c>
    </row>
    <row r="1260" spans="2:2" x14ac:dyDescent="0.35">
      <c r="B1260" t="s">
        <v>1022</v>
      </c>
    </row>
    <row r="1261" spans="2:2" x14ac:dyDescent="0.35">
      <c r="B1261" t="s">
        <v>1023</v>
      </c>
    </row>
    <row r="1262" spans="2:2" x14ac:dyDescent="0.35">
      <c r="B1262" t="s">
        <v>1024</v>
      </c>
    </row>
    <row r="1263" spans="2:2" x14ac:dyDescent="0.35">
      <c r="B1263" t="s">
        <v>408</v>
      </c>
    </row>
    <row r="1264" spans="2:2" x14ac:dyDescent="0.35">
      <c r="B1264" t="s">
        <v>876</v>
      </c>
    </row>
    <row r="1265" spans="2:2" x14ac:dyDescent="0.35">
      <c r="B1265" t="s">
        <v>604</v>
      </c>
    </row>
    <row r="1266" spans="2:2" x14ac:dyDescent="0.35">
      <c r="B1266" t="s">
        <v>1025</v>
      </c>
    </row>
    <row r="1267" spans="2:2" x14ac:dyDescent="0.35">
      <c r="B1267" t="s">
        <v>58</v>
      </c>
    </row>
    <row r="1268" spans="2:2" x14ac:dyDescent="0.35">
      <c r="B1268" t="s">
        <v>735</v>
      </c>
    </row>
    <row r="1269" spans="2:2" x14ac:dyDescent="0.35">
      <c r="B1269" t="s">
        <v>97</v>
      </c>
    </row>
    <row r="1270" spans="2:2" x14ac:dyDescent="0.35">
      <c r="B1270" t="s">
        <v>997</v>
      </c>
    </row>
    <row r="1271" spans="2:2" x14ac:dyDescent="0.35">
      <c r="B1271" t="s">
        <v>1026</v>
      </c>
    </row>
    <row r="1272" spans="2:2" x14ac:dyDescent="0.35">
      <c r="B1272" t="s">
        <v>1027</v>
      </c>
    </row>
    <row r="1273" spans="2:2" x14ac:dyDescent="0.35">
      <c r="B1273" t="s">
        <v>1028</v>
      </c>
    </row>
    <row r="1274" spans="2:2" x14ac:dyDescent="0.35">
      <c r="B1274" t="s">
        <v>1029</v>
      </c>
    </row>
    <row r="1275" spans="2:2" x14ac:dyDescent="0.35">
      <c r="B1275" t="s">
        <v>1030</v>
      </c>
    </row>
    <row r="1276" spans="2:2" x14ac:dyDescent="0.35">
      <c r="B1276" t="s">
        <v>1031</v>
      </c>
    </row>
    <row r="1277" spans="2:2" x14ac:dyDescent="0.35">
      <c r="B1277" t="s">
        <v>1032</v>
      </c>
    </row>
    <row r="1278" spans="2:2" x14ac:dyDescent="0.35">
      <c r="B1278" t="s">
        <v>1033</v>
      </c>
    </row>
    <row r="1279" spans="2:2" x14ac:dyDescent="0.35">
      <c r="B1279" t="s">
        <v>1034</v>
      </c>
    </row>
    <row r="1280" spans="2:2" x14ac:dyDescent="0.35">
      <c r="B1280" t="s">
        <v>1035</v>
      </c>
    </row>
    <row r="1281" spans="2:2" x14ac:dyDescent="0.35">
      <c r="B1281" t="s">
        <v>304</v>
      </c>
    </row>
    <row r="1282" spans="2:2" x14ac:dyDescent="0.35">
      <c r="B1282" t="s">
        <v>14</v>
      </c>
    </row>
    <row r="1283" spans="2:2" x14ac:dyDescent="0.35">
      <c r="B1283" t="s">
        <v>1036</v>
      </c>
    </row>
    <row r="1284" spans="2:2" x14ac:dyDescent="0.35">
      <c r="B1284" t="s">
        <v>1037</v>
      </c>
    </row>
    <row r="1285" spans="2:2" x14ac:dyDescent="0.35">
      <c r="B1285" t="s">
        <v>942</v>
      </c>
    </row>
    <row r="1286" spans="2:2" x14ac:dyDescent="0.35">
      <c r="B1286" t="s">
        <v>1038</v>
      </c>
    </row>
    <row r="1287" spans="2:2" x14ac:dyDescent="0.35">
      <c r="B1287" t="s">
        <v>1039</v>
      </c>
    </row>
    <row r="1288" spans="2:2" x14ac:dyDescent="0.35">
      <c r="B1288" t="s">
        <v>1040</v>
      </c>
    </row>
    <row r="1289" spans="2:2" x14ac:dyDescent="0.35">
      <c r="B1289" t="s">
        <v>1041</v>
      </c>
    </row>
    <row r="1290" spans="2:2" x14ac:dyDescent="0.35">
      <c r="B1290" t="s">
        <v>1042</v>
      </c>
    </row>
    <row r="1291" spans="2:2" x14ac:dyDescent="0.35">
      <c r="B1291" t="s">
        <v>1043</v>
      </c>
    </row>
    <row r="1292" spans="2:2" x14ac:dyDescent="0.35">
      <c r="B1292" t="s">
        <v>1044</v>
      </c>
    </row>
    <row r="1293" spans="2:2" x14ac:dyDescent="0.35">
      <c r="B1293" t="s">
        <v>825</v>
      </c>
    </row>
    <row r="1294" spans="2:2" x14ac:dyDescent="0.35">
      <c r="B1294" t="s">
        <v>371</v>
      </c>
    </row>
    <row r="1295" spans="2:2" x14ac:dyDescent="0.35">
      <c r="B1295" t="s">
        <v>279</v>
      </c>
    </row>
    <row r="1296" spans="2:2" x14ac:dyDescent="0.35">
      <c r="B1296" t="s">
        <v>1045</v>
      </c>
    </row>
    <row r="1297" spans="2:2" x14ac:dyDescent="0.35">
      <c r="B1297" t="s">
        <v>1046</v>
      </c>
    </row>
    <row r="1298" spans="2:2" x14ac:dyDescent="0.35">
      <c r="B1298" t="s">
        <v>1047</v>
      </c>
    </row>
    <row r="1299" spans="2:2" x14ac:dyDescent="0.35">
      <c r="B1299" t="s">
        <v>1048</v>
      </c>
    </row>
    <row r="1300" spans="2:2" x14ac:dyDescent="0.35">
      <c r="B1300" t="s">
        <v>902</v>
      </c>
    </row>
    <row r="1301" spans="2:2" x14ac:dyDescent="0.35">
      <c r="B1301" t="s">
        <v>1049</v>
      </c>
    </row>
    <row r="1302" spans="2:2" x14ac:dyDescent="0.35">
      <c r="B1302" t="s">
        <v>845</v>
      </c>
    </row>
    <row r="1303" spans="2:2" x14ac:dyDescent="0.35">
      <c r="B1303" t="s">
        <v>1050</v>
      </c>
    </row>
    <row r="1304" spans="2:2" x14ac:dyDescent="0.35">
      <c r="B1304" t="s">
        <v>725</v>
      </c>
    </row>
    <row r="1305" spans="2:2" x14ac:dyDescent="0.35">
      <c r="B1305" t="s">
        <v>1051</v>
      </c>
    </row>
    <row r="1306" spans="2:2" x14ac:dyDescent="0.35">
      <c r="B1306" t="s">
        <v>1052</v>
      </c>
    </row>
    <row r="1307" spans="2:2" x14ac:dyDescent="0.35">
      <c r="B1307" t="s">
        <v>1053</v>
      </c>
    </row>
    <row r="1308" spans="2:2" x14ac:dyDescent="0.35">
      <c r="B1308" t="s">
        <v>1054</v>
      </c>
    </row>
    <row r="1309" spans="2:2" x14ac:dyDescent="0.35">
      <c r="B1309" t="s">
        <v>1055</v>
      </c>
    </row>
    <row r="1310" spans="2:2" x14ac:dyDescent="0.35">
      <c r="B1310" t="s">
        <v>1056</v>
      </c>
    </row>
    <row r="1311" spans="2:2" x14ac:dyDescent="0.35">
      <c r="B1311" t="s">
        <v>1057</v>
      </c>
    </row>
    <row r="1312" spans="2:2" x14ac:dyDescent="0.35">
      <c r="B1312" t="s">
        <v>1058</v>
      </c>
    </row>
    <row r="1313" spans="2:2" x14ac:dyDescent="0.35">
      <c r="B1313" t="s">
        <v>1059</v>
      </c>
    </row>
    <row r="1314" spans="2:2" x14ac:dyDescent="0.35">
      <c r="B1314" t="s">
        <v>1060</v>
      </c>
    </row>
    <row r="1315" spans="2:2" x14ac:dyDescent="0.35">
      <c r="B1315" t="s">
        <v>1061</v>
      </c>
    </row>
    <row r="1316" spans="2:2" x14ac:dyDescent="0.35">
      <c r="B1316" t="s">
        <v>1062</v>
      </c>
    </row>
    <row r="1317" spans="2:2" x14ac:dyDescent="0.35">
      <c r="B1317" t="s">
        <v>1063</v>
      </c>
    </row>
    <row r="1318" spans="2:2" x14ac:dyDescent="0.35">
      <c r="B1318" t="s">
        <v>1064</v>
      </c>
    </row>
    <row r="1319" spans="2:2" x14ac:dyDescent="0.35">
      <c r="B1319" t="s">
        <v>1065</v>
      </c>
    </row>
    <row r="1320" spans="2:2" x14ac:dyDescent="0.35">
      <c r="B1320" t="s">
        <v>1066</v>
      </c>
    </row>
    <row r="1321" spans="2:2" x14ac:dyDescent="0.35">
      <c r="B1321" t="s">
        <v>1067</v>
      </c>
    </row>
    <row r="1322" spans="2:2" x14ac:dyDescent="0.35">
      <c r="B1322" t="s">
        <v>1068</v>
      </c>
    </row>
    <row r="1323" spans="2:2" x14ac:dyDescent="0.35">
      <c r="B1323" t="s">
        <v>1069</v>
      </c>
    </row>
    <row r="1324" spans="2:2" x14ac:dyDescent="0.35">
      <c r="B1324" t="s">
        <v>1070</v>
      </c>
    </row>
    <row r="1325" spans="2:2" x14ac:dyDescent="0.35">
      <c r="B1325" t="s">
        <v>1071</v>
      </c>
    </row>
    <row r="1326" spans="2:2" x14ac:dyDescent="0.35">
      <c r="B1326" t="s">
        <v>1072</v>
      </c>
    </row>
    <row r="1327" spans="2:2" x14ac:dyDescent="0.35">
      <c r="B1327" t="s">
        <v>1073</v>
      </c>
    </row>
    <row r="1328" spans="2:2" x14ac:dyDescent="0.35">
      <c r="B1328" t="s">
        <v>1074</v>
      </c>
    </row>
    <row r="1329" spans="2:2" x14ac:dyDescent="0.35">
      <c r="B1329" t="s">
        <v>1075</v>
      </c>
    </row>
    <row r="1330" spans="2:2" x14ac:dyDescent="0.35">
      <c r="B1330" t="s">
        <v>1076</v>
      </c>
    </row>
    <row r="1331" spans="2:2" x14ac:dyDescent="0.35">
      <c r="B1331" t="s">
        <v>1077</v>
      </c>
    </row>
    <row r="1332" spans="2:2" x14ac:dyDescent="0.35">
      <c r="B1332" t="s">
        <v>1078</v>
      </c>
    </row>
    <row r="1333" spans="2:2" x14ac:dyDescent="0.35">
      <c r="B1333" t="s">
        <v>1079</v>
      </c>
    </row>
    <row r="1334" spans="2:2" x14ac:dyDescent="0.35">
      <c r="B1334" t="s">
        <v>330</v>
      </c>
    </row>
    <row r="1335" spans="2:2" x14ac:dyDescent="0.35">
      <c r="B1335" t="s">
        <v>1080</v>
      </c>
    </row>
    <row r="1336" spans="2:2" x14ac:dyDescent="0.35">
      <c r="B1336" t="s">
        <v>1081</v>
      </c>
    </row>
    <row r="1337" spans="2:2" x14ac:dyDescent="0.35">
      <c r="B1337" t="s">
        <v>1082</v>
      </c>
    </row>
    <row r="1338" spans="2:2" x14ac:dyDescent="0.35">
      <c r="B1338" t="s">
        <v>1083</v>
      </c>
    </row>
    <row r="1339" spans="2:2" x14ac:dyDescent="0.35">
      <c r="B1339" t="s">
        <v>297</v>
      </c>
    </row>
    <row r="1340" spans="2:2" x14ac:dyDescent="0.35">
      <c r="B1340" t="s">
        <v>1084</v>
      </c>
    </row>
    <row r="1341" spans="2:2" x14ac:dyDescent="0.35">
      <c r="B1341" t="s">
        <v>1085</v>
      </c>
    </row>
    <row r="1342" spans="2:2" x14ac:dyDescent="0.35">
      <c r="B1342" t="s">
        <v>1086</v>
      </c>
    </row>
    <row r="1343" spans="2:2" x14ac:dyDescent="0.35">
      <c r="B1343" t="s">
        <v>1087</v>
      </c>
    </row>
    <row r="1344" spans="2:2" x14ac:dyDescent="0.35">
      <c r="B1344" t="s">
        <v>1088</v>
      </c>
    </row>
    <row r="1345" spans="2:2" x14ac:dyDescent="0.35">
      <c r="B1345" t="s">
        <v>1089</v>
      </c>
    </row>
    <row r="1346" spans="2:2" x14ac:dyDescent="0.35">
      <c r="B1346" t="s">
        <v>1090</v>
      </c>
    </row>
    <row r="1347" spans="2:2" x14ac:dyDescent="0.35">
      <c r="B1347" t="s">
        <v>1091</v>
      </c>
    </row>
    <row r="1348" spans="2:2" x14ac:dyDescent="0.35">
      <c r="B1348" t="s">
        <v>1092</v>
      </c>
    </row>
    <row r="1349" spans="2:2" x14ac:dyDescent="0.35">
      <c r="B1349" t="s">
        <v>1093</v>
      </c>
    </row>
    <row r="1350" spans="2:2" x14ac:dyDescent="0.35">
      <c r="B1350" t="s">
        <v>1094</v>
      </c>
    </row>
    <row r="1351" spans="2:2" x14ac:dyDescent="0.35">
      <c r="B1351" t="s">
        <v>1095</v>
      </c>
    </row>
    <row r="1352" spans="2:2" x14ac:dyDescent="0.35">
      <c r="B1352" t="s">
        <v>833</v>
      </c>
    </row>
    <row r="1353" spans="2:2" x14ac:dyDescent="0.35">
      <c r="B1353" t="s">
        <v>1096</v>
      </c>
    </row>
    <row r="1354" spans="2:2" x14ac:dyDescent="0.35">
      <c r="B1354" t="s">
        <v>606</v>
      </c>
    </row>
    <row r="1355" spans="2:2" x14ac:dyDescent="0.35">
      <c r="B1355" t="s">
        <v>1097</v>
      </c>
    </row>
    <row r="1356" spans="2:2" x14ac:dyDescent="0.35">
      <c r="B1356" t="s">
        <v>1098</v>
      </c>
    </row>
    <row r="1357" spans="2:2" x14ac:dyDescent="0.35">
      <c r="B1357" t="s">
        <v>172</v>
      </c>
    </row>
    <row r="1358" spans="2:2" x14ac:dyDescent="0.35">
      <c r="B1358" t="s">
        <v>93</v>
      </c>
    </row>
    <row r="1359" spans="2:2" x14ac:dyDescent="0.35">
      <c r="B1359" t="s">
        <v>1099</v>
      </c>
    </row>
    <row r="1360" spans="2:2" x14ac:dyDescent="0.35">
      <c r="B1360" t="s">
        <v>1100</v>
      </c>
    </row>
    <row r="1361" spans="2:2" x14ac:dyDescent="0.35">
      <c r="B1361" t="s">
        <v>1101</v>
      </c>
    </row>
    <row r="1362" spans="2:2" x14ac:dyDescent="0.35">
      <c r="B1362" t="s">
        <v>1102</v>
      </c>
    </row>
    <row r="1363" spans="2:2" x14ac:dyDescent="0.35">
      <c r="B1363" t="s">
        <v>925</v>
      </c>
    </row>
    <row r="1364" spans="2:2" x14ac:dyDescent="0.35">
      <c r="B1364" t="s">
        <v>1103</v>
      </c>
    </row>
    <row r="1365" spans="2:2" x14ac:dyDescent="0.35">
      <c r="B1365" t="s">
        <v>1104</v>
      </c>
    </row>
    <row r="1366" spans="2:2" x14ac:dyDescent="0.35">
      <c r="B1366" t="s">
        <v>919</v>
      </c>
    </row>
    <row r="1367" spans="2:2" x14ac:dyDescent="0.35">
      <c r="B1367" t="s">
        <v>1105</v>
      </c>
    </row>
    <row r="1368" spans="2:2" x14ac:dyDescent="0.35">
      <c r="B1368" t="s">
        <v>1106</v>
      </c>
    </row>
    <row r="1369" spans="2:2" x14ac:dyDescent="0.35">
      <c r="B1369" t="s">
        <v>1107</v>
      </c>
    </row>
    <row r="1370" spans="2:2" x14ac:dyDescent="0.35">
      <c r="B1370" t="s">
        <v>944</v>
      </c>
    </row>
    <row r="1371" spans="2:2" x14ac:dyDescent="0.35">
      <c r="B1371" t="s">
        <v>1108</v>
      </c>
    </row>
    <row r="1372" spans="2:2" x14ac:dyDescent="0.35">
      <c r="B1372" t="s">
        <v>1109</v>
      </c>
    </row>
    <row r="1373" spans="2:2" x14ac:dyDescent="0.35">
      <c r="B1373" t="s">
        <v>1110</v>
      </c>
    </row>
    <row r="1374" spans="2:2" x14ac:dyDescent="0.35">
      <c r="B1374" t="s">
        <v>1111</v>
      </c>
    </row>
    <row r="1375" spans="2:2" x14ac:dyDescent="0.35">
      <c r="B1375" t="s">
        <v>1112</v>
      </c>
    </row>
    <row r="1376" spans="2:2" x14ac:dyDescent="0.35">
      <c r="B1376" t="s">
        <v>1051</v>
      </c>
    </row>
    <row r="1377" spans="2:2" x14ac:dyDescent="0.35">
      <c r="B1377" t="s">
        <v>1113</v>
      </c>
    </row>
    <row r="1378" spans="2:2" x14ac:dyDescent="0.35">
      <c r="B1378" t="s">
        <v>1114</v>
      </c>
    </row>
    <row r="1379" spans="2:2" x14ac:dyDescent="0.35">
      <c r="B1379" t="s">
        <v>1115</v>
      </c>
    </row>
    <row r="1380" spans="2:2" x14ac:dyDescent="0.35">
      <c r="B1380" t="s">
        <v>1116</v>
      </c>
    </row>
    <row r="1381" spans="2:2" x14ac:dyDescent="0.35">
      <c r="B1381" t="s">
        <v>1117</v>
      </c>
    </row>
    <row r="1382" spans="2:2" x14ac:dyDescent="0.35">
      <c r="B1382" t="s">
        <v>1118</v>
      </c>
    </row>
    <row r="1383" spans="2:2" x14ac:dyDescent="0.35">
      <c r="B1383" t="s">
        <v>1119</v>
      </c>
    </row>
    <row r="1384" spans="2:2" x14ac:dyDescent="0.35">
      <c r="B1384" t="s">
        <v>1120</v>
      </c>
    </row>
    <row r="1385" spans="2:2" x14ac:dyDescent="0.35">
      <c r="B1385" t="s">
        <v>1121</v>
      </c>
    </row>
    <row r="1386" spans="2:2" x14ac:dyDescent="0.35">
      <c r="B1386" t="s">
        <v>341</v>
      </c>
    </row>
    <row r="1387" spans="2:2" x14ac:dyDescent="0.35">
      <c r="B1387" t="s">
        <v>1122</v>
      </c>
    </row>
    <row r="1388" spans="2:2" x14ac:dyDescent="0.35">
      <c r="B1388" t="s">
        <v>12</v>
      </c>
    </row>
    <row r="1389" spans="2:2" x14ac:dyDescent="0.35">
      <c r="B1389" t="s">
        <v>1123</v>
      </c>
    </row>
    <row r="1390" spans="2:2" x14ac:dyDescent="0.35">
      <c r="B1390" t="s">
        <v>1124</v>
      </c>
    </row>
    <row r="1391" spans="2:2" x14ac:dyDescent="0.35">
      <c r="B1391" t="s">
        <v>1125</v>
      </c>
    </row>
    <row r="1392" spans="2:2" x14ac:dyDescent="0.35">
      <c r="B1392" t="s">
        <v>1126</v>
      </c>
    </row>
    <row r="1393" spans="2:2" x14ac:dyDescent="0.35">
      <c r="B1393" t="s">
        <v>1127</v>
      </c>
    </row>
    <row r="1394" spans="2:2" x14ac:dyDescent="0.35">
      <c r="B1394" t="s">
        <v>371</v>
      </c>
    </row>
    <row r="1395" spans="2:2" x14ac:dyDescent="0.35">
      <c r="B1395" t="s">
        <v>998</v>
      </c>
    </row>
    <row r="1396" spans="2:2" x14ac:dyDescent="0.35">
      <c r="B1396" t="s">
        <v>1128</v>
      </c>
    </row>
    <row r="1397" spans="2:2" x14ac:dyDescent="0.35">
      <c r="B1397" t="s">
        <v>847</v>
      </c>
    </row>
    <row r="1398" spans="2:2" x14ac:dyDescent="0.35">
      <c r="B1398" t="s">
        <v>1129</v>
      </c>
    </row>
    <row r="1399" spans="2:2" x14ac:dyDescent="0.35">
      <c r="B1399" t="s">
        <v>1130</v>
      </c>
    </row>
    <row r="1400" spans="2:2" x14ac:dyDescent="0.35">
      <c r="B1400" t="s">
        <v>1131</v>
      </c>
    </row>
    <row r="1401" spans="2:2" x14ac:dyDescent="0.35">
      <c r="B1401" t="s">
        <v>943</v>
      </c>
    </row>
    <row r="1402" spans="2:2" x14ac:dyDescent="0.35">
      <c r="B1402" t="s">
        <v>1132</v>
      </c>
    </row>
    <row r="1403" spans="2:2" x14ac:dyDescent="0.35">
      <c r="B1403" t="s">
        <v>840</v>
      </c>
    </row>
    <row r="1404" spans="2:2" x14ac:dyDescent="0.35">
      <c r="B1404" t="s">
        <v>1133</v>
      </c>
    </row>
    <row r="1405" spans="2:2" x14ac:dyDescent="0.35">
      <c r="B1405" t="s">
        <v>16</v>
      </c>
    </row>
    <row r="1406" spans="2:2" x14ac:dyDescent="0.35">
      <c r="B1406" t="s">
        <v>1134</v>
      </c>
    </row>
    <row r="1407" spans="2:2" x14ac:dyDescent="0.35">
      <c r="B1407" t="s">
        <v>34</v>
      </c>
    </row>
    <row r="1408" spans="2:2" x14ac:dyDescent="0.35">
      <c r="B1408" t="s">
        <v>1135</v>
      </c>
    </row>
    <row r="1409" spans="2:2" x14ac:dyDescent="0.35">
      <c r="B1409" t="s">
        <v>1136</v>
      </c>
    </row>
    <row r="1410" spans="2:2" x14ac:dyDescent="0.35">
      <c r="B1410" t="s">
        <v>65</v>
      </c>
    </row>
    <row r="1411" spans="2:2" x14ac:dyDescent="0.35">
      <c r="B1411" t="s">
        <v>1137</v>
      </c>
    </row>
    <row r="1412" spans="2:2" x14ac:dyDescent="0.35">
      <c r="B1412" t="s">
        <v>1138</v>
      </c>
    </row>
    <row r="1413" spans="2:2" x14ac:dyDescent="0.35">
      <c r="B1413" t="s">
        <v>1139</v>
      </c>
    </row>
    <row r="1414" spans="2:2" x14ac:dyDescent="0.35">
      <c r="B1414" t="s">
        <v>1140</v>
      </c>
    </row>
    <row r="1415" spans="2:2" x14ac:dyDescent="0.35">
      <c r="B1415" t="s">
        <v>375</v>
      </c>
    </row>
    <row r="1416" spans="2:2" x14ac:dyDescent="0.35">
      <c r="B1416" t="s">
        <v>1141</v>
      </c>
    </row>
    <row r="1417" spans="2:2" x14ac:dyDescent="0.35">
      <c r="B1417" t="s">
        <v>1142</v>
      </c>
    </row>
    <row r="1418" spans="2:2" x14ac:dyDescent="0.35">
      <c r="B1418" t="s">
        <v>1143</v>
      </c>
    </row>
    <row r="1419" spans="2:2" x14ac:dyDescent="0.35">
      <c r="B1419" t="s">
        <v>1052</v>
      </c>
    </row>
    <row r="1420" spans="2:2" x14ac:dyDescent="0.35">
      <c r="B1420" t="s">
        <v>1144</v>
      </c>
    </row>
    <row r="1421" spans="2:2" x14ac:dyDescent="0.35">
      <c r="B1421" t="s">
        <v>1110</v>
      </c>
    </row>
    <row r="1422" spans="2:2" x14ac:dyDescent="0.35">
      <c r="B1422" t="s">
        <v>1145</v>
      </c>
    </row>
    <row r="1423" spans="2:2" x14ac:dyDescent="0.35">
      <c r="B1423" t="s">
        <v>1105</v>
      </c>
    </row>
    <row r="1424" spans="2:2" x14ac:dyDescent="0.35">
      <c r="B1424" t="s">
        <v>1146</v>
      </c>
    </row>
    <row r="1425" spans="2:2" x14ac:dyDescent="0.35">
      <c r="B1425" t="s">
        <v>1147</v>
      </c>
    </row>
    <row r="1426" spans="2:2" x14ac:dyDescent="0.35">
      <c r="B1426" t="s">
        <v>291</v>
      </c>
    </row>
    <row r="1427" spans="2:2" x14ac:dyDescent="0.35">
      <c r="B1427" t="s">
        <v>1148</v>
      </c>
    </row>
    <row r="1428" spans="2:2" x14ac:dyDescent="0.35">
      <c r="B1428" t="s">
        <v>1149</v>
      </c>
    </row>
    <row r="1429" spans="2:2" x14ac:dyDescent="0.35">
      <c r="B1429" t="s">
        <v>1038</v>
      </c>
    </row>
    <row r="1430" spans="2:2" x14ac:dyDescent="0.35">
      <c r="B1430" t="s">
        <v>1150</v>
      </c>
    </row>
    <row r="1431" spans="2:2" x14ac:dyDescent="0.35">
      <c r="B1431" t="s">
        <v>476</v>
      </c>
    </row>
    <row r="1432" spans="2:2" x14ac:dyDescent="0.35">
      <c r="B1432" t="s">
        <v>1151</v>
      </c>
    </row>
    <row r="1433" spans="2:2" x14ac:dyDescent="0.35">
      <c r="B1433" t="s">
        <v>346</v>
      </c>
    </row>
    <row r="1434" spans="2:2" x14ac:dyDescent="0.35">
      <c r="B1434" t="s">
        <v>847</v>
      </c>
    </row>
    <row r="1435" spans="2:2" x14ac:dyDescent="0.35">
      <c r="B1435" t="s">
        <v>1152</v>
      </c>
    </row>
    <row r="1436" spans="2:2" x14ac:dyDescent="0.35">
      <c r="B1436" t="s">
        <v>115</v>
      </c>
    </row>
    <row r="1437" spans="2:2" x14ac:dyDescent="0.35">
      <c r="B1437" t="s">
        <v>1153</v>
      </c>
    </row>
    <row r="1438" spans="2:2" x14ac:dyDescent="0.35">
      <c r="B1438" t="s">
        <v>362</v>
      </c>
    </row>
    <row r="1439" spans="2:2" x14ac:dyDescent="0.35">
      <c r="B1439" t="s">
        <v>1154</v>
      </c>
    </row>
    <row r="1440" spans="2:2" x14ac:dyDescent="0.35">
      <c r="B1440" t="s">
        <v>582</v>
      </c>
    </row>
    <row r="1441" spans="2:2" x14ac:dyDescent="0.35">
      <c r="B1441" t="s">
        <v>12</v>
      </c>
    </row>
    <row r="1442" spans="2:2" x14ac:dyDescent="0.35">
      <c r="B1442" t="s">
        <v>15</v>
      </c>
    </row>
    <row r="1443" spans="2:2" x14ac:dyDescent="0.35">
      <c r="B1443" t="s">
        <v>169</v>
      </c>
    </row>
    <row r="1444" spans="2:2" x14ac:dyDescent="0.35">
      <c r="B1444" t="s">
        <v>1155</v>
      </c>
    </row>
    <row r="1445" spans="2:2" x14ac:dyDescent="0.35">
      <c r="B1445" t="s">
        <v>800</v>
      </c>
    </row>
    <row r="1446" spans="2:2" x14ac:dyDescent="0.35">
      <c r="B1446" t="s">
        <v>1156</v>
      </c>
    </row>
    <row r="1447" spans="2:2" x14ac:dyDescent="0.35">
      <c r="B1447" t="s">
        <v>305</v>
      </c>
    </row>
    <row r="1448" spans="2:2" x14ac:dyDescent="0.35">
      <c r="B1448" t="s">
        <v>1157</v>
      </c>
    </row>
    <row r="1449" spans="2:2" x14ac:dyDescent="0.35">
      <c r="B1449" t="s">
        <v>639</v>
      </c>
    </row>
    <row r="1450" spans="2:2" x14ac:dyDescent="0.35">
      <c r="B1450" t="s">
        <v>947</v>
      </c>
    </row>
    <row r="1451" spans="2:2" x14ac:dyDescent="0.35">
      <c r="B1451" t="s">
        <v>1158</v>
      </c>
    </row>
    <row r="1452" spans="2:2" x14ac:dyDescent="0.35">
      <c r="B1452" t="s">
        <v>1003</v>
      </c>
    </row>
    <row r="1453" spans="2:2" x14ac:dyDescent="0.35">
      <c r="B1453" t="s">
        <v>1159</v>
      </c>
    </row>
    <row r="1454" spans="2:2" x14ac:dyDescent="0.35">
      <c r="B1454" t="s">
        <v>1160</v>
      </c>
    </row>
    <row r="1455" spans="2:2" x14ac:dyDescent="0.35">
      <c r="B1455" t="s">
        <v>1161</v>
      </c>
    </row>
    <row r="1456" spans="2:2" x14ac:dyDescent="0.35">
      <c r="B1456" t="s">
        <v>856</v>
      </c>
    </row>
    <row r="1457" spans="2:2" x14ac:dyDescent="0.35">
      <c r="B1457" t="s">
        <v>1162</v>
      </c>
    </row>
    <row r="1458" spans="2:2" x14ac:dyDescent="0.35">
      <c r="B1458" t="s">
        <v>1163</v>
      </c>
    </row>
    <row r="1459" spans="2:2" x14ac:dyDescent="0.35">
      <c r="B1459" t="s">
        <v>1164</v>
      </c>
    </row>
    <row r="1460" spans="2:2" x14ac:dyDescent="0.35">
      <c r="B1460" t="s">
        <v>1165</v>
      </c>
    </row>
    <row r="1461" spans="2:2" x14ac:dyDescent="0.35">
      <c r="B1461" t="s">
        <v>1166</v>
      </c>
    </row>
    <row r="1462" spans="2:2" x14ac:dyDescent="0.35">
      <c r="B1462" t="s">
        <v>1167</v>
      </c>
    </row>
    <row r="1463" spans="2:2" x14ac:dyDescent="0.35">
      <c r="B1463" t="s">
        <v>197</v>
      </c>
    </row>
    <row r="1464" spans="2:2" x14ac:dyDescent="0.35">
      <c r="B1464" t="s">
        <v>1168</v>
      </c>
    </row>
    <row r="1465" spans="2:2" x14ac:dyDescent="0.35">
      <c r="B1465" t="s">
        <v>516</v>
      </c>
    </row>
    <row r="1466" spans="2:2" x14ac:dyDescent="0.35">
      <c r="B1466" t="s">
        <v>1169</v>
      </c>
    </row>
    <row r="1467" spans="2:2" x14ac:dyDescent="0.35">
      <c r="B1467" t="s">
        <v>1170</v>
      </c>
    </row>
    <row r="1468" spans="2:2" x14ac:dyDescent="0.35">
      <c r="B1468" t="s">
        <v>1171</v>
      </c>
    </row>
    <row r="1469" spans="2:2" x14ac:dyDescent="0.35">
      <c r="B1469" t="s">
        <v>1172</v>
      </c>
    </row>
    <row r="1470" spans="2:2" x14ac:dyDescent="0.35">
      <c r="B1470" t="s">
        <v>857</v>
      </c>
    </row>
    <row r="1471" spans="2:2" x14ac:dyDescent="0.35">
      <c r="B1471" t="s">
        <v>1001</v>
      </c>
    </row>
    <row r="1472" spans="2:2" x14ac:dyDescent="0.35">
      <c r="B1472" t="s">
        <v>759</v>
      </c>
    </row>
    <row r="1473" spans="2:2" x14ac:dyDescent="0.35">
      <c r="B1473" t="s">
        <v>1173</v>
      </c>
    </row>
    <row r="1474" spans="2:2" x14ac:dyDescent="0.35">
      <c r="B1474" t="s">
        <v>1174</v>
      </c>
    </row>
    <row r="1475" spans="2:2" x14ac:dyDescent="0.35">
      <c r="B1475" t="s">
        <v>187</v>
      </c>
    </row>
    <row r="1476" spans="2:2" x14ac:dyDescent="0.35">
      <c r="B1476" t="s">
        <v>1175</v>
      </c>
    </row>
    <row r="1477" spans="2:2" x14ac:dyDescent="0.35">
      <c r="B1477" t="s">
        <v>512</v>
      </c>
    </row>
    <row r="1478" spans="2:2" x14ac:dyDescent="0.35">
      <c r="B1478" t="s">
        <v>1176</v>
      </c>
    </row>
    <row r="1479" spans="2:2" x14ac:dyDescent="0.35">
      <c r="B1479" t="s">
        <v>1177</v>
      </c>
    </row>
    <row r="1480" spans="2:2" x14ac:dyDescent="0.35">
      <c r="B1480" t="s">
        <v>1178</v>
      </c>
    </row>
    <row r="1481" spans="2:2" x14ac:dyDescent="0.35">
      <c r="B1481" t="s">
        <v>730</v>
      </c>
    </row>
    <row r="1482" spans="2:2" x14ac:dyDescent="0.35">
      <c r="B1482" t="s">
        <v>1179</v>
      </c>
    </row>
    <row r="1483" spans="2:2" x14ac:dyDescent="0.35">
      <c r="B1483" t="s">
        <v>1180</v>
      </c>
    </row>
    <row r="1484" spans="2:2" x14ac:dyDescent="0.35">
      <c r="B1484" t="s">
        <v>1181</v>
      </c>
    </row>
    <row r="1485" spans="2:2" x14ac:dyDescent="0.35">
      <c r="B1485" t="s">
        <v>44</v>
      </c>
    </row>
    <row r="1486" spans="2:2" x14ac:dyDescent="0.35">
      <c r="B1486" t="s">
        <v>1182</v>
      </c>
    </row>
    <row r="1487" spans="2:2" x14ac:dyDescent="0.35">
      <c r="B1487" t="s">
        <v>833</v>
      </c>
    </row>
    <row r="1488" spans="2:2" x14ac:dyDescent="0.35">
      <c r="B1488" t="s">
        <v>1183</v>
      </c>
    </row>
    <row r="1489" spans="2:2" x14ac:dyDescent="0.35">
      <c r="B1489" t="s">
        <v>325</v>
      </c>
    </row>
    <row r="1490" spans="2:2" x14ac:dyDescent="0.35">
      <c r="B1490" t="s">
        <v>738</v>
      </c>
    </row>
    <row r="1491" spans="2:2" x14ac:dyDescent="0.35">
      <c r="B1491" t="s">
        <v>1184</v>
      </c>
    </row>
    <row r="1492" spans="2:2" x14ac:dyDescent="0.35">
      <c r="B1492" t="s">
        <v>1185</v>
      </c>
    </row>
    <row r="1493" spans="2:2" x14ac:dyDescent="0.35">
      <c r="B1493" t="s">
        <v>1186</v>
      </c>
    </row>
    <row r="1494" spans="2:2" x14ac:dyDescent="0.35">
      <c r="B1494" t="s">
        <v>676</v>
      </c>
    </row>
    <row r="1495" spans="2:2" x14ac:dyDescent="0.35">
      <c r="B1495" t="s">
        <v>1187</v>
      </c>
    </row>
    <row r="1496" spans="2:2" x14ac:dyDescent="0.35">
      <c r="B1496" t="s">
        <v>321</v>
      </c>
    </row>
    <row r="1497" spans="2:2" x14ac:dyDescent="0.35">
      <c r="B1497" t="s">
        <v>1188</v>
      </c>
    </row>
    <row r="1498" spans="2:2" x14ac:dyDescent="0.35">
      <c r="B1498" t="s">
        <v>580</v>
      </c>
    </row>
    <row r="1499" spans="2:2" x14ac:dyDescent="0.35">
      <c r="B1499" t="s">
        <v>799</v>
      </c>
    </row>
    <row r="1500" spans="2:2" x14ac:dyDescent="0.35">
      <c r="B1500" t="s">
        <v>169</v>
      </c>
    </row>
    <row r="1501" spans="2:2" x14ac:dyDescent="0.35">
      <c r="B1501" t="s">
        <v>1189</v>
      </c>
    </row>
    <row r="1502" spans="2:2" x14ac:dyDescent="0.35">
      <c r="B1502" t="s">
        <v>1190</v>
      </c>
    </row>
    <row r="1503" spans="2:2" x14ac:dyDescent="0.35">
      <c r="B1503" t="s">
        <v>1191</v>
      </c>
    </row>
    <row r="1504" spans="2:2" x14ac:dyDescent="0.35">
      <c r="B1504" t="s">
        <v>1192</v>
      </c>
    </row>
    <row r="1505" spans="2:2" x14ac:dyDescent="0.35">
      <c r="B1505" t="s">
        <v>4</v>
      </c>
    </row>
    <row r="1506" spans="2:2" x14ac:dyDescent="0.35">
      <c r="B1506" t="s">
        <v>332</v>
      </c>
    </row>
    <row r="1507" spans="2:2" x14ac:dyDescent="0.35">
      <c r="B1507" t="s">
        <v>547</v>
      </c>
    </row>
    <row r="1508" spans="2:2" x14ac:dyDescent="0.35">
      <c r="B1508" t="s">
        <v>733</v>
      </c>
    </row>
    <row r="1509" spans="2:2" x14ac:dyDescent="0.35">
      <c r="B1509" t="s">
        <v>1180</v>
      </c>
    </row>
    <row r="1510" spans="2:2" x14ac:dyDescent="0.35">
      <c r="B1510" t="s">
        <v>1193</v>
      </c>
    </row>
    <row r="1511" spans="2:2" x14ac:dyDescent="0.35">
      <c r="B1511" t="s">
        <v>564</v>
      </c>
    </row>
    <row r="1512" spans="2:2" x14ac:dyDescent="0.35">
      <c r="B1512" t="s">
        <v>1194</v>
      </c>
    </row>
    <row r="1513" spans="2:2" x14ac:dyDescent="0.35">
      <c r="B1513" t="s">
        <v>1195</v>
      </c>
    </row>
    <row r="1514" spans="2:2" x14ac:dyDescent="0.35">
      <c r="B1514" t="s">
        <v>1152</v>
      </c>
    </row>
    <row r="1515" spans="2:2" x14ac:dyDescent="0.35">
      <c r="B1515" t="s">
        <v>1196</v>
      </c>
    </row>
    <row r="1516" spans="2:2" x14ac:dyDescent="0.35">
      <c r="B1516" t="s">
        <v>1197</v>
      </c>
    </row>
    <row r="1517" spans="2:2" x14ac:dyDescent="0.35">
      <c r="B1517" t="s">
        <v>473</v>
      </c>
    </row>
    <row r="1518" spans="2:2" x14ac:dyDescent="0.35">
      <c r="B1518" t="s">
        <v>1125</v>
      </c>
    </row>
    <row r="1519" spans="2:2" x14ac:dyDescent="0.35">
      <c r="B1519" t="s">
        <v>739</v>
      </c>
    </row>
    <row r="1520" spans="2:2" x14ac:dyDescent="0.35">
      <c r="B1520" t="s">
        <v>803</v>
      </c>
    </row>
    <row r="1521" spans="2:2" x14ac:dyDescent="0.35">
      <c r="B1521" t="s">
        <v>229</v>
      </c>
    </row>
    <row r="1522" spans="2:2" x14ac:dyDescent="0.35">
      <c r="B1522" t="s">
        <v>1198</v>
      </c>
    </row>
    <row r="1523" spans="2:2" x14ac:dyDescent="0.35">
      <c r="B1523" t="s">
        <v>1199</v>
      </c>
    </row>
    <row r="1524" spans="2:2" x14ac:dyDescent="0.35">
      <c r="B1524" t="s">
        <v>1200</v>
      </c>
    </row>
    <row r="1525" spans="2:2" x14ac:dyDescent="0.35">
      <c r="B1525" t="s">
        <v>1201</v>
      </c>
    </row>
    <row r="1526" spans="2:2" x14ac:dyDescent="0.35">
      <c r="B1526" t="s">
        <v>1202</v>
      </c>
    </row>
    <row r="1527" spans="2:2" x14ac:dyDescent="0.35">
      <c r="B1527" t="s">
        <v>1203</v>
      </c>
    </row>
    <row r="1528" spans="2:2" x14ac:dyDescent="0.35">
      <c r="B1528" t="s">
        <v>759</v>
      </c>
    </row>
    <row r="1529" spans="2:2" x14ac:dyDescent="0.35">
      <c r="B1529" t="s">
        <v>939</v>
      </c>
    </row>
    <row r="1530" spans="2:2" x14ac:dyDescent="0.35">
      <c r="B1530" t="s">
        <v>1136</v>
      </c>
    </row>
    <row r="1531" spans="2:2" x14ac:dyDescent="0.35">
      <c r="B1531" t="s">
        <v>1086</v>
      </c>
    </row>
    <row r="1532" spans="2:2" x14ac:dyDescent="0.35">
      <c r="B1532" t="s">
        <v>1001</v>
      </c>
    </row>
    <row r="1533" spans="2:2" x14ac:dyDescent="0.35">
      <c r="B1533" t="s">
        <v>1129</v>
      </c>
    </row>
    <row r="1534" spans="2:2" x14ac:dyDescent="0.35">
      <c r="B1534" t="s">
        <v>1204</v>
      </c>
    </row>
    <row r="1535" spans="2:2" x14ac:dyDescent="0.35">
      <c r="B1535" t="s">
        <v>1205</v>
      </c>
    </row>
    <row r="1536" spans="2:2" x14ac:dyDescent="0.35">
      <c r="B1536" t="s">
        <v>1206</v>
      </c>
    </row>
    <row r="1537" spans="2:2" x14ac:dyDescent="0.35">
      <c r="B1537" t="s">
        <v>1207</v>
      </c>
    </row>
    <row r="1538" spans="2:2" x14ac:dyDescent="0.35">
      <c r="B1538" t="s">
        <v>394</v>
      </c>
    </row>
    <row r="1539" spans="2:2" x14ac:dyDescent="0.35">
      <c r="B1539" t="s">
        <v>1208</v>
      </c>
    </row>
    <row r="1540" spans="2:2" x14ac:dyDescent="0.35">
      <c r="B1540" t="s">
        <v>1209</v>
      </c>
    </row>
    <row r="1541" spans="2:2" x14ac:dyDescent="0.35">
      <c r="B1541" t="s">
        <v>1210</v>
      </c>
    </row>
    <row r="1542" spans="2:2" x14ac:dyDescent="0.35">
      <c r="B1542" t="s">
        <v>1211</v>
      </c>
    </row>
    <row r="1543" spans="2:2" x14ac:dyDescent="0.35">
      <c r="B1543" t="s">
        <v>981</v>
      </c>
    </row>
    <row r="1544" spans="2:2" x14ac:dyDescent="0.35">
      <c r="B1544" t="s">
        <v>1212</v>
      </c>
    </row>
    <row r="1545" spans="2:2" x14ac:dyDescent="0.35">
      <c r="B1545" t="s">
        <v>290</v>
      </c>
    </row>
    <row r="1546" spans="2:2" x14ac:dyDescent="0.35">
      <c r="B1546" t="s">
        <v>1213</v>
      </c>
    </row>
    <row r="1547" spans="2:2" x14ac:dyDescent="0.35">
      <c r="B1547" t="s">
        <v>1214</v>
      </c>
    </row>
    <row r="1548" spans="2:2" x14ac:dyDescent="0.35">
      <c r="B1548" t="s">
        <v>604</v>
      </c>
    </row>
    <row r="1549" spans="2:2" x14ac:dyDescent="0.35">
      <c r="B1549" t="s">
        <v>1215</v>
      </c>
    </row>
    <row r="1550" spans="2:2" x14ac:dyDescent="0.35">
      <c r="B1550" t="s">
        <v>8</v>
      </c>
    </row>
    <row r="1551" spans="2:2" x14ac:dyDescent="0.35">
      <c r="B1551" t="s">
        <v>1216</v>
      </c>
    </row>
    <row r="1552" spans="2:2" x14ac:dyDescent="0.35">
      <c r="B1552" t="s">
        <v>829</v>
      </c>
    </row>
    <row r="1553" spans="2:2" x14ac:dyDescent="0.35">
      <c r="B1553" t="s">
        <v>1217</v>
      </c>
    </row>
    <row r="1554" spans="2:2" x14ac:dyDescent="0.35">
      <c r="B1554" t="s">
        <v>1218</v>
      </c>
    </row>
    <row r="1555" spans="2:2" x14ac:dyDescent="0.35">
      <c r="B1555" t="s">
        <v>1219</v>
      </c>
    </row>
    <row r="1556" spans="2:2" x14ac:dyDescent="0.35">
      <c r="B1556" t="s">
        <v>1220</v>
      </c>
    </row>
    <row r="1557" spans="2:2" x14ac:dyDescent="0.35">
      <c r="B1557" t="s">
        <v>1221</v>
      </c>
    </row>
    <row r="1558" spans="2:2" x14ac:dyDescent="0.35">
      <c r="B1558" t="s">
        <v>114</v>
      </c>
    </row>
    <row r="1559" spans="2:2" x14ac:dyDescent="0.35">
      <c r="B1559" t="s">
        <v>1222</v>
      </c>
    </row>
    <row r="1560" spans="2:2" x14ac:dyDescent="0.35">
      <c r="B1560" t="s">
        <v>981</v>
      </c>
    </row>
    <row r="1561" spans="2:2" x14ac:dyDescent="0.35">
      <c r="B1561" t="s">
        <v>1223</v>
      </c>
    </row>
    <row r="1562" spans="2:2" x14ac:dyDescent="0.35">
      <c r="B1562" t="s">
        <v>737</v>
      </c>
    </row>
    <row r="1563" spans="2:2" x14ac:dyDescent="0.35">
      <c r="B1563" t="s">
        <v>195</v>
      </c>
    </row>
    <row r="1564" spans="2:2" x14ac:dyDescent="0.35">
      <c r="B1564" t="s">
        <v>1224</v>
      </c>
    </row>
    <row r="1565" spans="2:2" x14ac:dyDescent="0.35">
      <c r="B1565" t="s">
        <v>1225</v>
      </c>
    </row>
    <row r="1566" spans="2:2" x14ac:dyDescent="0.35">
      <c r="B1566" t="s">
        <v>1226</v>
      </c>
    </row>
    <row r="1567" spans="2:2" x14ac:dyDescent="0.35">
      <c r="B1567" t="s">
        <v>1227</v>
      </c>
    </row>
    <row r="1568" spans="2:2" x14ac:dyDescent="0.35">
      <c r="B1568" t="s">
        <v>831</v>
      </c>
    </row>
    <row r="1569" spans="2:2" x14ac:dyDescent="0.35">
      <c r="B1569" t="s">
        <v>1228</v>
      </c>
    </row>
    <row r="1570" spans="2:2" x14ac:dyDescent="0.35">
      <c r="B1570" t="s">
        <v>1229</v>
      </c>
    </row>
    <row r="1571" spans="2:2" x14ac:dyDescent="0.35">
      <c r="B1571" t="s">
        <v>1230</v>
      </c>
    </row>
    <row r="1572" spans="2:2" x14ac:dyDescent="0.35">
      <c r="B1572" t="s">
        <v>1036</v>
      </c>
    </row>
    <row r="1573" spans="2:2" x14ac:dyDescent="0.35">
      <c r="B1573" t="s">
        <v>387</v>
      </c>
    </row>
    <row r="1574" spans="2:2" x14ac:dyDescent="0.35">
      <c r="B1574" t="s">
        <v>1231</v>
      </c>
    </row>
    <row r="1575" spans="2:2" x14ac:dyDescent="0.35">
      <c r="B1575" t="s">
        <v>1232</v>
      </c>
    </row>
    <row r="1576" spans="2:2" x14ac:dyDescent="0.35">
      <c r="B1576" t="s">
        <v>392</v>
      </c>
    </row>
    <row r="1577" spans="2:2" x14ac:dyDescent="0.35">
      <c r="B1577" t="s">
        <v>1233</v>
      </c>
    </row>
    <row r="1578" spans="2:2" x14ac:dyDescent="0.35">
      <c r="B1578" t="s">
        <v>707</v>
      </c>
    </row>
    <row r="1579" spans="2:2" x14ac:dyDescent="0.35">
      <c r="B1579" t="s">
        <v>4</v>
      </c>
    </row>
    <row r="1580" spans="2:2" x14ac:dyDescent="0.35">
      <c r="B1580" t="s">
        <v>303</v>
      </c>
    </row>
    <row r="1581" spans="2:2" x14ac:dyDescent="0.35">
      <c r="B1581" t="s">
        <v>1234</v>
      </c>
    </row>
    <row r="1582" spans="2:2" x14ac:dyDescent="0.35">
      <c r="B1582" t="s">
        <v>1235</v>
      </c>
    </row>
    <row r="1583" spans="2:2" x14ac:dyDescent="0.35">
      <c r="B1583" t="s">
        <v>1236</v>
      </c>
    </row>
    <row r="1584" spans="2:2" x14ac:dyDescent="0.35">
      <c r="B1584" t="s">
        <v>1237</v>
      </c>
    </row>
    <row r="1585" spans="2:2" x14ac:dyDescent="0.35">
      <c r="B1585" t="s">
        <v>1238</v>
      </c>
    </row>
    <row r="1586" spans="2:2" x14ac:dyDescent="0.35">
      <c r="B1586" t="s">
        <v>185</v>
      </c>
    </row>
    <row r="1587" spans="2:2" x14ac:dyDescent="0.35">
      <c r="B1587" t="s">
        <v>1239</v>
      </c>
    </row>
    <row r="1588" spans="2:2" x14ac:dyDescent="0.35">
      <c r="B1588" t="s">
        <v>966</v>
      </c>
    </row>
    <row r="1589" spans="2:2" x14ac:dyDescent="0.35">
      <c r="B1589" t="s">
        <v>567</v>
      </c>
    </row>
    <row r="1590" spans="2:2" x14ac:dyDescent="0.35">
      <c r="B1590" t="s">
        <v>147</v>
      </c>
    </row>
    <row r="1591" spans="2:2" x14ac:dyDescent="0.35">
      <c r="B1591" t="s">
        <v>823</v>
      </c>
    </row>
    <row r="1592" spans="2:2" x14ac:dyDescent="0.35">
      <c r="B1592" t="s">
        <v>1240</v>
      </c>
    </row>
    <row r="1593" spans="2:2" x14ac:dyDescent="0.35">
      <c r="B1593" t="s">
        <v>1167</v>
      </c>
    </row>
    <row r="1594" spans="2:2" x14ac:dyDescent="0.35">
      <c r="B1594" t="s">
        <v>153</v>
      </c>
    </row>
    <row r="1595" spans="2:2" x14ac:dyDescent="0.35">
      <c r="B1595" t="s">
        <v>1241</v>
      </c>
    </row>
    <row r="1596" spans="2:2" x14ac:dyDescent="0.35">
      <c r="B1596" t="s">
        <v>1242</v>
      </c>
    </row>
    <row r="1597" spans="2:2" x14ac:dyDescent="0.35">
      <c r="B1597" t="s">
        <v>1243</v>
      </c>
    </row>
    <row r="1598" spans="2:2" x14ac:dyDescent="0.35">
      <c r="B1598" t="s">
        <v>1244</v>
      </c>
    </row>
    <row r="1599" spans="2:2" x14ac:dyDescent="0.35">
      <c r="B1599" t="s">
        <v>547</v>
      </c>
    </row>
    <row r="1600" spans="2:2" x14ac:dyDescent="0.35">
      <c r="B1600" t="s">
        <v>625</v>
      </c>
    </row>
    <row r="1601" spans="2:2" x14ac:dyDescent="0.35">
      <c r="B1601" t="s">
        <v>198</v>
      </c>
    </row>
    <row r="1602" spans="2:2" x14ac:dyDescent="0.35">
      <c r="B1602" t="s">
        <v>563</v>
      </c>
    </row>
    <row r="1603" spans="2:2" x14ac:dyDescent="0.35">
      <c r="B1603" t="s">
        <v>1245</v>
      </c>
    </row>
    <row r="1604" spans="2:2" x14ac:dyDescent="0.35">
      <c r="B1604" t="s">
        <v>1246</v>
      </c>
    </row>
    <row r="1605" spans="2:2" x14ac:dyDescent="0.35">
      <c r="B1605" t="s">
        <v>1086</v>
      </c>
    </row>
    <row r="1606" spans="2:2" x14ac:dyDescent="0.35">
      <c r="B1606" t="s">
        <v>1247</v>
      </c>
    </row>
    <row r="1607" spans="2:2" x14ac:dyDescent="0.35">
      <c r="B1607" t="s">
        <v>1248</v>
      </c>
    </row>
    <row r="1608" spans="2:2" x14ac:dyDescent="0.35">
      <c r="B1608" t="s">
        <v>39</v>
      </c>
    </row>
    <row r="1609" spans="2:2" x14ac:dyDescent="0.35">
      <c r="B1609" t="s">
        <v>769</v>
      </c>
    </row>
    <row r="1610" spans="2:2" x14ac:dyDescent="0.35">
      <c r="B1610" t="s">
        <v>228</v>
      </c>
    </row>
    <row r="1611" spans="2:2" x14ac:dyDescent="0.35">
      <c r="B1611" t="s">
        <v>586</v>
      </c>
    </row>
    <row r="1612" spans="2:2" x14ac:dyDescent="0.35">
      <c r="B1612" t="s">
        <v>29</v>
      </c>
    </row>
    <row r="1613" spans="2:2" x14ac:dyDescent="0.35">
      <c r="B1613" t="s">
        <v>1249</v>
      </c>
    </row>
    <row r="1614" spans="2:2" x14ac:dyDescent="0.35">
      <c r="B1614" t="s">
        <v>758</v>
      </c>
    </row>
    <row r="1615" spans="2:2" x14ac:dyDescent="0.35">
      <c r="B1615" t="s">
        <v>1250</v>
      </c>
    </row>
    <row r="1616" spans="2:2" x14ac:dyDescent="0.35">
      <c r="B1616" t="s">
        <v>789</v>
      </c>
    </row>
    <row r="1617" spans="2:2" x14ac:dyDescent="0.35">
      <c r="B1617" t="s">
        <v>1251</v>
      </c>
    </row>
    <row r="1618" spans="2:2" x14ac:dyDescent="0.35">
      <c r="B1618" t="s">
        <v>1252</v>
      </c>
    </row>
    <row r="1619" spans="2:2" x14ac:dyDescent="0.35">
      <c r="B1619" t="s">
        <v>1253</v>
      </c>
    </row>
    <row r="1620" spans="2:2" x14ac:dyDescent="0.35">
      <c r="B1620" t="s">
        <v>1254</v>
      </c>
    </row>
    <row r="1621" spans="2:2" x14ac:dyDescent="0.35">
      <c r="B1621" t="s">
        <v>471</v>
      </c>
    </row>
    <row r="1622" spans="2:2" x14ac:dyDescent="0.35">
      <c r="B1622" t="s">
        <v>1225</v>
      </c>
    </row>
    <row r="1623" spans="2:2" x14ac:dyDescent="0.35">
      <c r="B1623" t="s">
        <v>998</v>
      </c>
    </row>
    <row r="1624" spans="2:2" x14ac:dyDescent="0.35">
      <c r="B1624" t="s">
        <v>1255</v>
      </c>
    </row>
    <row r="1625" spans="2:2" x14ac:dyDescent="0.35">
      <c r="B1625" t="s">
        <v>1256</v>
      </c>
    </row>
    <row r="1626" spans="2:2" x14ac:dyDescent="0.35">
      <c r="B1626" t="s">
        <v>950</v>
      </c>
    </row>
    <row r="1627" spans="2:2" x14ac:dyDescent="0.35">
      <c r="B1627" t="s">
        <v>415</v>
      </c>
    </row>
    <row r="1628" spans="2:2" x14ac:dyDescent="0.35">
      <c r="B1628" t="s">
        <v>3</v>
      </c>
    </row>
    <row r="1629" spans="2:2" x14ac:dyDescent="0.35">
      <c r="B1629" t="s">
        <v>610</v>
      </c>
    </row>
    <row r="1630" spans="2:2" x14ac:dyDescent="0.35">
      <c r="B1630" t="s">
        <v>186</v>
      </c>
    </row>
    <row r="1631" spans="2:2" x14ac:dyDescent="0.35">
      <c r="B1631" t="s">
        <v>29</v>
      </c>
    </row>
    <row r="1632" spans="2:2" x14ac:dyDescent="0.35">
      <c r="B1632" t="s">
        <v>915</v>
      </c>
    </row>
    <row r="1633" spans="2:2" x14ac:dyDescent="0.35">
      <c r="B1633" t="s">
        <v>415</v>
      </c>
    </row>
    <row r="1634" spans="2:2" x14ac:dyDescent="0.35">
      <c r="B1634" t="s">
        <v>709</v>
      </c>
    </row>
    <row r="1635" spans="2:2" x14ac:dyDescent="0.35">
      <c r="B1635" t="s">
        <v>950</v>
      </c>
    </row>
    <row r="1636" spans="2:2" x14ac:dyDescent="0.35">
      <c r="B1636" t="s">
        <v>862</v>
      </c>
    </row>
    <row r="1637" spans="2:2" x14ac:dyDescent="0.35">
      <c r="B1637" t="s">
        <v>1257</v>
      </c>
    </row>
    <row r="1638" spans="2:2" x14ac:dyDescent="0.35">
      <c r="B1638" t="s">
        <v>1251</v>
      </c>
    </row>
    <row r="1639" spans="2:2" x14ac:dyDescent="0.35">
      <c r="B1639" t="s">
        <v>1258</v>
      </c>
    </row>
    <row r="1640" spans="2:2" x14ac:dyDescent="0.35">
      <c r="B1640" t="s">
        <v>1205</v>
      </c>
    </row>
    <row r="1641" spans="2:2" x14ac:dyDescent="0.35">
      <c r="B1641" t="s">
        <v>1259</v>
      </c>
    </row>
    <row r="1642" spans="2:2" x14ac:dyDescent="0.35">
      <c r="B1642" t="s">
        <v>1260</v>
      </c>
    </row>
    <row r="1643" spans="2:2" x14ac:dyDescent="0.35">
      <c r="B1643" t="s">
        <v>1261</v>
      </c>
    </row>
    <row r="1644" spans="2:2" x14ac:dyDescent="0.35">
      <c r="B1644" t="s">
        <v>737</v>
      </c>
    </row>
    <row r="1645" spans="2:2" x14ac:dyDescent="0.35">
      <c r="B1645" t="s">
        <v>460</v>
      </c>
    </row>
    <row r="1646" spans="2:2" x14ac:dyDescent="0.35">
      <c r="B1646" t="s">
        <v>1262</v>
      </c>
    </row>
    <row r="1647" spans="2:2" x14ac:dyDescent="0.35">
      <c r="B1647" t="s">
        <v>694</v>
      </c>
    </row>
    <row r="1648" spans="2:2" x14ac:dyDescent="0.35">
      <c r="B1648" t="s">
        <v>277</v>
      </c>
    </row>
    <row r="1649" spans="2:2" x14ac:dyDescent="0.35">
      <c r="B1649" t="s">
        <v>489</v>
      </c>
    </row>
    <row r="1650" spans="2:2" x14ac:dyDescent="0.35">
      <c r="B1650" t="s">
        <v>1235</v>
      </c>
    </row>
    <row r="1651" spans="2:2" x14ac:dyDescent="0.35">
      <c r="B1651" t="s">
        <v>1263</v>
      </c>
    </row>
    <row r="1652" spans="2:2" x14ac:dyDescent="0.35">
      <c r="B1652" t="s">
        <v>1112</v>
      </c>
    </row>
    <row r="1653" spans="2:2" x14ac:dyDescent="0.35">
      <c r="B1653" t="s">
        <v>1250</v>
      </c>
    </row>
    <row r="1654" spans="2:2" x14ac:dyDescent="0.35">
      <c r="B1654" t="s">
        <v>1264</v>
      </c>
    </row>
    <row r="1655" spans="2:2" x14ac:dyDescent="0.35">
      <c r="B1655" t="s">
        <v>918</v>
      </c>
    </row>
    <row r="1656" spans="2:2" x14ac:dyDescent="0.35">
      <c r="B1656" t="s">
        <v>1170</v>
      </c>
    </row>
    <row r="1657" spans="2:2" x14ac:dyDescent="0.35">
      <c r="B1657" t="s">
        <v>296</v>
      </c>
    </row>
    <row r="1658" spans="2:2" x14ac:dyDescent="0.35">
      <c r="B1658" t="s">
        <v>1199</v>
      </c>
    </row>
    <row r="1659" spans="2:2" x14ac:dyDescent="0.35">
      <c r="B1659" t="s">
        <v>994</v>
      </c>
    </row>
    <row r="1660" spans="2:2" x14ac:dyDescent="0.35">
      <c r="B1660" t="s">
        <v>1265</v>
      </c>
    </row>
    <row r="1661" spans="2:2" x14ac:dyDescent="0.35">
      <c r="B1661" t="s">
        <v>361</v>
      </c>
    </row>
    <row r="1662" spans="2:2" x14ac:dyDescent="0.35">
      <c r="B1662" t="s">
        <v>1266</v>
      </c>
    </row>
    <row r="1663" spans="2:2" x14ac:dyDescent="0.35">
      <c r="B1663" t="s">
        <v>478</v>
      </c>
    </row>
    <row r="1664" spans="2:2" x14ac:dyDescent="0.35">
      <c r="B1664" t="s">
        <v>504</v>
      </c>
    </row>
    <row r="1665" spans="2:2" x14ac:dyDescent="0.35">
      <c r="B1665" t="s">
        <v>180</v>
      </c>
    </row>
    <row r="1666" spans="2:2" x14ac:dyDescent="0.35">
      <c r="B1666" t="s">
        <v>12</v>
      </c>
    </row>
    <row r="1667" spans="2:2" x14ac:dyDescent="0.35">
      <c r="B1667" t="s">
        <v>758</v>
      </c>
    </row>
    <row r="1668" spans="2:2" x14ac:dyDescent="0.35">
      <c r="B1668" t="s">
        <v>1267</v>
      </c>
    </row>
    <row r="1669" spans="2:2" x14ac:dyDescent="0.35">
      <c r="B1669" t="s">
        <v>1268</v>
      </c>
    </row>
    <row r="1670" spans="2:2" x14ac:dyDescent="0.35">
      <c r="B1670" t="s">
        <v>1269</v>
      </c>
    </row>
    <row r="1671" spans="2:2" x14ac:dyDescent="0.35">
      <c r="B1671" t="s">
        <v>1270</v>
      </c>
    </row>
    <row r="1672" spans="2:2" x14ac:dyDescent="0.35">
      <c r="B1672" t="s">
        <v>504</v>
      </c>
    </row>
    <row r="1673" spans="2:2" x14ac:dyDescent="0.35">
      <c r="B1673" t="s">
        <v>1271</v>
      </c>
    </row>
    <row r="1674" spans="2:2" x14ac:dyDescent="0.35">
      <c r="B1674" t="s">
        <v>843</v>
      </c>
    </row>
    <row r="1675" spans="2:2" x14ac:dyDescent="0.35">
      <c r="B1675" t="s">
        <v>957</v>
      </c>
    </row>
    <row r="1676" spans="2:2" x14ac:dyDescent="0.35">
      <c r="B1676" t="s">
        <v>858</v>
      </c>
    </row>
    <row r="1677" spans="2:2" x14ac:dyDescent="0.35">
      <c r="B1677" t="s">
        <v>347</v>
      </c>
    </row>
    <row r="1678" spans="2:2" x14ac:dyDescent="0.35">
      <c r="B1678" t="s">
        <v>1272</v>
      </c>
    </row>
    <row r="1679" spans="2:2" x14ac:dyDescent="0.35">
      <c r="B1679" t="s">
        <v>1184</v>
      </c>
    </row>
    <row r="1680" spans="2:2" x14ac:dyDescent="0.35">
      <c r="B1680" t="s">
        <v>1179</v>
      </c>
    </row>
    <row r="1681" spans="2:2" x14ac:dyDescent="0.35">
      <c r="B1681" t="s">
        <v>716</v>
      </c>
    </row>
    <row r="1682" spans="2:2" x14ac:dyDescent="0.35">
      <c r="B1682" t="s">
        <v>1211</v>
      </c>
    </row>
    <row r="1683" spans="2:2" x14ac:dyDescent="0.35">
      <c r="B1683" t="s">
        <v>1273</v>
      </c>
    </row>
    <row r="1684" spans="2:2" x14ac:dyDescent="0.35">
      <c r="B1684" t="s">
        <v>1274</v>
      </c>
    </row>
    <row r="1685" spans="2:2" x14ac:dyDescent="0.35">
      <c r="B1685" t="s">
        <v>1258</v>
      </c>
    </row>
    <row r="1686" spans="2:2" x14ac:dyDescent="0.35">
      <c r="B1686" t="s">
        <v>1275</v>
      </c>
    </row>
    <row r="1687" spans="2:2" x14ac:dyDescent="0.35">
      <c r="B1687" t="s">
        <v>1276</v>
      </c>
    </row>
    <row r="1688" spans="2:2" x14ac:dyDescent="0.35">
      <c r="B1688" t="s">
        <v>665</v>
      </c>
    </row>
    <row r="1689" spans="2:2" x14ac:dyDescent="0.35">
      <c r="B1689" t="s">
        <v>800</v>
      </c>
    </row>
    <row r="1690" spans="2:2" x14ac:dyDescent="0.35">
      <c r="B1690" t="s">
        <v>848</v>
      </c>
    </row>
    <row r="1691" spans="2:2" x14ac:dyDescent="0.35">
      <c r="B1691" t="s">
        <v>1277</v>
      </c>
    </row>
    <row r="1692" spans="2:2" x14ac:dyDescent="0.35">
      <c r="B1692" t="s">
        <v>808</v>
      </c>
    </row>
    <row r="1693" spans="2:2" x14ac:dyDescent="0.35">
      <c r="B1693" t="s">
        <v>1278</v>
      </c>
    </row>
    <row r="1694" spans="2:2" x14ac:dyDescent="0.35">
      <c r="B1694" t="s">
        <v>1279</v>
      </c>
    </row>
    <row r="1695" spans="2:2" x14ac:dyDescent="0.35">
      <c r="B1695" t="s">
        <v>1236</v>
      </c>
    </row>
    <row r="1696" spans="2:2" x14ac:dyDescent="0.35">
      <c r="B1696" t="s">
        <v>1280</v>
      </c>
    </row>
    <row r="1697" spans="2:2" x14ac:dyDescent="0.35">
      <c r="B1697" t="s">
        <v>1051</v>
      </c>
    </row>
    <row r="1698" spans="2:2" x14ac:dyDescent="0.35">
      <c r="B1698" t="s">
        <v>1281</v>
      </c>
    </row>
    <row r="1699" spans="2:2" x14ac:dyDescent="0.35">
      <c r="B1699" t="s">
        <v>1107</v>
      </c>
    </row>
    <row r="1700" spans="2:2" x14ac:dyDescent="0.35">
      <c r="B1700" t="s">
        <v>1282</v>
      </c>
    </row>
    <row r="1701" spans="2:2" x14ac:dyDescent="0.35">
      <c r="B1701" t="s">
        <v>1002</v>
      </c>
    </row>
    <row r="1702" spans="2:2" x14ac:dyDescent="0.35">
      <c r="B1702" t="s">
        <v>1283</v>
      </c>
    </row>
    <row r="1703" spans="2:2" x14ac:dyDescent="0.35">
      <c r="B1703" t="s">
        <v>473</v>
      </c>
    </row>
    <row r="1704" spans="2:2" x14ac:dyDescent="0.35">
      <c r="B1704" t="s">
        <v>451</v>
      </c>
    </row>
    <row r="1705" spans="2:2" x14ac:dyDescent="0.35">
      <c r="B1705" t="s">
        <v>1052</v>
      </c>
    </row>
    <row r="1706" spans="2:2" x14ac:dyDescent="0.35">
      <c r="B1706" t="s">
        <v>1284</v>
      </c>
    </row>
    <row r="1707" spans="2:2" x14ac:dyDescent="0.35">
      <c r="B1707" t="s">
        <v>1285</v>
      </c>
    </row>
    <row r="1708" spans="2:2" x14ac:dyDescent="0.35">
      <c r="B1708" t="s">
        <v>1052</v>
      </c>
    </row>
    <row r="1709" spans="2:2" x14ac:dyDescent="0.35">
      <c r="B1709" t="s">
        <v>717</v>
      </c>
    </row>
    <row r="1710" spans="2:2" x14ac:dyDescent="0.35">
      <c r="B1710" t="s">
        <v>1286</v>
      </c>
    </row>
    <row r="1711" spans="2:2" x14ac:dyDescent="0.35">
      <c r="B1711" t="s">
        <v>1287</v>
      </c>
    </row>
    <row r="1712" spans="2:2" x14ac:dyDescent="0.35">
      <c r="B1712" t="s">
        <v>1288</v>
      </c>
    </row>
    <row r="1713" spans="2:2" x14ac:dyDescent="0.35">
      <c r="B1713" t="s">
        <v>1108</v>
      </c>
    </row>
    <row r="1714" spans="2:2" x14ac:dyDescent="0.35">
      <c r="B1714" t="s">
        <v>1289</v>
      </c>
    </row>
    <row r="1715" spans="2:2" x14ac:dyDescent="0.35">
      <c r="B1715" t="s">
        <v>1052</v>
      </c>
    </row>
    <row r="1716" spans="2:2" x14ac:dyDescent="0.35">
      <c r="B1716" t="s">
        <v>1290</v>
      </c>
    </row>
    <row r="1717" spans="2:2" x14ac:dyDescent="0.35">
      <c r="B1717" t="s">
        <v>320</v>
      </c>
    </row>
    <row r="1718" spans="2:2" x14ac:dyDescent="0.35">
      <c r="B1718" t="s">
        <v>1267</v>
      </c>
    </row>
    <row r="1719" spans="2:2" x14ac:dyDescent="0.35">
      <c r="B1719" t="s">
        <v>915</v>
      </c>
    </row>
    <row r="1720" spans="2:2" x14ac:dyDescent="0.35">
      <c r="B1720" t="s">
        <v>1000</v>
      </c>
    </row>
    <row r="1721" spans="2:2" x14ac:dyDescent="0.35">
      <c r="B1721" t="s">
        <v>1291</v>
      </c>
    </row>
    <row r="1722" spans="2:2" x14ac:dyDescent="0.35">
      <c r="B1722" t="s">
        <v>513</v>
      </c>
    </row>
    <row r="1723" spans="2:2" x14ac:dyDescent="0.35">
      <c r="B1723" t="s">
        <v>1292</v>
      </c>
    </row>
    <row r="1724" spans="2:2" x14ac:dyDescent="0.35">
      <c r="B1724" t="s">
        <v>303</v>
      </c>
    </row>
    <row r="1725" spans="2:2" x14ac:dyDescent="0.35">
      <c r="B1725" t="s">
        <v>1293</v>
      </c>
    </row>
    <row r="1726" spans="2:2" x14ac:dyDescent="0.35">
      <c r="B1726" t="s">
        <v>956</v>
      </c>
    </row>
    <row r="1727" spans="2:2" x14ac:dyDescent="0.35">
      <c r="B1727" t="s">
        <v>702</v>
      </c>
    </row>
    <row r="1728" spans="2:2" x14ac:dyDescent="0.35">
      <c r="B1728" t="s">
        <v>212</v>
      </c>
    </row>
    <row r="1729" spans="2:2" x14ac:dyDescent="0.35">
      <c r="B1729" t="s">
        <v>1251</v>
      </c>
    </row>
    <row r="1730" spans="2:2" x14ac:dyDescent="0.35">
      <c r="B1730" t="s">
        <v>509</v>
      </c>
    </row>
    <row r="1731" spans="2:2" x14ac:dyDescent="0.35">
      <c r="B1731" t="s">
        <v>316</v>
      </c>
    </row>
    <row r="1732" spans="2:2" x14ac:dyDescent="0.35">
      <c r="B1732" t="s">
        <v>986</v>
      </c>
    </row>
    <row r="1733" spans="2:2" x14ac:dyDescent="0.35">
      <c r="B1733" t="s">
        <v>500</v>
      </c>
    </row>
    <row r="1734" spans="2:2" x14ac:dyDescent="0.35">
      <c r="B1734" t="s">
        <v>1294</v>
      </c>
    </row>
    <row r="1735" spans="2:2" x14ac:dyDescent="0.35">
      <c r="B1735" t="s">
        <v>1170</v>
      </c>
    </row>
    <row r="1736" spans="2:2" x14ac:dyDescent="0.35">
      <c r="B1736" t="s">
        <v>693</v>
      </c>
    </row>
    <row r="1737" spans="2:2" x14ac:dyDescent="0.35">
      <c r="B1737" t="s">
        <v>1295</v>
      </c>
    </row>
    <row r="1738" spans="2:2" x14ac:dyDescent="0.35">
      <c r="B1738" t="s">
        <v>1296</v>
      </c>
    </row>
    <row r="1739" spans="2:2" x14ac:dyDescent="0.35">
      <c r="B1739" t="s">
        <v>1297</v>
      </c>
    </row>
    <row r="1740" spans="2:2" x14ac:dyDescent="0.35">
      <c r="B1740" t="s">
        <v>1298</v>
      </c>
    </row>
    <row r="1741" spans="2:2" x14ac:dyDescent="0.35">
      <c r="B1741" t="s">
        <v>580</v>
      </c>
    </row>
    <row r="1742" spans="2:2" x14ac:dyDescent="0.35">
      <c r="B1742" t="s">
        <v>1299</v>
      </c>
    </row>
    <row r="1743" spans="2:2" x14ac:dyDescent="0.35">
      <c r="B1743" t="s">
        <v>295</v>
      </c>
    </row>
    <row r="1744" spans="2:2" x14ac:dyDescent="0.35">
      <c r="B1744" t="s">
        <v>1300</v>
      </c>
    </row>
    <row r="1745" spans="2:2" x14ac:dyDescent="0.35">
      <c r="B1745" t="s">
        <v>1188</v>
      </c>
    </row>
    <row r="1746" spans="2:2" x14ac:dyDescent="0.35">
      <c r="B1746" t="s">
        <v>1301</v>
      </c>
    </row>
    <row r="1747" spans="2:2" x14ac:dyDescent="0.35">
      <c r="B1747" t="s">
        <v>1302</v>
      </c>
    </row>
    <row r="1748" spans="2:2" x14ac:dyDescent="0.35">
      <c r="B1748" t="s">
        <v>1303</v>
      </c>
    </row>
    <row r="1749" spans="2:2" x14ac:dyDescent="0.35">
      <c r="B1749" t="s">
        <v>1304</v>
      </c>
    </row>
    <row r="1750" spans="2:2" x14ac:dyDescent="0.35">
      <c r="B1750" t="s">
        <v>860</v>
      </c>
    </row>
    <row r="1751" spans="2:2" x14ac:dyDescent="0.35">
      <c r="B1751" t="s">
        <v>1305</v>
      </c>
    </row>
    <row r="1752" spans="2:2" x14ac:dyDescent="0.35">
      <c r="B1752" t="s">
        <v>1299</v>
      </c>
    </row>
    <row r="1753" spans="2:2" x14ac:dyDescent="0.35">
      <c r="B1753" t="s">
        <v>610</v>
      </c>
    </row>
    <row r="1754" spans="2:2" x14ac:dyDescent="0.35">
      <c r="B1754" t="s">
        <v>1306</v>
      </c>
    </row>
    <row r="1755" spans="2:2" x14ac:dyDescent="0.35">
      <c r="B1755" t="s">
        <v>749</v>
      </c>
    </row>
    <row r="1756" spans="2:2" x14ac:dyDescent="0.35">
      <c r="B1756" t="s">
        <v>1307</v>
      </c>
    </row>
    <row r="1757" spans="2:2" x14ac:dyDescent="0.35">
      <c r="B1757" t="s">
        <v>1308</v>
      </c>
    </row>
    <row r="1758" spans="2:2" x14ac:dyDescent="0.35">
      <c r="B1758" t="s">
        <v>1309</v>
      </c>
    </row>
    <row r="1759" spans="2:2" x14ac:dyDescent="0.35">
      <c r="B1759" t="s">
        <v>200</v>
      </c>
    </row>
    <row r="1760" spans="2:2" x14ac:dyDescent="0.35">
      <c r="B1760" t="s">
        <v>1310</v>
      </c>
    </row>
    <row r="1761" spans="2:2" x14ac:dyDescent="0.35">
      <c r="B1761" t="s">
        <v>236</v>
      </c>
    </row>
    <row r="1762" spans="2:2" x14ac:dyDescent="0.35">
      <c r="B1762" t="s">
        <v>1252</v>
      </c>
    </row>
    <row r="1763" spans="2:2" x14ac:dyDescent="0.35">
      <c r="B1763" t="s">
        <v>1311</v>
      </c>
    </row>
    <row r="1764" spans="2:2" x14ac:dyDescent="0.35">
      <c r="B1764" t="s">
        <v>744</v>
      </c>
    </row>
    <row r="1765" spans="2:2" x14ac:dyDescent="0.35">
      <c r="B1765" t="s">
        <v>1282</v>
      </c>
    </row>
    <row r="1766" spans="2:2" x14ac:dyDescent="0.35">
      <c r="B1766" t="s">
        <v>915</v>
      </c>
    </row>
    <row r="1767" spans="2:2" x14ac:dyDescent="0.35">
      <c r="B1767" t="s">
        <v>228</v>
      </c>
    </row>
    <row r="1768" spans="2:2" x14ac:dyDescent="0.35">
      <c r="B1768" t="s">
        <v>1312</v>
      </c>
    </row>
    <row r="1769" spans="2:2" x14ac:dyDescent="0.35">
      <c r="B1769" t="s">
        <v>1302</v>
      </c>
    </row>
    <row r="1770" spans="2:2" x14ac:dyDescent="0.35">
      <c r="B1770" t="s">
        <v>1313</v>
      </c>
    </row>
    <row r="1771" spans="2:2" x14ac:dyDescent="0.35">
      <c r="B1771" t="s">
        <v>742</v>
      </c>
    </row>
    <row r="1772" spans="2:2" x14ac:dyDescent="0.35">
      <c r="B1772" t="s">
        <v>262</v>
      </c>
    </row>
    <row r="1773" spans="2:2" x14ac:dyDescent="0.35">
      <c r="B1773" t="s">
        <v>1314</v>
      </c>
    </row>
    <row r="1774" spans="2:2" x14ac:dyDescent="0.35">
      <c r="B1774" t="s">
        <v>171</v>
      </c>
    </row>
    <row r="1775" spans="2:2" x14ac:dyDescent="0.35">
      <c r="B1775" t="s">
        <v>1315</v>
      </c>
    </row>
    <row r="1776" spans="2:2" x14ac:dyDescent="0.35">
      <c r="B1776" t="s">
        <v>28</v>
      </c>
    </row>
    <row r="1777" spans="2:2" x14ac:dyDescent="0.35">
      <c r="B1777" t="s">
        <v>1293</v>
      </c>
    </row>
    <row r="1778" spans="2:2" x14ac:dyDescent="0.35">
      <c r="B1778" t="s">
        <v>499</v>
      </c>
    </row>
    <row r="1779" spans="2:2" x14ac:dyDescent="0.35">
      <c r="B1779" t="s">
        <v>1316</v>
      </c>
    </row>
    <row r="1780" spans="2:2" x14ac:dyDescent="0.35">
      <c r="B1780" t="s">
        <v>1252</v>
      </c>
    </row>
    <row r="1781" spans="2:2" x14ac:dyDescent="0.35">
      <c r="B1781" t="s">
        <v>1317</v>
      </c>
    </row>
    <row r="1782" spans="2:2" x14ac:dyDescent="0.35">
      <c r="B1782" t="s">
        <v>1318</v>
      </c>
    </row>
    <row r="1783" spans="2:2" x14ac:dyDescent="0.35">
      <c r="B1783" t="s">
        <v>1319</v>
      </c>
    </row>
    <row r="1784" spans="2:2" x14ac:dyDescent="0.35">
      <c r="B1784" t="s">
        <v>1320</v>
      </c>
    </row>
    <row r="1785" spans="2:2" x14ac:dyDescent="0.35">
      <c r="B1785" t="s">
        <v>1321</v>
      </c>
    </row>
    <row r="1786" spans="2:2" x14ac:dyDescent="0.35">
      <c r="B1786" t="s">
        <v>793</v>
      </c>
    </row>
    <row r="1787" spans="2:2" x14ac:dyDescent="0.35">
      <c r="B1787" t="s">
        <v>1322</v>
      </c>
    </row>
    <row r="1788" spans="2:2" x14ac:dyDescent="0.35">
      <c r="B1788" t="s">
        <v>985</v>
      </c>
    </row>
    <row r="1789" spans="2:2" x14ac:dyDescent="0.35">
      <c r="B1789" t="s">
        <v>717</v>
      </c>
    </row>
    <row r="1790" spans="2:2" x14ac:dyDescent="0.35">
      <c r="B1790" t="s">
        <v>610</v>
      </c>
    </row>
    <row r="1791" spans="2:2" x14ac:dyDescent="0.35">
      <c r="B1791" t="s">
        <v>959</v>
      </c>
    </row>
    <row r="1792" spans="2:2" x14ac:dyDescent="0.35">
      <c r="B1792" t="s">
        <v>1323</v>
      </c>
    </row>
    <row r="1793" spans="2:2" x14ac:dyDescent="0.35">
      <c r="B1793" t="s">
        <v>1324</v>
      </c>
    </row>
    <row r="1794" spans="2:2" x14ac:dyDescent="0.35">
      <c r="B1794" t="s">
        <v>1325</v>
      </c>
    </row>
    <row r="1795" spans="2:2" x14ac:dyDescent="0.35">
      <c r="B1795" t="s">
        <v>1326</v>
      </c>
    </row>
    <row r="1796" spans="2:2" x14ac:dyDescent="0.35">
      <c r="B1796" t="s">
        <v>284</v>
      </c>
    </row>
    <row r="1797" spans="2:2" x14ac:dyDescent="0.35">
      <c r="B1797" t="s">
        <v>136</v>
      </c>
    </row>
    <row r="1798" spans="2:2" x14ac:dyDescent="0.35">
      <c r="B1798" t="s">
        <v>1327</v>
      </c>
    </row>
    <row r="1799" spans="2:2" x14ac:dyDescent="0.35">
      <c r="B1799" t="s">
        <v>581</v>
      </c>
    </row>
    <row r="1800" spans="2:2" x14ac:dyDescent="0.35">
      <c r="B1800" t="s">
        <v>296</v>
      </c>
    </row>
    <row r="1801" spans="2:2" x14ac:dyDescent="0.35">
      <c r="B1801" t="s">
        <v>1199</v>
      </c>
    </row>
    <row r="1802" spans="2:2" x14ac:dyDescent="0.35">
      <c r="B1802" t="s">
        <v>1328</v>
      </c>
    </row>
    <row r="1803" spans="2:2" x14ac:dyDescent="0.35">
      <c r="B1803" t="s">
        <v>509</v>
      </c>
    </row>
    <row r="1804" spans="2:2" x14ac:dyDescent="0.35">
      <c r="B1804" t="s">
        <v>984</v>
      </c>
    </row>
    <row r="1805" spans="2:2" x14ac:dyDescent="0.35">
      <c r="B1805" t="s">
        <v>822</v>
      </c>
    </row>
    <row r="1806" spans="2:2" x14ac:dyDescent="0.35">
      <c r="B1806" t="s">
        <v>1329</v>
      </c>
    </row>
    <row r="1807" spans="2:2" x14ac:dyDescent="0.35">
      <c r="B1807" t="s">
        <v>725</v>
      </c>
    </row>
    <row r="1808" spans="2:2" x14ac:dyDescent="0.35">
      <c r="B1808" t="s">
        <v>1330</v>
      </c>
    </row>
    <row r="1809" spans="2:2" x14ac:dyDescent="0.35">
      <c r="B1809" t="s">
        <v>263</v>
      </c>
    </row>
    <row r="1810" spans="2:2" x14ac:dyDescent="0.35">
      <c r="B1810" t="s">
        <v>1331</v>
      </c>
    </row>
    <row r="1811" spans="2:2" x14ac:dyDescent="0.35">
      <c r="B1811" t="s">
        <v>709</v>
      </c>
    </row>
    <row r="1812" spans="2:2" x14ac:dyDescent="0.35">
      <c r="B1812" t="s">
        <v>658</v>
      </c>
    </row>
    <row r="1813" spans="2:2" x14ac:dyDescent="0.35">
      <c r="B1813" t="s">
        <v>1332</v>
      </c>
    </row>
    <row r="1814" spans="2:2" x14ac:dyDescent="0.35">
      <c r="B1814" t="s">
        <v>23</v>
      </c>
    </row>
    <row r="1815" spans="2:2" x14ac:dyDescent="0.35">
      <c r="B1815" t="s">
        <v>1333</v>
      </c>
    </row>
    <row r="1816" spans="2:2" x14ac:dyDescent="0.35">
      <c r="B1816" t="s">
        <v>1334</v>
      </c>
    </row>
    <row r="1817" spans="2:2" x14ac:dyDescent="0.35">
      <c r="B1817" t="s">
        <v>1105</v>
      </c>
    </row>
    <row r="1818" spans="2:2" x14ac:dyDescent="0.35">
      <c r="B1818" t="s">
        <v>1335</v>
      </c>
    </row>
    <row r="1819" spans="2:2" x14ac:dyDescent="0.35">
      <c r="B1819" t="s">
        <v>1336</v>
      </c>
    </row>
    <row r="1820" spans="2:2" x14ac:dyDescent="0.35">
      <c r="B1820" t="s">
        <v>1171</v>
      </c>
    </row>
    <row r="1821" spans="2:2" x14ac:dyDescent="0.35">
      <c r="B1821" t="s">
        <v>1337</v>
      </c>
    </row>
    <row r="1822" spans="2:2" x14ac:dyDescent="0.35">
      <c r="B1822" t="s">
        <v>1338</v>
      </c>
    </row>
    <row r="1823" spans="2:2" x14ac:dyDescent="0.35">
      <c r="B1823" t="s">
        <v>1336</v>
      </c>
    </row>
    <row r="1824" spans="2:2" x14ac:dyDescent="0.35">
      <c r="B1824" t="s">
        <v>114</v>
      </c>
    </row>
    <row r="1825" spans="2:2" x14ac:dyDescent="0.35">
      <c r="B1825" t="s">
        <v>358</v>
      </c>
    </row>
    <row r="1826" spans="2:2" x14ac:dyDescent="0.35">
      <c r="B1826" t="s">
        <v>292</v>
      </c>
    </row>
    <row r="1827" spans="2:2" x14ac:dyDescent="0.35">
      <c r="B1827" t="s">
        <v>1339</v>
      </c>
    </row>
    <row r="1828" spans="2:2" x14ac:dyDescent="0.35">
      <c r="B1828" t="s">
        <v>1340</v>
      </c>
    </row>
    <row r="1829" spans="2:2" x14ac:dyDescent="0.35">
      <c r="B1829" t="s">
        <v>1341</v>
      </c>
    </row>
    <row r="1830" spans="2:2" x14ac:dyDescent="0.35">
      <c r="B1830" t="s">
        <v>1281</v>
      </c>
    </row>
    <row r="1831" spans="2:2" x14ac:dyDescent="0.35">
      <c r="B1831" t="s">
        <v>1342</v>
      </c>
    </row>
    <row r="1832" spans="2:2" x14ac:dyDescent="0.35">
      <c r="B1832" t="s">
        <v>1343</v>
      </c>
    </row>
    <row r="1833" spans="2:2" x14ac:dyDescent="0.35">
      <c r="B1833" t="s">
        <v>1344</v>
      </c>
    </row>
    <row r="1834" spans="2:2" x14ac:dyDescent="0.35">
      <c r="B1834" t="s">
        <v>691</v>
      </c>
    </row>
    <row r="1835" spans="2:2" x14ac:dyDescent="0.35">
      <c r="B1835" t="s">
        <v>1345</v>
      </c>
    </row>
    <row r="1836" spans="2:2" x14ac:dyDescent="0.35">
      <c r="B1836" t="s">
        <v>657</v>
      </c>
    </row>
    <row r="1837" spans="2:2" x14ac:dyDescent="0.35">
      <c r="B1837" t="s">
        <v>1346</v>
      </c>
    </row>
    <row r="1838" spans="2:2" x14ac:dyDescent="0.35">
      <c r="B1838" t="s">
        <v>12</v>
      </c>
    </row>
    <row r="1839" spans="2:2" x14ac:dyDescent="0.35">
      <c r="B1839" t="s">
        <v>1132</v>
      </c>
    </row>
    <row r="1840" spans="2:2" x14ac:dyDescent="0.35">
      <c r="B1840" t="s">
        <v>1292</v>
      </c>
    </row>
    <row r="1841" spans="2:2" x14ac:dyDescent="0.35">
      <c r="B1841" t="s">
        <v>1292</v>
      </c>
    </row>
    <row r="1842" spans="2:2" x14ac:dyDescent="0.35">
      <c r="B1842" t="s">
        <v>730</v>
      </c>
    </row>
    <row r="1843" spans="2:2" x14ac:dyDescent="0.35">
      <c r="B1843" t="s">
        <v>665</v>
      </c>
    </row>
    <row r="1844" spans="2:2" x14ac:dyDescent="0.35">
      <c r="B1844" t="s">
        <v>1347</v>
      </c>
    </row>
    <row r="1845" spans="2:2" x14ac:dyDescent="0.35">
      <c r="B1845" t="s">
        <v>1348</v>
      </c>
    </row>
    <row r="1846" spans="2:2" x14ac:dyDescent="0.35">
      <c r="B1846" t="s">
        <v>1307</v>
      </c>
    </row>
    <row r="1847" spans="2:2" x14ac:dyDescent="0.35">
      <c r="B1847" t="s">
        <v>884</v>
      </c>
    </row>
    <row r="1848" spans="2:2" x14ac:dyDescent="0.35">
      <c r="B1848" t="s">
        <v>1349</v>
      </c>
    </row>
    <row r="1849" spans="2:2" x14ac:dyDescent="0.35">
      <c r="B1849" t="s">
        <v>1051</v>
      </c>
    </row>
    <row r="1850" spans="2:2" x14ac:dyDescent="0.35">
      <c r="B1850" t="s">
        <v>1184</v>
      </c>
    </row>
    <row r="1851" spans="2:2" x14ac:dyDescent="0.35">
      <c r="B1851" t="s">
        <v>478</v>
      </c>
    </row>
    <row r="1852" spans="2:2" x14ac:dyDescent="0.35">
      <c r="B1852" t="s">
        <v>379</v>
      </c>
    </row>
    <row r="1853" spans="2:2" x14ac:dyDescent="0.35">
      <c r="B1853" t="s">
        <v>691</v>
      </c>
    </row>
    <row r="1854" spans="2:2" x14ac:dyDescent="0.35">
      <c r="B1854" t="s">
        <v>263</v>
      </c>
    </row>
    <row r="1855" spans="2:2" x14ac:dyDescent="0.35">
      <c r="B1855" t="s">
        <v>1308</v>
      </c>
    </row>
    <row r="1856" spans="2:2" x14ac:dyDescent="0.35">
      <c r="B1856" t="s">
        <v>1350</v>
      </c>
    </row>
    <row r="1857" spans="2:2" x14ac:dyDescent="0.35">
      <c r="B1857" t="s">
        <v>1351</v>
      </c>
    </row>
    <row r="1858" spans="2:2" x14ac:dyDescent="0.35">
      <c r="B1858" t="s">
        <v>847</v>
      </c>
    </row>
    <row r="1859" spans="2:2" x14ac:dyDescent="0.35">
      <c r="B1859" t="s">
        <v>1352</v>
      </c>
    </row>
    <row r="1860" spans="2:2" x14ac:dyDescent="0.35">
      <c r="B1860" t="s">
        <v>1353</v>
      </c>
    </row>
    <row r="1861" spans="2:2" x14ac:dyDescent="0.35">
      <c r="B1861" t="s">
        <v>417</v>
      </c>
    </row>
    <row r="1862" spans="2:2" x14ac:dyDescent="0.35">
      <c r="B1862" t="s">
        <v>757</v>
      </c>
    </row>
    <row r="1863" spans="2:2" x14ac:dyDescent="0.35">
      <c r="B1863" t="s">
        <v>578</v>
      </c>
    </row>
    <row r="1864" spans="2:2" x14ac:dyDescent="0.35">
      <c r="B1864" t="s">
        <v>1288</v>
      </c>
    </row>
    <row r="1865" spans="2:2" x14ac:dyDescent="0.35">
      <c r="B1865" t="s">
        <v>1108</v>
      </c>
    </row>
    <row r="1866" spans="2:2" x14ac:dyDescent="0.35">
      <c r="B1866" t="s">
        <v>905</v>
      </c>
    </row>
    <row r="1867" spans="2:2" x14ac:dyDescent="0.35">
      <c r="B1867" t="s">
        <v>797</v>
      </c>
    </row>
    <row r="1868" spans="2:2" x14ac:dyDescent="0.35">
      <c r="B1868" t="s">
        <v>979</v>
      </c>
    </row>
    <row r="1869" spans="2:2" x14ac:dyDescent="0.35">
      <c r="B1869" t="s">
        <v>798</v>
      </c>
    </row>
    <row r="1870" spans="2:2" x14ac:dyDescent="0.35">
      <c r="B1870" t="s">
        <v>1329</v>
      </c>
    </row>
    <row r="1871" spans="2:2" x14ac:dyDescent="0.35">
      <c r="B1871" t="s">
        <v>1222</v>
      </c>
    </row>
    <row r="1872" spans="2:2" x14ac:dyDescent="0.35">
      <c r="B1872" t="s">
        <v>379</v>
      </c>
    </row>
    <row r="1873" spans="2:2" x14ac:dyDescent="0.35">
      <c r="B1873" t="s">
        <v>582</v>
      </c>
    </row>
    <row r="1874" spans="2:2" x14ac:dyDescent="0.35">
      <c r="B1874" t="s">
        <v>709</v>
      </c>
    </row>
    <row r="1875" spans="2:2" x14ac:dyDescent="0.35">
      <c r="B1875" t="s">
        <v>1354</v>
      </c>
    </row>
    <row r="1876" spans="2:2" x14ac:dyDescent="0.35">
      <c r="B1876" t="s">
        <v>1296</v>
      </c>
    </row>
    <row r="1877" spans="2:2" x14ac:dyDescent="0.35">
      <c r="B1877" t="s">
        <v>1355</v>
      </c>
    </row>
    <row r="1878" spans="2:2" x14ac:dyDescent="0.35">
      <c r="B1878" t="s">
        <v>779</v>
      </c>
    </row>
    <row r="1879" spans="2:2" x14ac:dyDescent="0.35">
      <c r="B1879" t="s">
        <v>1356</v>
      </c>
    </row>
    <row r="1880" spans="2:2" x14ac:dyDescent="0.35">
      <c r="B1880" t="s">
        <v>1357</v>
      </c>
    </row>
    <row r="1881" spans="2:2" x14ac:dyDescent="0.35">
      <c r="B1881" t="s">
        <v>1358</v>
      </c>
    </row>
    <row r="1882" spans="2:2" x14ac:dyDescent="0.35">
      <c r="B1882" t="s">
        <v>1314</v>
      </c>
    </row>
    <row r="1883" spans="2:2" x14ac:dyDescent="0.35">
      <c r="B1883" t="s">
        <v>139</v>
      </c>
    </row>
    <row r="1884" spans="2:2" x14ac:dyDescent="0.35">
      <c r="B1884" t="s">
        <v>1359</v>
      </c>
    </row>
    <row r="1885" spans="2:2" x14ac:dyDescent="0.35">
      <c r="B1885" t="s">
        <v>1360</v>
      </c>
    </row>
    <row r="1886" spans="2:2" x14ac:dyDescent="0.35">
      <c r="B1886" t="s">
        <v>1360</v>
      </c>
    </row>
    <row r="1887" spans="2:2" x14ac:dyDescent="0.35">
      <c r="B1887" t="s">
        <v>1359</v>
      </c>
    </row>
    <row r="1888" spans="2:2" x14ac:dyDescent="0.35">
      <c r="B1888" t="s">
        <v>139</v>
      </c>
    </row>
    <row r="1889" spans="2:2" x14ac:dyDescent="0.35">
      <c r="B1889" t="s">
        <v>1361</v>
      </c>
    </row>
    <row r="1890" spans="2:2" x14ac:dyDescent="0.35">
      <c r="B1890" t="s">
        <v>605</v>
      </c>
    </row>
    <row r="1891" spans="2:2" x14ac:dyDescent="0.35">
      <c r="B1891" t="s">
        <v>1362</v>
      </c>
    </row>
    <row r="1892" spans="2:2" x14ac:dyDescent="0.35">
      <c r="B1892" t="s">
        <v>1123</v>
      </c>
    </row>
    <row r="1893" spans="2:2" x14ac:dyDescent="0.35">
      <c r="B1893" t="s">
        <v>10</v>
      </c>
    </row>
    <row r="1894" spans="2:2" x14ac:dyDescent="0.35">
      <c r="B1894" t="s">
        <v>1332</v>
      </c>
    </row>
    <row r="1895" spans="2:2" x14ac:dyDescent="0.35">
      <c r="B1895" t="s">
        <v>1363</v>
      </c>
    </row>
    <row r="1896" spans="2:2" x14ac:dyDescent="0.35">
      <c r="B1896" t="s">
        <v>1188</v>
      </c>
    </row>
    <row r="1897" spans="2:2" x14ac:dyDescent="0.35">
      <c r="B1897" t="s">
        <v>1125</v>
      </c>
    </row>
    <row r="1898" spans="2:2" x14ac:dyDescent="0.35">
      <c r="B1898" t="s">
        <v>306</v>
      </c>
    </row>
    <row r="1899" spans="2:2" x14ac:dyDescent="0.35">
      <c r="B1899" t="s">
        <v>1364</v>
      </c>
    </row>
    <row r="1900" spans="2:2" x14ac:dyDescent="0.35">
      <c r="B1900" t="s">
        <v>1354</v>
      </c>
    </row>
    <row r="1901" spans="2:2" x14ac:dyDescent="0.35">
      <c r="B1901" t="s">
        <v>1365</v>
      </c>
    </row>
    <row r="1902" spans="2:2" x14ac:dyDescent="0.35">
      <c r="B1902" t="s">
        <v>1366</v>
      </c>
    </row>
    <row r="1903" spans="2:2" x14ac:dyDescent="0.35">
      <c r="B1903" t="s">
        <v>146</v>
      </c>
    </row>
    <row r="1904" spans="2:2" x14ac:dyDescent="0.35">
      <c r="B1904" t="s">
        <v>692</v>
      </c>
    </row>
    <row r="1905" spans="2:2" x14ac:dyDescent="0.35">
      <c r="B1905" t="s">
        <v>1331</v>
      </c>
    </row>
    <row r="1906" spans="2:2" x14ac:dyDescent="0.35">
      <c r="B1906" t="s">
        <v>708</v>
      </c>
    </row>
    <row r="1907" spans="2:2" x14ac:dyDescent="0.35">
      <c r="B1907" t="s">
        <v>304</v>
      </c>
    </row>
    <row r="1908" spans="2:2" x14ac:dyDescent="0.35">
      <c r="B1908" t="s">
        <v>744</v>
      </c>
    </row>
    <row r="1909" spans="2:2" x14ac:dyDescent="0.35">
      <c r="B1909" t="s">
        <v>1349</v>
      </c>
    </row>
    <row r="1910" spans="2:2" x14ac:dyDescent="0.35">
      <c r="B1910" t="s">
        <v>1367</v>
      </c>
    </row>
    <row r="1911" spans="2:2" x14ac:dyDescent="0.35">
      <c r="B1911" t="s">
        <v>1368</v>
      </c>
    </row>
    <row r="1912" spans="2:2" x14ac:dyDescent="0.35">
      <c r="B1912" t="s">
        <v>801</v>
      </c>
    </row>
    <row r="1913" spans="2:2" x14ac:dyDescent="0.35">
      <c r="B1913" t="s">
        <v>738</v>
      </c>
    </row>
    <row r="1914" spans="2:2" x14ac:dyDescent="0.35">
      <c r="B1914" t="s">
        <v>1369</v>
      </c>
    </row>
    <row r="1915" spans="2:2" x14ac:dyDescent="0.35">
      <c r="B1915" t="s">
        <v>1370</v>
      </c>
    </row>
    <row r="1916" spans="2:2" x14ac:dyDescent="0.35">
      <c r="B1916" t="s">
        <v>1371</v>
      </c>
    </row>
    <row r="1917" spans="2:2" x14ac:dyDescent="0.35">
      <c r="B1917" t="s">
        <v>1195</v>
      </c>
    </row>
    <row r="1918" spans="2:2" x14ac:dyDescent="0.35">
      <c r="B1918" t="s">
        <v>1371</v>
      </c>
    </row>
    <row r="1919" spans="2:2" x14ac:dyDescent="0.35">
      <c r="B1919" t="s">
        <v>466</v>
      </c>
    </row>
    <row r="1920" spans="2:2" x14ac:dyDescent="0.35">
      <c r="B1920" t="s">
        <v>1372</v>
      </c>
    </row>
    <row r="1921" spans="2:2" x14ac:dyDescent="0.35">
      <c r="B1921" t="s">
        <v>652</v>
      </c>
    </row>
    <row r="1922" spans="2:2" x14ac:dyDescent="0.35">
      <c r="B1922" t="s">
        <v>797</v>
      </c>
    </row>
    <row r="1923" spans="2:2" x14ac:dyDescent="0.35">
      <c r="B1923" t="s">
        <v>1373</v>
      </c>
    </row>
    <row r="1924" spans="2:2" x14ac:dyDescent="0.35">
      <c r="B1924" t="s">
        <v>1374</v>
      </c>
    </row>
    <row r="1925" spans="2:2" x14ac:dyDescent="0.35">
      <c r="B1925" t="s">
        <v>500</v>
      </c>
    </row>
    <row r="1926" spans="2:2" x14ac:dyDescent="0.35">
      <c r="B1926" t="s">
        <v>1375</v>
      </c>
    </row>
    <row r="1927" spans="2:2" x14ac:dyDescent="0.35">
      <c r="B1927" t="s">
        <v>1349</v>
      </c>
    </row>
    <row r="1928" spans="2:2" x14ac:dyDescent="0.35">
      <c r="B1928" t="s">
        <v>478</v>
      </c>
    </row>
    <row r="1929" spans="2:2" x14ac:dyDescent="0.35">
      <c r="B1929" t="s">
        <v>309</v>
      </c>
    </row>
    <row r="1930" spans="2:2" x14ac:dyDescent="0.35">
      <c r="B1930" t="s">
        <v>1308</v>
      </c>
    </row>
    <row r="1931" spans="2:2" x14ac:dyDescent="0.35">
      <c r="B1931" t="s">
        <v>716</v>
      </c>
    </row>
    <row r="1932" spans="2:2" x14ac:dyDescent="0.35">
      <c r="B1932" t="s">
        <v>802</v>
      </c>
    </row>
    <row r="1933" spans="2:2" x14ac:dyDescent="0.35">
      <c r="B1933" t="s">
        <v>1255</v>
      </c>
    </row>
    <row r="1934" spans="2:2" x14ac:dyDescent="0.35">
      <c r="B1934" t="s">
        <v>1376</v>
      </c>
    </row>
    <row r="1935" spans="2:2" x14ac:dyDescent="0.35">
      <c r="B1935" t="s">
        <v>1377</v>
      </c>
    </row>
    <row r="1936" spans="2:2" x14ac:dyDescent="0.35">
      <c r="B1936" t="s">
        <v>1378</v>
      </c>
    </row>
    <row r="1937" spans="2:2" x14ac:dyDescent="0.35">
      <c r="B1937" t="s">
        <v>983</v>
      </c>
    </row>
    <row r="1938" spans="2:2" x14ac:dyDescent="0.35">
      <c r="B1938" t="s">
        <v>824</v>
      </c>
    </row>
    <row r="1939" spans="2:2" x14ac:dyDescent="0.35">
      <c r="B1939" t="s">
        <v>1194</v>
      </c>
    </row>
    <row r="1940" spans="2:2" x14ac:dyDescent="0.35">
      <c r="B1940" t="s">
        <v>762</v>
      </c>
    </row>
    <row r="1941" spans="2:2" x14ac:dyDescent="0.35">
      <c r="B1941" t="s">
        <v>316</v>
      </c>
    </row>
    <row r="1942" spans="2:2" x14ac:dyDescent="0.35">
      <c r="B1942" t="s">
        <v>301</v>
      </c>
    </row>
    <row r="1943" spans="2:2" x14ac:dyDescent="0.35">
      <c r="B1943" t="s">
        <v>1379</v>
      </c>
    </row>
    <row r="1944" spans="2:2" x14ac:dyDescent="0.35">
      <c r="B1944" t="s">
        <v>491</v>
      </c>
    </row>
    <row r="1945" spans="2:2" x14ac:dyDescent="0.35">
      <c r="B1945" t="s">
        <v>950</v>
      </c>
    </row>
    <row r="1946" spans="2:2" x14ac:dyDescent="0.35">
      <c r="B1946" t="s">
        <v>25</v>
      </c>
    </row>
    <row r="1947" spans="2:2" x14ac:dyDescent="0.35">
      <c r="B1947" t="s">
        <v>25</v>
      </c>
    </row>
    <row r="1948" spans="2:2" x14ac:dyDescent="0.35">
      <c r="B1948" t="s">
        <v>717</v>
      </c>
    </row>
    <row r="1949" spans="2:2" x14ac:dyDescent="0.35">
      <c r="B1949" t="s">
        <v>917</v>
      </c>
    </row>
    <row r="1950" spans="2:2" x14ac:dyDescent="0.35">
      <c r="B1950" t="s">
        <v>583</v>
      </c>
    </row>
    <row r="1951" spans="2:2" x14ac:dyDescent="0.35">
      <c r="B1951" t="s">
        <v>637</v>
      </c>
    </row>
    <row r="1952" spans="2:2" x14ac:dyDescent="0.35">
      <c r="B1952" t="s">
        <v>1380</v>
      </c>
    </row>
    <row r="1953" spans="2:2" x14ac:dyDescent="0.35">
      <c r="B1953" t="s">
        <v>953</v>
      </c>
    </row>
    <row r="1954" spans="2:2" x14ac:dyDescent="0.35">
      <c r="B1954" t="s">
        <v>972</v>
      </c>
    </row>
    <row r="1955" spans="2:2" x14ac:dyDescent="0.35">
      <c r="B1955" t="s">
        <v>955</v>
      </c>
    </row>
    <row r="1956" spans="2:2" x14ac:dyDescent="0.35">
      <c r="B1956" t="s">
        <v>709</v>
      </c>
    </row>
    <row r="1957" spans="2:2" x14ac:dyDescent="0.35">
      <c r="B1957" t="s">
        <v>1381</v>
      </c>
    </row>
    <row r="1958" spans="2:2" x14ac:dyDescent="0.35">
      <c r="B1958" t="s">
        <v>1382</v>
      </c>
    </row>
    <row r="1959" spans="2:2" x14ac:dyDescent="0.35">
      <c r="B1959" t="s">
        <v>302</v>
      </c>
    </row>
    <row r="1960" spans="2:2" x14ac:dyDescent="0.35">
      <c r="B1960" t="s">
        <v>1171</v>
      </c>
    </row>
    <row r="1961" spans="2:2" x14ac:dyDescent="0.35">
      <c r="B1961" t="s">
        <v>1341</v>
      </c>
    </row>
    <row r="1962" spans="2:2" x14ac:dyDescent="0.35">
      <c r="B1962" t="s">
        <v>795</v>
      </c>
    </row>
    <row r="1963" spans="2:2" x14ac:dyDescent="0.35">
      <c r="B1963" t="s">
        <v>1383</v>
      </c>
    </row>
    <row r="1964" spans="2:2" x14ac:dyDescent="0.35">
      <c r="B1964" t="s">
        <v>837</v>
      </c>
    </row>
    <row r="1965" spans="2:2" x14ac:dyDescent="0.35">
      <c r="B1965" t="s">
        <v>1384</v>
      </c>
    </row>
    <row r="1966" spans="2:2" x14ac:dyDescent="0.35">
      <c r="B1966" t="s">
        <v>955</v>
      </c>
    </row>
    <row r="1967" spans="2:2" x14ac:dyDescent="0.35">
      <c r="B1967" t="s">
        <v>332</v>
      </c>
    </row>
    <row r="1968" spans="2:2" x14ac:dyDescent="0.35">
      <c r="B1968" t="s">
        <v>1258</v>
      </c>
    </row>
    <row r="1969" spans="2:2" x14ac:dyDescent="0.35">
      <c r="B1969" t="s">
        <v>757</v>
      </c>
    </row>
    <row r="1970" spans="2:2" x14ac:dyDescent="0.35">
      <c r="B1970" t="s">
        <v>930</v>
      </c>
    </row>
    <row r="1971" spans="2:2" x14ac:dyDescent="0.35">
      <c r="B1971" t="s">
        <v>1385</v>
      </c>
    </row>
    <row r="1972" spans="2:2" x14ac:dyDescent="0.35">
      <c r="B1972" t="s">
        <v>1386</v>
      </c>
    </row>
    <row r="1973" spans="2:2" x14ac:dyDescent="0.35">
      <c r="B1973" t="s">
        <v>1386</v>
      </c>
    </row>
    <row r="1974" spans="2:2" x14ac:dyDescent="0.35">
      <c r="B1974" t="s">
        <v>1387</v>
      </c>
    </row>
    <row r="1975" spans="2:2" x14ac:dyDescent="0.35">
      <c r="B1975" t="s">
        <v>1388</v>
      </c>
    </row>
    <row r="1976" spans="2:2" x14ac:dyDescent="0.35">
      <c r="B1976" t="s">
        <v>1389</v>
      </c>
    </row>
    <row r="1977" spans="2:2" x14ac:dyDescent="0.35">
      <c r="B1977" t="s">
        <v>1390</v>
      </c>
    </row>
    <row r="1978" spans="2:2" x14ac:dyDescent="0.35">
      <c r="B1978" t="s">
        <v>347</v>
      </c>
    </row>
    <row r="1979" spans="2:2" x14ac:dyDescent="0.35">
      <c r="B1979" t="s">
        <v>1111</v>
      </c>
    </row>
    <row r="1980" spans="2:2" x14ac:dyDescent="0.35">
      <c r="B1980" t="s">
        <v>1106</v>
      </c>
    </row>
    <row r="1981" spans="2:2" x14ac:dyDescent="0.35">
      <c r="B1981" t="s">
        <v>22</v>
      </c>
    </row>
    <row r="1982" spans="2:2" x14ac:dyDescent="0.35">
      <c r="B1982" t="s">
        <v>586</v>
      </c>
    </row>
    <row r="1983" spans="2:2" x14ac:dyDescent="0.35">
      <c r="B1983" t="s">
        <v>1391</v>
      </c>
    </row>
    <row r="1984" spans="2:2" x14ac:dyDescent="0.35">
      <c r="B1984" t="s">
        <v>1392</v>
      </c>
    </row>
    <row r="1985" spans="2:2" x14ac:dyDescent="0.35">
      <c r="B1985" t="s">
        <v>15</v>
      </c>
    </row>
    <row r="1986" spans="2:2" x14ac:dyDescent="0.35">
      <c r="B1986" t="s">
        <v>1393</v>
      </c>
    </row>
    <row r="1987" spans="2:2" x14ac:dyDescent="0.35">
      <c r="B1987" t="s">
        <v>1394</v>
      </c>
    </row>
    <row r="1988" spans="2:2" x14ac:dyDescent="0.35">
      <c r="B1988" t="s">
        <v>1395</v>
      </c>
    </row>
    <row r="1989" spans="2:2" x14ac:dyDescent="0.35">
      <c r="B1989" t="s">
        <v>1396</v>
      </c>
    </row>
    <row r="1990" spans="2:2" x14ac:dyDescent="0.35">
      <c r="B1990" t="s">
        <v>1397</v>
      </c>
    </row>
    <row r="1991" spans="2:2" x14ac:dyDescent="0.35">
      <c r="B1991" t="s">
        <v>1398</v>
      </c>
    </row>
    <row r="1992" spans="2:2" x14ac:dyDescent="0.35">
      <c r="B1992" t="s">
        <v>450</v>
      </c>
    </row>
    <row r="1993" spans="2:2" x14ac:dyDescent="0.35">
      <c r="B1993" t="s">
        <v>714</v>
      </c>
    </row>
    <row r="1994" spans="2:2" x14ac:dyDescent="0.35">
      <c r="B1994" t="s">
        <v>1399</v>
      </c>
    </row>
    <row r="1995" spans="2:2" x14ac:dyDescent="0.35">
      <c r="B1995" t="s">
        <v>12</v>
      </c>
    </row>
    <row r="1996" spans="2:2" x14ac:dyDescent="0.35">
      <c r="B1996" t="s">
        <v>1337</v>
      </c>
    </row>
    <row r="1997" spans="2:2" x14ac:dyDescent="0.35">
      <c r="B1997" t="s">
        <v>1400</v>
      </c>
    </row>
    <row r="1998" spans="2:2" x14ac:dyDescent="0.35">
      <c r="B1998" t="s">
        <v>347</v>
      </c>
    </row>
    <row r="1999" spans="2:2" x14ac:dyDescent="0.35">
      <c r="B1999" t="s">
        <v>1348</v>
      </c>
    </row>
    <row r="2000" spans="2:2" x14ac:dyDescent="0.35">
      <c r="B2000" t="s">
        <v>720</v>
      </c>
    </row>
    <row r="2001" spans="2:2" x14ac:dyDescent="0.35">
      <c r="B2001" t="s">
        <v>1169</v>
      </c>
    </row>
    <row r="2002" spans="2:2" x14ac:dyDescent="0.35">
      <c r="B2002" t="s">
        <v>956</v>
      </c>
    </row>
    <row r="2003" spans="2:2" x14ac:dyDescent="0.35">
      <c r="B2003" t="s">
        <v>1401</v>
      </c>
    </row>
    <row r="2004" spans="2:2" x14ac:dyDescent="0.35">
      <c r="B2004" t="s">
        <v>472</v>
      </c>
    </row>
    <row r="2005" spans="2:2" x14ac:dyDescent="0.35">
      <c r="B2005" t="s">
        <v>146</v>
      </c>
    </row>
    <row r="2006" spans="2:2" x14ac:dyDescent="0.35">
      <c r="B2006" t="s">
        <v>1121</v>
      </c>
    </row>
    <row r="2007" spans="2:2" x14ac:dyDescent="0.35">
      <c r="B2007" t="s">
        <v>317</v>
      </c>
    </row>
    <row r="2008" spans="2:2" x14ac:dyDescent="0.35">
      <c r="B2008" t="s">
        <v>884</v>
      </c>
    </row>
    <row r="2009" spans="2:2" x14ac:dyDescent="0.35">
      <c r="B2009" t="s">
        <v>1374</v>
      </c>
    </row>
    <row r="2010" spans="2:2" x14ac:dyDescent="0.35">
      <c r="B2010" t="s">
        <v>1109</v>
      </c>
    </row>
    <row r="2011" spans="2:2" x14ac:dyDescent="0.35">
      <c r="B2011" t="s">
        <v>152</v>
      </c>
    </row>
    <row r="2012" spans="2:2" x14ac:dyDescent="0.35">
      <c r="B2012" t="s">
        <v>1269</v>
      </c>
    </row>
    <row r="2013" spans="2:2" x14ac:dyDescent="0.35">
      <c r="B2013" t="s">
        <v>956</v>
      </c>
    </row>
    <row r="2014" spans="2:2" x14ac:dyDescent="0.35">
      <c r="B2014" t="s">
        <v>1402</v>
      </c>
    </row>
    <row r="2015" spans="2:2" x14ac:dyDescent="0.35">
      <c r="B2015" t="s">
        <v>1403</v>
      </c>
    </row>
    <row r="2016" spans="2:2" x14ac:dyDescent="0.35">
      <c r="B2016" t="s">
        <v>1307</v>
      </c>
    </row>
    <row r="2017" spans="2:2" x14ac:dyDescent="0.35">
      <c r="B2017" t="s">
        <v>304</v>
      </c>
    </row>
    <row r="2018" spans="2:2" x14ac:dyDescent="0.35">
      <c r="B2018" t="s">
        <v>1237</v>
      </c>
    </row>
    <row r="2019" spans="2:2" x14ac:dyDescent="0.35">
      <c r="B2019" t="s">
        <v>1404</v>
      </c>
    </row>
    <row r="2020" spans="2:2" x14ac:dyDescent="0.35">
      <c r="B2020" t="s">
        <v>1179</v>
      </c>
    </row>
    <row r="2021" spans="2:2" x14ac:dyDescent="0.35">
      <c r="B2021" t="s">
        <v>675</v>
      </c>
    </row>
    <row r="2022" spans="2:2" x14ac:dyDescent="0.35">
      <c r="B2022" t="s">
        <v>263</v>
      </c>
    </row>
    <row r="2023" spans="2:2" x14ac:dyDescent="0.35">
      <c r="B2023" t="s">
        <v>831</v>
      </c>
    </row>
    <row r="2024" spans="2:2" x14ac:dyDescent="0.35">
      <c r="B2024" t="s">
        <v>1405</v>
      </c>
    </row>
    <row r="2025" spans="2:2" x14ac:dyDescent="0.35">
      <c r="B2025" t="s">
        <v>1406</v>
      </c>
    </row>
    <row r="2026" spans="2:2" x14ac:dyDescent="0.35">
      <c r="B2026" t="s">
        <v>1407</v>
      </c>
    </row>
    <row r="2027" spans="2:2" x14ac:dyDescent="0.35">
      <c r="B2027" t="s">
        <v>40</v>
      </c>
    </row>
    <row r="2028" spans="2:2" x14ac:dyDescent="0.35">
      <c r="B2028" t="s">
        <v>1237</v>
      </c>
    </row>
    <row r="2029" spans="2:2" x14ac:dyDescent="0.35">
      <c r="B2029" t="s">
        <v>439</v>
      </c>
    </row>
    <row r="2030" spans="2:2" x14ac:dyDescent="0.35">
      <c r="B2030" t="s">
        <v>380</v>
      </c>
    </row>
    <row r="2031" spans="2:2" x14ac:dyDescent="0.35">
      <c r="B2031" t="s">
        <v>581</v>
      </c>
    </row>
    <row r="2032" spans="2:2" x14ac:dyDescent="0.35">
      <c r="B2032" t="s">
        <v>1408</v>
      </c>
    </row>
    <row r="2033" spans="2:2" x14ac:dyDescent="0.35">
      <c r="B2033" t="s">
        <v>1188</v>
      </c>
    </row>
    <row r="2034" spans="2:2" x14ac:dyDescent="0.35">
      <c r="B2034" t="s">
        <v>886</v>
      </c>
    </row>
    <row r="2035" spans="2:2" x14ac:dyDescent="0.35">
      <c r="B2035" t="s">
        <v>1409</v>
      </c>
    </row>
    <row r="2036" spans="2:2" x14ac:dyDescent="0.35">
      <c r="B2036" t="s">
        <v>20</v>
      </c>
    </row>
    <row r="2037" spans="2:2" x14ac:dyDescent="0.35">
      <c r="B2037" t="s">
        <v>825</v>
      </c>
    </row>
    <row r="2038" spans="2:2" x14ac:dyDescent="0.35">
      <c r="B2038" t="s">
        <v>1276</v>
      </c>
    </row>
    <row r="2039" spans="2:2" x14ac:dyDescent="0.35">
      <c r="B2039" t="s">
        <v>310</v>
      </c>
    </row>
    <row r="2040" spans="2:2" x14ac:dyDescent="0.35">
      <c r="B2040" t="s">
        <v>1410</v>
      </c>
    </row>
    <row r="2041" spans="2:2" x14ac:dyDescent="0.35">
      <c r="B2041" t="s">
        <v>1342</v>
      </c>
    </row>
    <row r="2042" spans="2:2" x14ac:dyDescent="0.35">
      <c r="B2042" t="s">
        <v>899</v>
      </c>
    </row>
    <row r="2043" spans="2:2" x14ac:dyDescent="0.35">
      <c r="B2043" t="s">
        <v>357</v>
      </c>
    </row>
    <row r="2044" spans="2:2" x14ac:dyDescent="0.35">
      <c r="B2044" t="s">
        <v>1411</v>
      </c>
    </row>
    <row r="2045" spans="2:2" x14ac:dyDescent="0.35">
      <c r="B2045" t="s">
        <v>296</v>
      </c>
    </row>
    <row r="2046" spans="2:2" x14ac:dyDescent="0.35">
      <c r="B2046" t="s">
        <v>862</v>
      </c>
    </row>
    <row r="2047" spans="2:2" x14ac:dyDescent="0.35">
      <c r="B2047" t="s">
        <v>709</v>
      </c>
    </row>
    <row r="2048" spans="2:2" x14ac:dyDescent="0.35">
      <c r="B2048" t="s">
        <v>1341</v>
      </c>
    </row>
    <row r="2049" spans="2:2" x14ac:dyDescent="0.35">
      <c r="B2049" t="s">
        <v>1263</v>
      </c>
    </row>
    <row r="2050" spans="2:2" x14ac:dyDescent="0.35">
      <c r="B2050" t="s">
        <v>795</v>
      </c>
    </row>
    <row r="2051" spans="2:2" x14ac:dyDescent="0.35">
      <c r="B2051" t="s">
        <v>459</v>
      </c>
    </row>
    <row r="2052" spans="2:2" x14ac:dyDescent="0.35">
      <c r="B2052" t="s">
        <v>1366</v>
      </c>
    </row>
    <row r="2053" spans="2:2" x14ac:dyDescent="0.35">
      <c r="B2053" t="s">
        <v>1200</v>
      </c>
    </row>
    <row r="2054" spans="2:2" x14ac:dyDescent="0.35">
      <c r="B2054" t="s">
        <v>1214</v>
      </c>
    </row>
    <row r="2055" spans="2:2" x14ac:dyDescent="0.35">
      <c r="B2055" t="s">
        <v>965</v>
      </c>
    </row>
    <row r="2056" spans="2:2" x14ac:dyDescent="0.35">
      <c r="B2056" t="s">
        <v>1289</v>
      </c>
    </row>
    <row r="2057" spans="2:2" x14ac:dyDescent="0.35">
      <c r="B2057" t="s">
        <v>146</v>
      </c>
    </row>
    <row r="2058" spans="2:2" x14ac:dyDescent="0.35">
      <c r="B2058" t="s">
        <v>1331</v>
      </c>
    </row>
    <row r="2059" spans="2:2" x14ac:dyDescent="0.35">
      <c r="B2059" t="s">
        <v>625</v>
      </c>
    </row>
    <row r="2060" spans="2:2" x14ac:dyDescent="0.35">
      <c r="B2060" t="s">
        <v>795</v>
      </c>
    </row>
    <row r="2061" spans="2:2" x14ac:dyDescent="0.35">
      <c r="B2061" t="s">
        <v>1169</v>
      </c>
    </row>
    <row r="2062" spans="2:2" x14ac:dyDescent="0.35">
      <c r="B2062" t="s">
        <v>1110</v>
      </c>
    </row>
    <row r="2063" spans="2:2" x14ac:dyDescent="0.35">
      <c r="B2063" t="s">
        <v>315</v>
      </c>
    </row>
    <row r="2064" spans="2:2" x14ac:dyDescent="0.35">
      <c r="B2064" t="s">
        <v>458</v>
      </c>
    </row>
    <row r="2065" spans="2:2" x14ac:dyDescent="0.35">
      <c r="B2065" t="s">
        <v>818</v>
      </c>
    </row>
    <row r="2066" spans="2:2" x14ac:dyDescent="0.35">
      <c r="B2066" t="s">
        <v>1412</v>
      </c>
    </row>
    <row r="2067" spans="2:2" x14ac:dyDescent="0.35">
      <c r="B2067" t="s">
        <v>915</v>
      </c>
    </row>
    <row r="2068" spans="2:2" x14ac:dyDescent="0.35">
      <c r="B2068" t="s">
        <v>1413</v>
      </c>
    </row>
    <row r="2069" spans="2:2" x14ac:dyDescent="0.35">
      <c r="B2069" t="s">
        <v>306</v>
      </c>
    </row>
    <row r="2070" spans="2:2" x14ac:dyDescent="0.35">
      <c r="B2070" t="s">
        <v>1414</v>
      </c>
    </row>
    <row r="2071" spans="2:2" x14ac:dyDescent="0.35">
      <c r="B2071" t="s">
        <v>1381</v>
      </c>
    </row>
    <row r="2072" spans="2:2" x14ac:dyDescent="0.35">
      <c r="B2072" t="s">
        <v>859</v>
      </c>
    </row>
    <row r="2073" spans="2:2" x14ac:dyDescent="0.35">
      <c r="B2073" t="s">
        <v>1347</v>
      </c>
    </row>
    <row r="2074" spans="2:2" x14ac:dyDescent="0.35">
      <c r="B2074" t="s">
        <v>1282</v>
      </c>
    </row>
    <row r="2075" spans="2:2" x14ac:dyDescent="0.35">
      <c r="B2075" t="s">
        <v>292</v>
      </c>
    </row>
    <row r="2076" spans="2:2" x14ac:dyDescent="0.35">
      <c r="B2076" t="s">
        <v>1400</v>
      </c>
    </row>
    <row r="2077" spans="2:2" x14ac:dyDescent="0.35">
      <c r="B2077" t="s">
        <v>504</v>
      </c>
    </row>
    <row r="2078" spans="2:2" x14ac:dyDescent="0.35">
      <c r="B2078" t="s">
        <v>1272</v>
      </c>
    </row>
    <row r="2079" spans="2:2" x14ac:dyDescent="0.35">
      <c r="B2079" t="s">
        <v>1383</v>
      </c>
    </row>
    <row r="2080" spans="2:2" x14ac:dyDescent="0.35">
      <c r="B2080" t="s">
        <v>308</v>
      </c>
    </row>
    <row r="2081" spans="2:2" x14ac:dyDescent="0.35">
      <c r="B2081" t="s">
        <v>843</v>
      </c>
    </row>
    <row r="2082" spans="2:2" x14ac:dyDescent="0.35">
      <c r="B2082" t="s">
        <v>1284</v>
      </c>
    </row>
    <row r="2083" spans="2:2" x14ac:dyDescent="0.35">
      <c r="B2083" t="s">
        <v>1415</v>
      </c>
    </row>
    <row r="2084" spans="2:2" x14ac:dyDescent="0.35">
      <c r="B2084" t="s">
        <v>412</v>
      </c>
    </row>
    <row r="2085" spans="2:2" x14ac:dyDescent="0.35">
      <c r="B2085" t="s">
        <v>22</v>
      </c>
    </row>
    <row r="2086" spans="2:2" x14ac:dyDescent="0.35">
      <c r="B2086" t="s">
        <v>1105</v>
      </c>
    </row>
    <row r="2087" spans="2:2" x14ac:dyDescent="0.35">
      <c r="B2087" t="s">
        <v>1416</v>
      </c>
    </row>
    <row r="2088" spans="2:2" x14ac:dyDescent="0.35">
      <c r="B2088" t="s">
        <v>1417</v>
      </c>
    </row>
    <row r="2089" spans="2:2" x14ac:dyDescent="0.35">
      <c r="B2089" t="s">
        <v>1418</v>
      </c>
    </row>
    <row r="2090" spans="2:2" x14ac:dyDescent="0.35">
      <c r="B2090" t="s">
        <v>1419</v>
      </c>
    </row>
    <row r="2091" spans="2:2" x14ac:dyDescent="0.35">
      <c r="B2091" t="s">
        <v>988</v>
      </c>
    </row>
    <row r="2092" spans="2:2" x14ac:dyDescent="0.35">
      <c r="B2092" t="s">
        <v>1420</v>
      </c>
    </row>
    <row r="2093" spans="2:2" x14ac:dyDescent="0.35">
      <c r="B2093" t="s">
        <v>1178</v>
      </c>
    </row>
    <row r="2094" spans="2:2" x14ac:dyDescent="0.35">
      <c r="B2094" t="s">
        <v>1135</v>
      </c>
    </row>
    <row r="2095" spans="2:2" x14ac:dyDescent="0.35">
      <c r="B2095" t="s">
        <v>1421</v>
      </c>
    </row>
    <row r="2096" spans="2:2" x14ac:dyDescent="0.35">
      <c r="B2096" t="s">
        <v>750</v>
      </c>
    </row>
    <row r="2097" spans="2:2" x14ac:dyDescent="0.35">
      <c r="B2097" t="s">
        <v>1363</v>
      </c>
    </row>
    <row r="2098" spans="2:2" x14ac:dyDescent="0.35">
      <c r="B2098" t="s">
        <v>329</v>
      </c>
    </row>
    <row r="2099" spans="2:2" x14ac:dyDescent="0.35">
      <c r="B2099" t="s">
        <v>1109</v>
      </c>
    </row>
    <row r="2100" spans="2:2" x14ac:dyDescent="0.35">
      <c r="B2100" t="s">
        <v>66</v>
      </c>
    </row>
    <row r="2101" spans="2:2" x14ac:dyDescent="0.35">
      <c r="B2101" t="s">
        <v>650</v>
      </c>
    </row>
    <row r="2102" spans="2:2" x14ac:dyDescent="0.35">
      <c r="B2102" t="s">
        <v>26</v>
      </c>
    </row>
    <row r="2103" spans="2:2" x14ac:dyDescent="0.35">
      <c r="B2103" t="s">
        <v>1422</v>
      </c>
    </row>
    <row r="2104" spans="2:2" x14ac:dyDescent="0.35">
      <c r="B2104" t="s">
        <v>738</v>
      </c>
    </row>
    <row r="2105" spans="2:2" x14ac:dyDescent="0.35">
      <c r="B2105" t="s">
        <v>1423</v>
      </c>
    </row>
    <row r="2106" spans="2:2" x14ac:dyDescent="0.35">
      <c r="B2106" t="s">
        <v>905</v>
      </c>
    </row>
    <row r="2107" spans="2:2" x14ac:dyDescent="0.35">
      <c r="B2107" t="s">
        <v>478</v>
      </c>
    </row>
    <row r="2108" spans="2:2" x14ac:dyDescent="0.35">
      <c r="B2108" t="s">
        <v>816</v>
      </c>
    </row>
    <row r="2109" spans="2:2" x14ac:dyDescent="0.35">
      <c r="B2109" t="s">
        <v>957</v>
      </c>
    </row>
    <row r="2110" spans="2:2" x14ac:dyDescent="0.35">
      <c r="B2110" t="s">
        <v>825</v>
      </c>
    </row>
    <row r="2111" spans="2:2" x14ac:dyDescent="0.35">
      <c r="B2111" t="s">
        <v>1122</v>
      </c>
    </row>
    <row r="2112" spans="2:2" x14ac:dyDescent="0.35">
      <c r="B2112" t="s">
        <v>1284</v>
      </c>
    </row>
    <row r="2113" spans="2:2" x14ac:dyDescent="0.35">
      <c r="B2113" t="s">
        <v>1060</v>
      </c>
    </row>
    <row r="2114" spans="2:2" x14ac:dyDescent="0.35">
      <c r="B2114" t="s">
        <v>459</v>
      </c>
    </row>
    <row r="2115" spans="2:2" x14ac:dyDescent="0.35">
      <c r="B2115" t="s">
        <v>304</v>
      </c>
    </row>
    <row r="2116" spans="2:2" x14ac:dyDescent="0.35">
      <c r="B2116" t="s">
        <v>1424</v>
      </c>
    </row>
    <row r="2117" spans="2:2" x14ac:dyDescent="0.35">
      <c r="B2117" t="s">
        <v>1425</v>
      </c>
    </row>
    <row r="2118" spans="2:2" x14ac:dyDescent="0.35">
      <c r="B2118" t="s">
        <v>1236</v>
      </c>
    </row>
    <row r="2119" spans="2:2" x14ac:dyDescent="0.35">
      <c r="B2119" t="s">
        <v>1426</v>
      </c>
    </row>
    <row r="2120" spans="2:2" x14ac:dyDescent="0.35">
      <c r="B2120" t="s">
        <v>790</v>
      </c>
    </row>
    <row r="2121" spans="2:2" x14ac:dyDescent="0.35">
      <c r="B2121" t="s">
        <v>905</v>
      </c>
    </row>
    <row r="2122" spans="2:2" x14ac:dyDescent="0.35">
      <c r="B2122" t="s">
        <v>1350</v>
      </c>
    </row>
    <row r="2123" spans="2:2" x14ac:dyDescent="0.35">
      <c r="B2123" t="s">
        <v>691</v>
      </c>
    </row>
    <row r="2124" spans="2:2" x14ac:dyDescent="0.35">
      <c r="B2124" t="s">
        <v>760</v>
      </c>
    </row>
    <row r="2125" spans="2:2" x14ac:dyDescent="0.35">
      <c r="B2125" t="s">
        <v>743</v>
      </c>
    </row>
    <row r="2126" spans="2:2" x14ac:dyDescent="0.35">
      <c r="B2126" t="s">
        <v>1199</v>
      </c>
    </row>
    <row r="2127" spans="2:2" x14ac:dyDescent="0.35">
      <c r="B2127" t="s">
        <v>1404</v>
      </c>
    </row>
    <row r="2128" spans="2:2" x14ac:dyDescent="0.35">
      <c r="B2128" t="s">
        <v>1425</v>
      </c>
    </row>
    <row r="2129" spans="2:2" x14ac:dyDescent="0.35">
      <c r="B2129" t="s">
        <v>1424</v>
      </c>
    </row>
    <row r="2130" spans="2:2" x14ac:dyDescent="0.35">
      <c r="B2130" t="s">
        <v>830</v>
      </c>
    </row>
    <row r="2131" spans="2:2" x14ac:dyDescent="0.35">
      <c r="B2131" t="s">
        <v>1427</v>
      </c>
    </row>
    <row r="2132" spans="2:2" x14ac:dyDescent="0.35">
      <c r="B2132" t="s">
        <v>40</v>
      </c>
    </row>
    <row r="2133" spans="2:2" x14ac:dyDescent="0.35">
      <c r="B2133" t="s">
        <v>1428</v>
      </c>
    </row>
    <row r="2134" spans="2:2" x14ac:dyDescent="0.35">
      <c r="B2134" t="s">
        <v>1329</v>
      </c>
    </row>
    <row r="2135" spans="2:2" x14ac:dyDescent="0.35">
      <c r="B2135" t="s">
        <v>268</v>
      </c>
    </row>
    <row r="2136" spans="2:2" x14ac:dyDescent="0.35">
      <c r="B2136" t="s">
        <v>1429</v>
      </c>
    </row>
    <row r="2137" spans="2:2" x14ac:dyDescent="0.35">
      <c r="B2137" t="s">
        <v>1212</v>
      </c>
    </row>
    <row r="2138" spans="2:2" x14ac:dyDescent="0.35">
      <c r="B2138" t="s">
        <v>1210</v>
      </c>
    </row>
    <row r="2139" spans="2:2" x14ac:dyDescent="0.35">
      <c r="B2139" t="s">
        <v>1430</v>
      </c>
    </row>
    <row r="2140" spans="2:2" x14ac:dyDescent="0.35">
      <c r="B2140" t="s">
        <v>185</v>
      </c>
    </row>
    <row r="2141" spans="2:2" x14ac:dyDescent="0.35">
      <c r="B2141" t="s">
        <v>1126</v>
      </c>
    </row>
    <row r="2142" spans="2:2" x14ac:dyDescent="0.35">
      <c r="B2142" t="s">
        <v>1288</v>
      </c>
    </row>
    <row r="2143" spans="2:2" x14ac:dyDescent="0.35">
      <c r="B2143" t="s">
        <v>1342</v>
      </c>
    </row>
    <row r="2144" spans="2:2" x14ac:dyDescent="0.35">
      <c r="B2144" t="s">
        <v>1431</v>
      </c>
    </row>
    <row r="2145" spans="2:2" x14ac:dyDescent="0.35">
      <c r="B2145" t="s">
        <v>359</v>
      </c>
    </row>
    <row r="2146" spans="2:2" x14ac:dyDescent="0.35">
      <c r="B2146" t="s">
        <v>862</v>
      </c>
    </row>
    <row r="2147" spans="2:2" x14ac:dyDescent="0.35">
      <c r="B2147" t="s">
        <v>1432</v>
      </c>
    </row>
    <row r="2148" spans="2:2" x14ac:dyDescent="0.35">
      <c r="B2148" t="s">
        <v>1272</v>
      </c>
    </row>
    <row r="2149" spans="2:2" x14ac:dyDescent="0.35">
      <c r="B2149" t="s">
        <v>1214</v>
      </c>
    </row>
    <row r="2150" spans="2:2" x14ac:dyDescent="0.35">
      <c r="B2150" t="s">
        <v>951</v>
      </c>
    </row>
    <row r="2151" spans="2:2" x14ac:dyDescent="0.35">
      <c r="B2151" t="s">
        <v>478</v>
      </c>
    </row>
    <row r="2152" spans="2:2" x14ac:dyDescent="0.35">
      <c r="B2152" t="s">
        <v>1279</v>
      </c>
    </row>
    <row r="2153" spans="2:2" x14ac:dyDescent="0.35">
      <c r="B2153" t="s">
        <v>1199</v>
      </c>
    </row>
    <row r="2154" spans="2:2" x14ac:dyDescent="0.35">
      <c r="B2154" t="s">
        <v>281</v>
      </c>
    </row>
    <row r="2155" spans="2:2" x14ac:dyDescent="0.35">
      <c r="B2155" t="s">
        <v>1164</v>
      </c>
    </row>
    <row r="2156" spans="2:2" x14ac:dyDescent="0.35">
      <c r="B2156" t="s">
        <v>1205</v>
      </c>
    </row>
    <row r="2157" spans="2:2" x14ac:dyDescent="0.35">
      <c r="B2157" t="s">
        <v>185</v>
      </c>
    </row>
    <row r="2158" spans="2:2" x14ac:dyDescent="0.35">
      <c r="B2158" t="s">
        <v>1433</v>
      </c>
    </row>
    <row r="2159" spans="2:2" x14ac:dyDescent="0.35">
      <c r="B2159" t="s">
        <v>1222</v>
      </c>
    </row>
    <row r="2160" spans="2:2" x14ac:dyDescent="0.35">
      <c r="B2160" t="s">
        <v>1238</v>
      </c>
    </row>
    <row r="2161" spans="2:2" x14ac:dyDescent="0.35">
      <c r="B2161" t="s">
        <v>491</v>
      </c>
    </row>
    <row r="2162" spans="2:2" x14ac:dyDescent="0.35">
      <c r="B2162" t="s">
        <v>1365</v>
      </c>
    </row>
    <row r="2163" spans="2:2" x14ac:dyDescent="0.35">
      <c r="B2163" t="s">
        <v>1075</v>
      </c>
    </row>
    <row r="2164" spans="2:2" x14ac:dyDescent="0.35">
      <c r="B2164" t="s">
        <v>1269</v>
      </c>
    </row>
    <row r="2165" spans="2:2" x14ac:dyDescent="0.35">
      <c r="B2165" t="s">
        <v>1282</v>
      </c>
    </row>
    <row r="2166" spans="2:2" x14ac:dyDescent="0.35">
      <c r="B2166" t="s">
        <v>825</v>
      </c>
    </row>
    <row r="2167" spans="2:2" x14ac:dyDescent="0.35">
      <c r="B2167" t="s">
        <v>987</v>
      </c>
    </row>
    <row r="2168" spans="2:2" x14ac:dyDescent="0.35">
      <c r="B2168" t="s">
        <v>1335</v>
      </c>
    </row>
    <row r="2169" spans="2:2" x14ac:dyDescent="0.35">
      <c r="B2169" t="s">
        <v>28</v>
      </c>
    </row>
    <row r="2170" spans="2:2" x14ac:dyDescent="0.35">
      <c r="B2170" t="s">
        <v>1434</v>
      </c>
    </row>
    <row r="2171" spans="2:2" x14ac:dyDescent="0.35">
      <c r="B2171" t="s">
        <v>1435</v>
      </c>
    </row>
    <row r="2172" spans="2:2" x14ac:dyDescent="0.35">
      <c r="B2172" t="s">
        <v>1436</v>
      </c>
    </row>
    <row r="2173" spans="2:2" x14ac:dyDescent="0.35">
      <c r="B2173" t="s">
        <v>11</v>
      </c>
    </row>
    <row r="2174" spans="2:2" x14ac:dyDescent="0.35">
      <c r="B2174" t="s">
        <v>1355</v>
      </c>
    </row>
    <row r="2175" spans="2:2" x14ac:dyDescent="0.35">
      <c r="B2175" t="s">
        <v>1346</v>
      </c>
    </row>
    <row r="2176" spans="2:2" x14ac:dyDescent="0.35">
      <c r="B2176" t="s">
        <v>415</v>
      </c>
    </row>
    <row r="2177" spans="2:2" x14ac:dyDescent="0.35">
      <c r="B2177" t="s">
        <v>380</v>
      </c>
    </row>
    <row r="2178" spans="2:2" x14ac:dyDescent="0.35">
      <c r="B2178" t="s">
        <v>1174</v>
      </c>
    </row>
    <row r="2179" spans="2:2" x14ac:dyDescent="0.35">
      <c r="B2179" t="s">
        <v>657</v>
      </c>
    </row>
    <row r="2180" spans="2:2" x14ac:dyDescent="0.35">
      <c r="B2180" t="s">
        <v>709</v>
      </c>
    </row>
    <row r="2181" spans="2:2" x14ac:dyDescent="0.35">
      <c r="B2181" t="s">
        <v>1248</v>
      </c>
    </row>
    <row r="2182" spans="2:2" x14ac:dyDescent="0.35">
      <c r="B2182" t="s">
        <v>1437</v>
      </c>
    </row>
    <row r="2183" spans="2:2" x14ac:dyDescent="0.35">
      <c r="B2183" t="s">
        <v>472</v>
      </c>
    </row>
    <row r="2184" spans="2:2" x14ac:dyDescent="0.35">
      <c r="B2184" t="s">
        <v>1384</v>
      </c>
    </row>
    <row r="2185" spans="2:2" x14ac:dyDescent="0.35">
      <c r="B2185" t="s">
        <v>286</v>
      </c>
    </row>
    <row r="2186" spans="2:2" x14ac:dyDescent="0.35">
      <c r="B2186" t="s">
        <v>467</v>
      </c>
    </row>
    <row r="2187" spans="2:2" x14ac:dyDescent="0.35">
      <c r="B2187" t="s">
        <v>1438</v>
      </c>
    </row>
    <row r="2188" spans="2:2" x14ac:dyDescent="0.35">
      <c r="B2188" t="s">
        <v>1307</v>
      </c>
    </row>
    <row r="2189" spans="2:2" x14ac:dyDescent="0.35">
      <c r="B2189" t="s">
        <v>1096</v>
      </c>
    </row>
    <row r="2190" spans="2:2" x14ac:dyDescent="0.35">
      <c r="B2190" t="s">
        <v>1269</v>
      </c>
    </row>
    <row r="2191" spans="2:2" x14ac:dyDescent="0.35">
      <c r="B2191" t="s">
        <v>1268</v>
      </c>
    </row>
    <row r="2192" spans="2:2" x14ac:dyDescent="0.35">
      <c r="B2192" t="s">
        <v>1122</v>
      </c>
    </row>
    <row r="2193" spans="2:2" x14ac:dyDescent="0.35">
      <c r="B2193" t="s">
        <v>1439</v>
      </c>
    </row>
    <row r="2194" spans="2:2" x14ac:dyDescent="0.35">
      <c r="B2194" t="s">
        <v>1440</v>
      </c>
    </row>
    <row r="2195" spans="2:2" x14ac:dyDescent="0.35">
      <c r="B2195" t="s">
        <v>788</v>
      </c>
    </row>
    <row r="2196" spans="2:2" x14ac:dyDescent="0.35">
      <c r="B2196" t="s">
        <v>651</v>
      </c>
    </row>
    <row r="2197" spans="2:2" x14ac:dyDescent="0.35">
      <c r="B2197" t="s">
        <v>1355</v>
      </c>
    </row>
    <row r="2198" spans="2:2" x14ac:dyDescent="0.35">
      <c r="B2198" t="s">
        <v>1441</v>
      </c>
    </row>
    <row r="2199" spans="2:2" x14ac:dyDescent="0.35">
      <c r="B2199" t="s">
        <v>180</v>
      </c>
    </row>
    <row r="2200" spans="2:2" x14ac:dyDescent="0.35">
      <c r="B2200" t="s">
        <v>1283</v>
      </c>
    </row>
    <row r="2201" spans="2:2" x14ac:dyDescent="0.35">
      <c r="B2201" t="s">
        <v>1442</v>
      </c>
    </row>
    <row r="2202" spans="2:2" x14ac:dyDescent="0.35">
      <c r="B2202" t="s">
        <v>305</v>
      </c>
    </row>
    <row r="2203" spans="2:2" x14ac:dyDescent="0.35">
      <c r="B2203" t="s">
        <v>301</v>
      </c>
    </row>
    <row r="2204" spans="2:2" x14ac:dyDescent="0.35">
      <c r="B2204" t="s">
        <v>1236</v>
      </c>
    </row>
    <row r="2205" spans="2:2" x14ac:dyDescent="0.35">
      <c r="B2205" t="s">
        <v>1238</v>
      </c>
    </row>
    <row r="2206" spans="2:2" x14ac:dyDescent="0.35">
      <c r="B2206" t="s">
        <v>1121</v>
      </c>
    </row>
    <row r="2207" spans="2:2" x14ac:dyDescent="0.35">
      <c r="B2207" t="s">
        <v>138</v>
      </c>
    </row>
    <row r="2208" spans="2:2" x14ac:dyDescent="0.35">
      <c r="B2208" t="s">
        <v>1438</v>
      </c>
    </row>
    <row r="2209" spans="2:2" x14ac:dyDescent="0.35">
      <c r="B2209" t="s">
        <v>1349</v>
      </c>
    </row>
    <row r="2210" spans="2:2" x14ac:dyDescent="0.35">
      <c r="B2210" t="s">
        <v>310</v>
      </c>
    </row>
    <row r="2211" spans="2:2" x14ac:dyDescent="0.35">
      <c r="B2211" t="s">
        <v>1443</v>
      </c>
    </row>
    <row r="2212" spans="2:2" x14ac:dyDescent="0.35">
      <c r="B2212" t="s">
        <v>604</v>
      </c>
    </row>
    <row r="2213" spans="2:2" x14ac:dyDescent="0.35">
      <c r="B2213" t="s">
        <v>1338</v>
      </c>
    </row>
    <row r="2214" spans="2:2" x14ac:dyDescent="0.35">
      <c r="B2214" t="s">
        <v>329</v>
      </c>
    </row>
    <row r="2215" spans="2:2" x14ac:dyDescent="0.35">
      <c r="B2215" t="s">
        <v>415</v>
      </c>
    </row>
    <row r="2216" spans="2:2" x14ac:dyDescent="0.35">
      <c r="B2216" t="s">
        <v>1228</v>
      </c>
    </row>
    <row r="2217" spans="2:2" x14ac:dyDescent="0.35">
      <c r="B2217" t="s">
        <v>843</v>
      </c>
    </row>
    <row r="2218" spans="2:2" x14ac:dyDescent="0.35">
      <c r="B2218" t="s">
        <v>1060</v>
      </c>
    </row>
    <row r="2219" spans="2:2" x14ac:dyDescent="0.35">
      <c r="B2219" t="s">
        <v>702</v>
      </c>
    </row>
    <row r="2220" spans="2:2" x14ac:dyDescent="0.35">
      <c r="B2220" t="s">
        <v>504</v>
      </c>
    </row>
    <row r="2221" spans="2:2" x14ac:dyDescent="0.35">
      <c r="B2221" t="s">
        <v>1365</v>
      </c>
    </row>
    <row r="2222" spans="2:2" x14ac:dyDescent="0.35">
      <c r="B2222" t="s">
        <v>473</v>
      </c>
    </row>
    <row r="2223" spans="2:2" x14ac:dyDescent="0.35">
      <c r="B2223" t="s">
        <v>858</v>
      </c>
    </row>
    <row r="2224" spans="2:2" x14ac:dyDescent="0.35">
      <c r="B2224" t="s">
        <v>1271</v>
      </c>
    </row>
    <row r="2225" spans="2:2" x14ac:dyDescent="0.35">
      <c r="B2225" t="s">
        <v>702</v>
      </c>
    </row>
    <row r="2226" spans="2:2" x14ac:dyDescent="0.35">
      <c r="B2226" t="s">
        <v>424</v>
      </c>
    </row>
    <row r="2227" spans="2:2" x14ac:dyDescent="0.35">
      <c r="B2227" t="s">
        <v>1109</v>
      </c>
    </row>
    <row r="2228" spans="2:2" x14ac:dyDescent="0.35">
      <c r="B2228" t="s">
        <v>1348</v>
      </c>
    </row>
    <row r="2229" spans="2:2" x14ac:dyDescent="0.35">
      <c r="B2229" t="s">
        <v>451</v>
      </c>
    </row>
    <row r="2230" spans="2:2" x14ac:dyDescent="0.35">
      <c r="B2230" t="s">
        <v>1052</v>
      </c>
    </row>
    <row r="2231" spans="2:2" x14ac:dyDescent="0.35">
      <c r="B2231" t="s">
        <v>1277</v>
      </c>
    </row>
    <row r="2232" spans="2:2" x14ac:dyDescent="0.35">
      <c r="B2232" t="s">
        <v>1282</v>
      </c>
    </row>
    <row r="2233" spans="2:2" x14ac:dyDescent="0.35">
      <c r="B2233" t="s">
        <v>618</v>
      </c>
    </row>
    <row r="2234" spans="2:2" x14ac:dyDescent="0.35">
      <c r="B2234" t="s">
        <v>1277</v>
      </c>
    </row>
    <row r="2235" spans="2:2" x14ac:dyDescent="0.35">
      <c r="B2235" t="s">
        <v>1444</v>
      </c>
    </row>
    <row r="2236" spans="2:2" x14ac:dyDescent="0.35">
      <c r="B2236" t="s">
        <v>1002</v>
      </c>
    </row>
    <row r="2237" spans="2:2" x14ac:dyDescent="0.35">
      <c r="B2237" t="s">
        <v>1445</v>
      </c>
    </row>
    <row r="2238" spans="2:2" x14ac:dyDescent="0.35">
      <c r="B2238" t="s">
        <v>579</v>
      </c>
    </row>
    <row r="2239" spans="2:2" x14ac:dyDescent="0.35">
      <c r="B2239" t="s">
        <v>1122</v>
      </c>
    </row>
    <row r="2240" spans="2:2" x14ac:dyDescent="0.35">
      <c r="B2240" t="s">
        <v>1215</v>
      </c>
    </row>
    <row r="2241" spans="2:2" x14ac:dyDescent="0.35">
      <c r="B2241" t="s">
        <v>1011</v>
      </c>
    </row>
    <row r="2242" spans="2:2" x14ac:dyDescent="0.35">
      <c r="B2242" t="s">
        <v>331</v>
      </c>
    </row>
    <row r="2243" spans="2:2" x14ac:dyDescent="0.35">
      <c r="B2243" t="s">
        <v>1202</v>
      </c>
    </row>
    <row r="2244" spans="2:2" x14ac:dyDescent="0.35">
      <c r="B2244" t="s">
        <v>1247</v>
      </c>
    </row>
    <row r="2245" spans="2:2" x14ac:dyDescent="0.35">
      <c r="B2245" t="s">
        <v>319</v>
      </c>
    </row>
    <row r="2246" spans="2:2" x14ac:dyDescent="0.35">
      <c r="B2246" t="s">
        <v>604</v>
      </c>
    </row>
    <row r="2247" spans="2:2" x14ac:dyDescent="0.35">
      <c r="B2247" t="s">
        <v>380</v>
      </c>
    </row>
    <row r="2248" spans="2:2" x14ac:dyDescent="0.35">
      <c r="B2248" t="s">
        <v>1281</v>
      </c>
    </row>
    <row r="2249" spans="2:2" x14ac:dyDescent="0.35">
      <c r="B2249" t="s">
        <v>816</v>
      </c>
    </row>
    <row r="2250" spans="2:2" x14ac:dyDescent="0.35">
      <c r="B2250" t="s">
        <v>1200</v>
      </c>
    </row>
    <row r="2251" spans="2:2" x14ac:dyDescent="0.35">
      <c r="B2251" t="s">
        <v>965</v>
      </c>
    </row>
    <row r="2252" spans="2:2" x14ac:dyDescent="0.35">
      <c r="B2252" t="s">
        <v>965</v>
      </c>
    </row>
    <row r="2253" spans="2:2" x14ac:dyDescent="0.35">
      <c r="B2253" t="s">
        <v>1307</v>
      </c>
    </row>
    <row r="2254" spans="2:2" x14ac:dyDescent="0.35">
      <c r="B2254" t="s">
        <v>744</v>
      </c>
    </row>
    <row r="2255" spans="2:2" x14ac:dyDescent="0.35">
      <c r="B2255" t="s">
        <v>27</v>
      </c>
    </row>
    <row r="2256" spans="2:2" x14ac:dyDescent="0.35">
      <c r="B2256" t="s">
        <v>1446</v>
      </c>
    </row>
    <row r="2257" spans="2:2" x14ac:dyDescent="0.35">
      <c r="B2257" t="s">
        <v>1446</v>
      </c>
    </row>
    <row r="2258" spans="2:2" x14ac:dyDescent="0.35">
      <c r="B2258" t="s">
        <v>1280</v>
      </c>
    </row>
    <row r="2259" spans="2:2" x14ac:dyDescent="0.35">
      <c r="B2259" t="s">
        <v>317</v>
      </c>
    </row>
    <row r="2260" spans="2:2" x14ac:dyDescent="0.35">
      <c r="B2260" t="s">
        <v>944</v>
      </c>
    </row>
    <row r="2261" spans="2:2" x14ac:dyDescent="0.35">
      <c r="B2261" t="s">
        <v>583</v>
      </c>
    </row>
    <row r="2262" spans="2:2" x14ac:dyDescent="0.35">
      <c r="B2262" t="s">
        <v>1447</v>
      </c>
    </row>
    <row r="2263" spans="2:2" x14ac:dyDescent="0.35">
      <c r="B2263" t="s">
        <v>1448</v>
      </c>
    </row>
    <row r="2264" spans="2:2" x14ac:dyDescent="0.35">
      <c r="B2264" t="s">
        <v>352</v>
      </c>
    </row>
    <row r="2265" spans="2:2" x14ac:dyDescent="0.35">
      <c r="B2265" t="s">
        <v>1449</v>
      </c>
    </row>
    <row r="2266" spans="2:2" x14ac:dyDescent="0.35">
      <c r="B2266" t="s">
        <v>352</v>
      </c>
    </row>
    <row r="2267" spans="2:2" x14ac:dyDescent="0.35">
      <c r="B2267" t="s">
        <v>1353</v>
      </c>
    </row>
    <row r="2268" spans="2:2" x14ac:dyDescent="0.35">
      <c r="B2268" t="s">
        <v>1205</v>
      </c>
    </row>
    <row r="2269" spans="2:2" x14ac:dyDescent="0.35">
      <c r="B2269" t="s">
        <v>1450</v>
      </c>
    </row>
    <row r="2270" spans="2:2" x14ac:dyDescent="0.35">
      <c r="B2270" t="s">
        <v>797</v>
      </c>
    </row>
    <row r="2271" spans="2:2" x14ac:dyDescent="0.35">
      <c r="B2271" t="s">
        <v>26</v>
      </c>
    </row>
    <row r="2272" spans="2:2" x14ac:dyDescent="0.35">
      <c r="B2272" t="s">
        <v>452</v>
      </c>
    </row>
    <row r="2273" spans="2:2" x14ac:dyDescent="0.35">
      <c r="B2273" t="s">
        <v>1352</v>
      </c>
    </row>
    <row r="2274" spans="2:2" x14ac:dyDescent="0.35">
      <c r="B2274" t="s">
        <v>1213</v>
      </c>
    </row>
    <row r="2275" spans="2:2" x14ac:dyDescent="0.35">
      <c r="B2275" t="s">
        <v>1179</v>
      </c>
    </row>
    <row r="2276" spans="2:2" x14ac:dyDescent="0.35">
      <c r="B2276" t="s">
        <v>830</v>
      </c>
    </row>
    <row r="2277" spans="2:2" x14ac:dyDescent="0.35">
      <c r="B2277" t="s">
        <v>1256</v>
      </c>
    </row>
    <row r="2278" spans="2:2" x14ac:dyDescent="0.35">
      <c r="B2278" t="s">
        <v>324</v>
      </c>
    </row>
    <row r="2279" spans="2:2" x14ac:dyDescent="0.35">
      <c r="B2279" t="s">
        <v>357</v>
      </c>
    </row>
    <row r="2280" spans="2:2" x14ac:dyDescent="0.35">
      <c r="B2280" t="s">
        <v>1184</v>
      </c>
    </row>
    <row r="2281" spans="2:2" x14ac:dyDescent="0.35">
      <c r="B2281" t="s">
        <v>324</v>
      </c>
    </row>
    <row r="2282" spans="2:2" x14ac:dyDescent="0.35">
      <c r="B2282" t="s">
        <v>1349</v>
      </c>
    </row>
    <row r="2283" spans="2:2" x14ac:dyDescent="0.35">
      <c r="B2283" t="s">
        <v>1442</v>
      </c>
    </row>
    <row r="2284" spans="2:2" x14ac:dyDescent="0.35">
      <c r="B2284" t="s">
        <v>1383</v>
      </c>
    </row>
    <row r="2285" spans="2:2" x14ac:dyDescent="0.35">
      <c r="B2285" t="s">
        <v>310</v>
      </c>
    </row>
    <row r="2286" spans="2:2" x14ac:dyDescent="0.35">
      <c r="B2286" t="s">
        <v>1451</v>
      </c>
    </row>
    <row r="2287" spans="2:2" x14ac:dyDescent="0.35">
      <c r="B2287" t="s">
        <v>808</v>
      </c>
    </row>
    <row r="2288" spans="2:2" x14ac:dyDescent="0.35">
      <c r="B2288" t="s">
        <v>1403</v>
      </c>
    </row>
    <row r="2289" spans="2:2" x14ac:dyDescent="0.35">
      <c r="B2289" t="s">
        <v>862</v>
      </c>
    </row>
    <row r="2290" spans="2:2" x14ac:dyDescent="0.35">
      <c r="B2290" t="s">
        <v>803</v>
      </c>
    </row>
    <row r="2291" spans="2:2" x14ac:dyDescent="0.35">
      <c r="B2291" t="s">
        <v>380</v>
      </c>
    </row>
    <row r="2292" spans="2:2" x14ac:dyDescent="0.35">
      <c r="B2292" t="s">
        <v>1002</v>
      </c>
    </row>
    <row r="2293" spans="2:2" x14ac:dyDescent="0.35">
      <c r="B2293" t="s">
        <v>807</v>
      </c>
    </row>
    <row r="2294" spans="2:2" x14ac:dyDescent="0.35">
      <c r="B2294" t="s">
        <v>415</v>
      </c>
    </row>
    <row r="2295" spans="2:2" x14ac:dyDescent="0.35">
      <c r="B2295" t="s">
        <v>817</v>
      </c>
    </row>
    <row r="2296" spans="2:2" x14ac:dyDescent="0.35">
      <c r="B2296" t="s">
        <v>1337</v>
      </c>
    </row>
    <row r="2297" spans="2:2" x14ac:dyDescent="0.35">
      <c r="B2297" t="s">
        <v>658</v>
      </c>
    </row>
    <row r="2298" spans="2:2" x14ac:dyDescent="0.35">
      <c r="B2298" t="s">
        <v>320</v>
      </c>
    </row>
    <row r="2299" spans="2:2" x14ac:dyDescent="0.35">
      <c r="B2299" t="s">
        <v>1382</v>
      </c>
    </row>
    <row r="2300" spans="2:2" x14ac:dyDescent="0.35">
      <c r="B2300" t="s">
        <v>318</v>
      </c>
    </row>
    <row r="2301" spans="2:2" x14ac:dyDescent="0.35">
      <c r="B2301" t="s">
        <v>1452</v>
      </c>
    </row>
    <row r="2302" spans="2:2" x14ac:dyDescent="0.35">
      <c r="B2302" t="s">
        <v>1312</v>
      </c>
    </row>
    <row r="2303" spans="2:2" x14ac:dyDescent="0.35">
      <c r="B2303" t="s">
        <v>282</v>
      </c>
    </row>
    <row r="2304" spans="2:2" x14ac:dyDescent="0.35">
      <c r="B2304" t="s">
        <v>1453</v>
      </c>
    </row>
    <row r="2305" spans="2:2" x14ac:dyDescent="0.35">
      <c r="B2305" t="s">
        <v>818</v>
      </c>
    </row>
    <row r="2306" spans="2:2" x14ac:dyDescent="0.35">
      <c r="B2306" t="s">
        <v>1454</v>
      </c>
    </row>
    <row r="2307" spans="2:2" x14ac:dyDescent="0.35">
      <c r="B2307" t="s">
        <v>1455</v>
      </c>
    </row>
    <row r="2308" spans="2:2" x14ac:dyDescent="0.35">
      <c r="B2308" t="s">
        <v>1440</v>
      </c>
    </row>
    <row r="2309" spans="2:2" x14ac:dyDescent="0.35">
      <c r="B2309" t="s">
        <v>1290</v>
      </c>
    </row>
    <row r="2310" spans="2:2" x14ac:dyDescent="0.35">
      <c r="B2310" t="s">
        <v>1129</v>
      </c>
    </row>
    <row r="2311" spans="2:2" x14ac:dyDescent="0.35">
      <c r="B2311" t="s">
        <v>1346</v>
      </c>
    </row>
    <row r="2312" spans="2:2" x14ac:dyDescent="0.35">
      <c r="B2312" t="s">
        <v>1163</v>
      </c>
    </row>
    <row r="2313" spans="2:2" x14ac:dyDescent="0.35">
      <c r="B2313" t="s">
        <v>1456</v>
      </c>
    </row>
    <row r="2314" spans="2:2" x14ac:dyDescent="0.35">
      <c r="B2314" t="s">
        <v>1457</v>
      </c>
    </row>
    <row r="2315" spans="2:2" x14ac:dyDescent="0.35">
      <c r="B2315" t="s">
        <v>1458</v>
      </c>
    </row>
    <row r="2316" spans="2:2" x14ac:dyDescent="0.35">
      <c r="B2316" t="s">
        <v>825</v>
      </c>
    </row>
    <row r="2317" spans="2:2" x14ac:dyDescent="0.35">
      <c r="B2317" t="s">
        <v>817</v>
      </c>
    </row>
    <row r="2318" spans="2:2" x14ac:dyDescent="0.35">
      <c r="B2318" t="s">
        <v>1282</v>
      </c>
    </row>
    <row r="2319" spans="2:2" x14ac:dyDescent="0.35">
      <c r="B2319" t="s">
        <v>341</v>
      </c>
    </row>
    <row r="2320" spans="2:2" x14ac:dyDescent="0.35">
      <c r="B2320" t="s">
        <v>504</v>
      </c>
    </row>
    <row r="2321" spans="2:2" x14ac:dyDescent="0.35">
      <c r="B2321" t="s">
        <v>1374</v>
      </c>
    </row>
    <row r="2322" spans="2:2" x14ac:dyDescent="0.35">
      <c r="B2322" t="s">
        <v>146</v>
      </c>
    </row>
    <row r="2323" spans="2:2" x14ac:dyDescent="0.35">
      <c r="B2323" t="s">
        <v>478</v>
      </c>
    </row>
    <row r="2324" spans="2:2" x14ac:dyDescent="0.35">
      <c r="B2324" t="s">
        <v>1424</v>
      </c>
    </row>
    <row r="2325" spans="2:2" x14ac:dyDescent="0.35">
      <c r="B2325" t="s">
        <v>830</v>
      </c>
    </row>
    <row r="2326" spans="2:2" x14ac:dyDescent="0.35">
      <c r="B2326" t="s">
        <v>1251</v>
      </c>
    </row>
    <row r="2327" spans="2:2" x14ac:dyDescent="0.35">
      <c r="B2327" t="s">
        <v>1350</v>
      </c>
    </row>
    <row r="2328" spans="2:2" x14ac:dyDescent="0.35">
      <c r="B2328" t="s">
        <v>316</v>
      </c>
    </row>
    <row r="2329" spans="2:2" x14ac:dyDescent="0.35">
      <c r="B2329" t="s">
        <v>316</v>
      </c>
    </row>
    <row r="2330" spans="2:2" x14ac:dyDescent="0.35">
      <c r="B2330" t="s">
        <v>675</v>
      </c>
    </row>
    <row r="2331" spans="2:2" x14ac:dyDescent="0.35">
      <c r="B2331" t="s">
        <v>1459</v>
      </c>
    </row>
    <row r="2332" spans="2:2" x14ac:dyDescent="0.35">
      <c r="B2332" t="s">
        <v>708</v>
      </c>
    </row>
    <row r="2333" spans="2:2" x14ac:dyDescent="0.35">
      <c r="B2333" t="s">
        <v>917</v>
      </c>
    </row>
    <row r="2334" spans="2:2" x14ac:dyDescent="0.35">
      <c r="B2334" t="s">
        <v>1460</v>
      </c>
    </row>
    <row r="2335" spans="2:2" x14ac:dyDescent="0.35">
      <c r="B2335" t="s">
        <v>1460</v>
      </c>
    </row>
    <row r="2336" spans="2:2" x14ac:dyDescent="0.35">
      <c r="B2336" t="s">
        <v>1286</v>
      </c>
    </row>
    <row r="2337" spans="2:2" x14ac:dyDescent="0.35">
      <c r="B2337" t="s">
        <v>1200</v>
      </c>
    </row>
    <row r="2338" spans="2:2" x14ac:dyDescent="0.35">
      <c r="B2338" t="s">
        <v>862</v>
      </c>
    </row>
    <row r="2339" spans="2:2" x14ac:dyDescent="0.35">
      <c r="B2339" t="s">
        <v>473</v>
      </c>
    </row>
    <row r="2340" spans="2:2" x14ac:dyDescent="0.35">
      <c r="B2340" t="s">
        <v>957</v>
      </c>
    </row>
    <row r="2341" spans="2:2" x14ac:dyDescent="0.35">
      <c r="B2341" t="s">
        <v>956</v>
      </c>
    </row>
    <row r="2342" spans="2:2" x14ac:dyDescent="0.35">
      <c r="B2342" t="s">
        <v>1107</v>
      </c>
    </row>
    <row r="2343" spans="2:2" x14ac:dyDescent="0.35">
      <c r="B2343" t="s">
        <v>1461</v>
      </c>
    </row>
    <row r="2344" spans="2:2" x14ac:dyDescent="0.35">
      <c r="B2344" t="s">
        <v>1364</v>
      </c>
    </row>
    <row r="2345" spans="2:2" x14ac:dyDescent="0.35">
      <c r="B2345" t="s">
        <v>1462</v>
      </c>
    </row>
    <row r="2346" spans="2:2" x14ac:dyDescent="0.35">
      <c r="B2346" t="s">
        <v>1412</v>
      </c>
    </row>
    <row r="2347" spans="2:2" x14ac:dyDescent="0.35">
      <c r="B2347" t="s">
        <v>779</v>
      </c>
    </row>
    <row r="2348" spans="2:2" x14ac:dyDescent="0.35">
      <c r="B2348" t="s">
        <v>1434</v>
      </c>
    </row>
    <row r="2349" spans="2:2" x14ac:dyDescent="0.35">
      <c r="B2349" t="s">
        <v>656</v>
      </c>
    </row>
    <row r="2350" spans="2:2" x14ac:dyDescent="0.35">
      <c r="B2350" t="s">
        <v>1463</v>
      </c>
    </row>
    <row r="2351" spans="2:2" x14ac:dyDescent="0.35">
      <c r="B2351" t="s">
        <v>187</v>
      </c>
    </row>
    <row r="2352" spans="2:2" x14ac:dyDescent="0.35">
      <c r="B2352" t="s">
        <v>651</v>
      </c>
    </row>
    <row r="2353" spans="2:2" x14ac:dyDescent="0.35">
      <c r="B2353" t="s">
        <v>1413</v>
      </c>
    </row>
    <row r="2354" spans="2:2" x14ac:dyDescent="0.35">
      <c r="B2354" t="s">
        <v>320</v>
      </c>
    </row>
    <row r="2355" spans="2:2" x14ac:dyDescent="0.35">
      <c r="B2355" t="s">
        <v>918</v>
      </c>
    </row>
    <row r="2356" spans="2:2" x14ac:dyDescent="0.35">
      <c r="B2356" t="s">
        <v>1440</v>
      </c>
    </row>
    <row r="2357" spans="2:2" x14ac:dyDescent="0.35">
      <c r="B2357" t="s">
        <v>1163</v>
      </c>
    </row>
    <row r="2358" spans="2:2" x14ac:dyDescent="0.35">
      <c r="B2358" t="s">
        <v>1277</v>
      </c>
    </row>
    <row r="2359" spans="2:2" x14ac:dyDescent="0.35">
      <c r="B2359" t="s">
        <v>1060</v>
      </c>
    </row>
    <row r="2360" spans="2:2" x14ac:dyDescent="0.35">
      <c r="B2360" t="s">
        <v>582</v>
      </c>
    </row>
    <row r="2361" spans="2:2" x14ac:dyDescent="0.35">
      <c r="B2361" t="s">
        <v>1238</v>
      </c>
    </row>
    <row r="2362" spans="2:2" x14ac:dyDescent="0.35">
      <c r="B2362" t="s">
        <v>1464</v>
      </c>
    </row>
    <row r="2363" spans="2:2" x14ac:dyDescent="0.35">
      <c r="B2363" t="s">
        <v>316</v>
      </c>
    </row>
    <row r="2364" spans="2:2" x14ac:dyDescent="0.35">
      <c r="B2364" t="s">
        <v>1465</v>
      </c>
    </row>
    <row r="2365" spans="2:2" x14ac:dyDescent="0.35">
      <c r="B2365" t="s">
        <v>1235</v>
      </c>
    </row>
    <row r="2366" spans="2:2" x14ac:dyDescent="0.35">
      <c r="B2366" t="s">
        <v>499</v>
      </c>
    </row>
    <row r="2367" spans="2:2" x14ac:dyDescent="0.35">
      <c r="B2367" t="s">
        <v>504</v>
      </c>
    </row>
    <row r="2368" spans="2:2" x14ac:dyDescent="0.35">
      <c r="B2368" t="s">
        <v>1444</v>
      </c>
    </row>
    <row r="2369" spans="2:2" x14ac:dyDescent="0.35">
      <c r="B2369" t="s">
        <v>1466</v>
      </c>
    </row>
    <row r="2370" spans="2:2" x14ac:dyDescent="0.35">
      <c r="B2370" t="s">
        <v>825</v>
      </c>
    </row>
    <row r="2371" spans="2:2" x14ac:dyDescent="0.35">
      <c r="B2371" t="s">
        <v>1110</v>
      </c>
    </row>
    <row r="2372" spans="2:2" x14ac:dyDescent="0.35">
      <c r="B2372" t="s">
        <v>1111</v>
      </c>
    </row>
    <row r="2373" spans="2:2" x14ac:dyDescent="0.35">
      <c r="B2373" t="s">
        <v>763</v>
      </c>
    </row>
    <row r="2374" spans="2:2" x14ac:dyDescent="0.35">
      <c r="B2374" t="s">
        <v>624</v>
      </c>
    </row>
    <row r="2375" spans="2:2" x14ac:dyDescent="0.35">
      <c r="B2375" t="s">
        <v>1296</v>
      </c>
    </row>
    <row r="2376" spans="2:2" x14ac:dyDescent="0.35">
      <c r="B2376" t="s">
        <v>1129</v>
      </c>
    </row>
    <row r="2377" spans="2:2" x14ac:dyDescent="0.35">
      <c r="B2377" t="s">
        <v>1415</v>
      </c>
    </row>
    <row r="2378" spans="2:2" x14ac:dyDescent="0.35">
      <c r="B2378" t="s">
        <v>693</v>
      </c>
    </row>
    <row r="2379" spans="2:2" x14ac:dyDescent="0.35">
      <c r="B2379" t="s">
        <v>39</v>
      </c>
    </row>
    <row r="2380" spans="2:2" x14ac:dyDescent="0.35">
      <c r="B2380" t="s">
        <v>950</v>
      </c>
    </row>
    <row r="2381" spans="2:2" x14ac:dyDescent="0.35">
      <c r="B2381" t="s">
        <v>808</v>
      </c>
    </row>
    <row r="2382" spans="2:2" x14ac:dyDescent="0.35">
      <c r="B2382" t="s">
        <v>816</v>
      </c>
    </row>
    <row r="2383" spans="2:2" x14ac:dyDescent="0.35">
      <c r="B2383" t="s">
        <v>1467</v>
      </c>
    </row>
    <row r="2384" spans="2:2" x14ac:dyDescent="0.35">
      <c r="B2384" t="s">
        <v>1411</v>
      </c>
    </row>
    <row r="2385" spans="2:2" x14ac:dyDescent="0.35">
      <c r="B2385" t="s">
        <v>1257</v>
      </c>
    </row>
    <row r="2386" spans="2:2" x14ac:dyDescent="0.35">
      <c r="B2386" t="s">
        <v>1410</v>
      </c>
    </row>
    <row r="2387" spans="2:2" x14ac:dyDescent="0.35">
      <c r="B2387" t="s">
        <v>1238</v>
      </c>
    </row>
    <row r="2388" spans="2:2" x14ac:dyDescent="0.35">
      <c r="B2388" t="s">
        <v>137</v>
      </c>
    </row>
    <row r="2389" spans="2:2" x14ac:dyDescent="0.35">
      <c r="B2389" t="s">
        <v>1448</v>
      </c>
    </row>
    <row r="2390" spans="2:2" x14ac:dyDescent="0.35">
      <c r="B2390" t="s">
        <v>1422</v>
      </c>
    </row>
    <row r="2391" spans="2:2" x14ac:dyDescent="0.35">
      <c r="B2391" t="s">
        <v>949</v>
      </c>
    </row>
    <row r="2392" spans="2:2" x14ac:dyDescent="0.35">
      <c r="B2392" t="s">
        <v>333</v>
      </c>
    </row>
    <row r="2393" spans="2:2" x14ac:dyDescent="0.35">
      <c r="B2393" t="s">
        <v>417</v>
      </c>
    </row>
    <row r="2394" spans="2:2" x14ac:dyDescent="0.35">
      <c r="B2394" t="s">
        <v>831</v>
      </c>
    </row>
    <row r="2395" spans="2:2" x14ac:dyDescent="0.35">
      <c r="B2395" t="s">
        <v>290</v>
      </c>
    </row>
    <row r="2396" spans="2:2" x14ac:dyDescent="0.35">
      <c r="B2396" t="s">
        <v>1468</v>
      </c>
    </row>
    <row r="2397" spans="2:2" x14ac:dyDescent="0.35">
      <c r="B2397" t="s">
        <v>352</v>
      </c>
    </row>
    <row r="2398" spans="2:2" x14ac:dyDescent="0.35">
      <c r="B2398" t="s">
        <v>637</v>
      </c>
    </row>
    <row r="2399" spans="2:2" x14ac:dyDescent="0.35">
      <c r="B2399" t="s">
        <v>578</v>
      </c>
    </row>
    <row r="2400" spans="2:2" x14ac:dyDescent="0.35">
      <c r="B2400" t="s">
        <v>281</v>
      </c>
    </row>
    <row r="2401" spans="2:2" x14ac:dyDescent="0.35">
      <c r="B2401" t="s">
        <v>1469</v>
      </c>
    </row>
    <row r="2402" spans="2:2" x14ac:dyDescent="0.35">
      <c r="B2402" t="s">
        <v>1251</v>
      </c>
    </row>
    <row r="2403" spans="2:2" x14ac:dyDescent="0.35">
      <c r="B2403" t="s">
        <v>294</v>
      </c>
    </row>
    <row r="2404" spans="2:2" x14ac:dyDescent="0.35">
      <c r="B2404" t="s">
        <v>899</v>
      </c>
    </row>
    <row r="2405" spans="2:2" x14ac:dyDescent="0.35">
      <c r="B2405" t="s">
        <v>1184</v>
      </c>
    </row>
    <row r="2406" spans="2:2" x14ac:dyDescent="0.35">
      <c r="B2406" t="s">
        <v>1289</v>
      </c>
    </row>
    <row r="2407" spans="2:2" x14ac:dyDescent="0.35">
      <c r="B2407" t="s">
        <v>1470</v>
      </c>
    </row>
    <row r="2408" spans="2:2" x14ac:dyDescent="0.35">
      <c r="B2408" t="s">
        <v>472</v>
      </c>
    </row>
    <row r="2409" spans="2:2" x14ac:dyDescent="0.35">
      <c r="B2409" t="s">
        <v>310</v>
      </c>
    </row>
    <row r="2410" spans="2:2" x14ac:dyDescent="0.35">
      <c r="B2410" t="s">
        <v>1437</v>
      </c>
    </row>
    <row r="2411" spans="2:2" x14ac:dyDescent="0.35">
      <c r="B2411" t="s">
        <v>424</v>
      </c>
    </row>
    <row r="2412" spans="2:2" x14ac:dyDescent="0.35">
      <c r="B2412" t="s">
        <v>862</v>
      </c>
    </row>
    <row r="2413" spans="2:2" x14ac:dyDescent="0.35">
      <c r="B2413" t="s">
        <v>1471</v>
      </c>
    </row>
    <row r="2414" spans="2:2" x14ac:dyDescent="0.35">
      <c r="B2414" t="s">
        <v>1214</v>
      </c>
    </row>
    <row r="2415" spans="2:2" x14ac:dyDescent="0.35">
      <c r="B2415" t="s">
        <v>1374</v>
      </c>
    </row>
    <row r="2416" spans="2:2" x14ac:dyDescent="0.35">
      <c r="B2416" t="s">
        <v>359</v>
      </c>
    </row>
    <row r="2417" spans="2:2" x14ac:dyDescent="0.35">
      <c r="B2417" t="s">
        <v>1109</v>
      </c>
    </row>
    <row r="2418" spans="2:2" x14ac:dyDescent="0.35">
      <c r="B2418" t="s">
        <v>1174</v>
      </c>
    </row>
    <row r="2419" spans="2:2" x14ac:dyDescent="0.35">
      <c r="B2419" t="s">
        <v>1445</v>
      </c>
    </row>
    <row r="2420" spans="2:2" x14ac:dyDescent="0.35">
      <c r="B2420" t="s">
        <v>604</v>
      </c>
    </row>
    <row r="2421" spans="2:2" x14ac:dyDescent="0.35">
      <c r="B2421" t="s">
        <v>763</v>
      </c>
    </row>
    <row r="2422" spans="2:2" x14ac:dyDescent="0.35">
      <c r="B2422" t="s">
        <v>323</v>
      </c>
    </row>
    <row r="2423" spans="2:2" x14ac:dyDescent="0.35">
      <c r="B2423" t="s">
        <v>859</v>
      </c>
    </row>
    <row r="2424" spans="2:2" x14ac:dyDescent="0.35">
      <c r="B2424" t="s">
        <v>825</v>
      </c>
    </row>
    <row r="2425" spans="2:2" x14ac:dyDescent="0.35">
      <c r="B2425" t="s">
        <v>1354</v>
      </c>
    </row>
    <row r="2426" spans="2:2" x14ac:dyDescent="0.35">
      <c r="B2426" t="s">
        <v>1276</v>
      </c>
    </row>
    <row r="2427" spans="2:2" x14ac:dyDescent="0.35">
      <c r="B2427" t="s">
        <v>347</v>
      </c>
    </row>
    <row r="2428" spans="2:2" x14ac:dyDescent="0.35">
      <c r="B2428" t="s">
        <v>808</v>
      </c>
    </row>
    <row r="2429" spans="2:2" x14ac:dyDescent="0.35">
      <c r="B2429" t="s">
        <v>1200</v>
      </c>
    </row>
    <row r="2430" spans="2:2" x14ac:dyDescent="0.35">
      <c r="B2430" t="s">
        <v>1460</v>
      </c>
    </row>
    <row r="2431" spans="2:2" x14ac:dyDescent="0.35">
      <c r="B2431" t="s">
        <v>1342</v>
      </c>
    </row>
    <row r="2432" spans="2:2" x14ac:dyDescent="0.35">
      <c r="B2432" t="s">
        <v>137</v>
      </c>
    </row>
    <row r="2433" spans="2:2" x14ac:dyDescent="0.35">
      <c r="B2433" t="s">
        <v>738</v>
      </c>
    </row>
    <row r="2434" spans="2:2" x14ac:dyDescent="0.35">
      <c r="B2434" t="s">
        <v>1472</v>
      </c>
    </row>
    <row r="2435" spans="2:2" x14ac:dyDescent="0.35">
      <c r="B2435" t="s">
        <v>1198</v>
      </c>
    </row>
    <row r="2436" spans="2:2" x14ac:dyDescent="0.35">
      <c r="B2436" t="s">
        <v>1258</v>
      </c>
    </row>
    <row r="2437" spans="2:2" x14ac:dyDescent="0.35">
      <c r="B2437" t="s">
        <v>1251</v>
      </c>
    </row>
    <row r="2438" spans="2:2" x14ac:dyDescent="0.35">
      <c r="B2438" t="s">
        <v>744</v>
      </c>
    </row>
    <row r="2439" spans="2:2" x14ac:dyDescent="0.35">
      <c r="B2439" t="s">
        <v>359</v>
      </c>
    </row>
    <row r="2440" spans="2:2" x14ac:dyDescent="0.35">
      <c r="B2440" t="s">
        <v>1263</v>
      </c>
    </row>
    <row r="2441" spans="2:2" x14ac:dyDescent="0.35">
      <c r="B2441" t="s">
        <v>1228</v>
      </c>
    </row>
    <row r="2442" spans="2:2" x14ac:dyDescent="0.35">
      <c r="B2442" t="s">
        <v>1282</v>
      </c>
    </row>
    <row r="2443" spans="2:2" x14ac:dyDescent="0.35">
      <c r="B2443" t="s">
        <v>329</v>
      </c>
    </row>
    <row r="2444" spans="2:2" x14ac:dyDescent="0.35">
      <c r="B2444" t="s">
        <v>1473</v>
      </c>
    </row>
    <row r="2445" spans="2:2" x14ac:dyDescent="0.35">
      <c r="B2445" t="s">
        <v>651</v>
      </c>
    </row>
    <row r="2446" spans="2:2" x14ac:dyDescent="0.35">
      <c r="B2446" t="s">
        <v>915</v>
      </c>
    </row>
    <row r="2447" spans="2:2" x14ac:dyDescent="0.35">
      <c r="B2447" t="s">
        <v>1454</v>
      </c>
    </row>
    <row r="2448" spans="2:2" x14ac:dyDescent="0.35">
      <c r="B2448" t="s">
        <v>1463</v>
      </c>
    </row>
    <row r="2449" spans="2:2" x14ac:dyDescent="0.35">
      <c r="B2449" t="s">
        <v>346</v>
      </c>
    </row>
    <row r="2450" spans="2:2" x14ac:dyDescent="0.35">
      <c r="B2450" t="s">
        <v>610</v>
      </c>
    </row>
    <row r="2451" spans="2:2" x14ac:dyDescent="0.35">
      <c r="B2451" t="s">
        <v>1363</v>
      </c>
    </row>
    <row r="2452" spans="2:2" x14ac:dyDescent="0.35">
      <c r="B2452" t="s">
        <v>458</v>
      </c>
    </row>
    <row r="2453" spans="2:2" x14ac:dyDescent="0.35">
      <c r="B2453" t="s">
        <v>1363</v>
      </c>
    </row>
    <row r="2454" spans="2:2" x14ac:dyDescent="0.35">
      <c r="B2454" t="s">
        <v>840</v>
      </c>
    </row>
    <row r="2455" spans="2:2" x14ac:dyDescent="0.35">
      <c r="B2455" t="s">
        <v>1297</v>
      </c>
    </row>
    <row r="2456" spans="2:2" x14ac:dyDescent="0.35">
      <c r="B2456" t="s">
        <v>28</v>
      </c>
    </row>
    <row r="2457" spans="2:2" x14ac:dyDescent="0.35">
      <c r="B2457" t="s">
        <v>1474</v>
      </c>
    </row>
    <row r="2458" spans="2:2" x14ac:dyDescent="0.35">
      <c r="B2458" t="s">
        <v>1475</v>
      </c>
    </row>
    <row r="2459" spans="2:2" x14ac:dyDescent="0.35">
      <c r="B2459" t="s">
        <v>1132</v>
      </c>
    </row>
    <row r="2460" spans="2:2" x14ac:dyDescent="0.35">
      <c r="B2460" t="s">
        <v>5</v>
      </c>
    </row>
    <row r="2461" spans="2:2" x14ac:dyDescent="0.35">
      <c r="B2461" t="s">
        <v>840</v>
      </c>
    </row>
    <row r="2462" spans="2:2" x14ac:dyDescent="0.35">
      <c r="B2462" t="s">
        <v>1297</v>
      </c>
    </row>
    <row r="2463" spans="2:2" x14ac:dyDescent="0.35">
      <c r="B2463" t="s">
        <v>1382</v>
      </c>
    </row>
    <row r="2464" spans="2:2" x14ac:dyDescent="0.35">
      <c r="B2464" t="s">
        <v>1476</v>
      </c>
    </row>
    <row r="2465" spans="2:2" x14ac:dyDescent="0.35">
      <c r="B2465" t="s">
        <v>1441</v>
      </c>
    </row>
    <row r="2466" spans="2:2" x14ac:dyDescent="0.35">
      <c r="B2466" t="s">
        <v>1264</v>
      </c>
    </row>
    <row r="2467" spans="2:2" x14ac:dyDescent="0.35">
      <c r="B2467" t="s">
        <v>918</v>
      </c>
    </row>
    <row r="2468" spans="2:2" x14ac:dyDescent="0.35">
      <c r="B2468" t="s">
        <v>1215</v>
      </c>
    </row>
    <row r="2469" spans="2:2" x14ac:dyDescent="0.35">
      <c r="B2469" t="s">
        <v>1477</v>
      </c>
    </row>
    <row r="2470" spans="2:2" x14ac:dyDescent="0.35">
      <c r="B2470" t="s">
        <v>1160</v>
      </c>
    </row>
    <row r="2471" spans="2:2" x14ac:dyDescent="0.35">
      <c r="B2471" t="s">
        <v>1440</v>
      </c>
    </row>
    <row r="2472" spans="2:2" x14ac:dyDescent="0.35">
      <c r="B2472" t="s">
        <v>1414</v>
      </c>
    </row>
    <row r="2473" spans="2:2" x14ac:dyDescent="0.35">
      <c r="B2473" t="s">
        <v>303</v>
      </c>
    </row>
    <row r="2474" spans="2:2" x14ac:dyDescent="0.35">
      <c r="B2474" t="s">
        <v>1457</v>
      </c>
    </row>
    <row r="2475" spans="2:2" x14ac:dyDescent="0.35">
      <c r="B2475" t="s">
        <v>1478</v>
      </c>
    </row>
    <row r="2476" spans="2:2" x14ac:dyDescent="0.35">
      <c r="B2476" t="s">
        <v>1282</v>
      </c>
    </row>
    <row r="2477" spans="2:2" x14ac:dyDescent="0.35">
      <c r="B2477" t="s">
        <v>25</v>
      </c>
    </row>
    <row r="2478" spans="2:2" x14ac:dyDescent="0.35">
      <c r="B2478" t="s">
        <v>1270</v>
      </c>
    </row>
    <row r="2479" spans="2:2" x14ac:dyDescent="0.35">
      <c r="B2479" t="s">
        <v>1479</v>
      </c>
    </row>
    <row r="2480" spans="2:2" x14ac:dyDescent="0.35">
      <c r="B2480" t="s">
        <v>1480</v>
      </c>
    </row>
    <row r="2481" spans="2:2" x14ac:dyDescent="0.35">
      <c r="B2481" t="s">
        <v>1451</v>
      </c>
    </row>
    <row r="2482" spans="2:2" x14ac:dyDescent="0.35">
      <c r="B2482" t="s">
        <v>1432</v>
      </c>
    </row>
    <row r="2483" spans="2:2" x14ac:dyDescent="0.35">
      <c r="B2483" t="s">
        <v>347</v>
      </c>
    </row>
    <row r="2484" spans="2:2" x14ac:dyDescent="0.35">
      <c r="B2484" t="s">
        <v>1400</v>
      </c>
    </row>
    <row r="2485" spans="2:2" x14ac:dyDescent="0.35">
      <c r="B2485" t="s">
        <v>957</v>
      </c>
    </row>
    <row r="2486" spans="2:2" x14ac:dyDescent="0.35">
      <c r="B2486" t="s">
        <v>504</v>
      </c>
    </row>
    <row r="2487" spans="2:2" x14ac:dyDescent="0.35">
      <c r="B2487" t="s">
        <v>308</v>
      </c>
    </row>
    <row r="2488" spans="2:2" x14ac:dyDescent="0.35">
      <c r="B2488" t="s">
        <v>310</v>
      </c>
    </row>
    <row r="2489" spans="2:2" x14ac:dyDescent="0.35">
      <c r="B2489" t="s">
        <v>491</v>
      </c>
    </row>
    <row r="2490" spans="2:2" x14ac:dyDescent="0.35">
      <c r="B2490" t="s">
        <v>995</v>
      </c>
    </row>
    <row r="2491" spans="2:2" x14ac:dyDescent="0.35">
      <c r="B2491" t="s">
        <v>1234</v>
      </c>
    </row>
    <row r="2492" spans="2:2" x14ac:dyDescent="0.35">
      <c r="B2492" t="s">
        <v>1096</v>
      </c>
    </row>
    <row r="2493" spans="2:2" x14ac:dyDescent="0.35">
      <c r="B2493" t="s">
        <v>702</v>
      </c>
    </row>
    <row r="2494" spans="2:2" x14ac:dyDescent="0.35">
      <c r="B2494" t="s">
        <v>862</v>
      </c>
    </row>
    <row r="2495" spans="2:2" x14ac:dyDescent="0.35">
      <c r="B2495" t="s">
        <v>1403</v>
      </c>
    </row>
    <row r="2496" spans="2:2" x14ac:dyDescent="0.35">
      <c r="B2496" t="s">
        <v>1481</v>
      </c>
    </row>
    <row r="2497" spans="2:2" x14ac:dyDescent="0.35">
      <c r="B2497" t="s">
        <v>999</v>
      </c>
    </row>
    <row r="2498" spans="2:2" x14ac:dyDescent="0.35">
      <c r="B2498" t="s">
        <v>1214</v>
      </c>
    </row>
    <row r="2499" spans="2:2" x14ac:dyDescent="0.35">
      <c r="B2499" t="s">
        <v>424</v>
      </c>
    </row>
    <row r="2500" spans="2:2" x14ac:dyDescent="0.35">
      <c r="B2500" t="s">
        <v>1263</v>
      </c>
    </row>
    <row r="2501" spans="2:2" x14ac:dyDescent="0.35">
      <c r="B2501" t="s">
        <v>25</v>
      </c>
    </row>
    <row r="2502" spans="2:2" x14ac:dyDescent="0.35">
      <c r="B2502" t="s">
        <v>1445</v>
      </c>
    </row>
    <row r="2503" spans="2:2" x14ac:dyDescent="0.35">
      <c r="B2503" t="s">
        <v>358</v>
      </c>
    </row>
    <row r="2504" spans="2:2" x14ac:dyDescent="0.35">
      <c r="B2504" t="s">
        <v>1294</v>
      </c>
    </row>
    <row r="2505" spans="2:2" x14ac:dyDescent="0.35">
      <c r="B2505" t="s">
        <v>1276</v>
      </c>
    </row>
    <row r="2506" spans="2:2" x14ac:dyDescent="0.35">
      <c r="B2506" t="s">
        <v>1228</v>
      </c>
    </row>
    <row r="2507" spans="2:2" x14ac:dyDescent="0.35">
      <c r="B2507" t="s">
        <v>1444</v>
      </c>
    </row>
    <row r="2508" spans="2:2" x14ac:dyDescent="0.35">
      <c r="B2508" t="s">
        <v>1282</v>
      </c>
    </row>
    <row r="2509" spans="2:2" x14ac:dyDescent="0.35">
      <c r="B2509" t="s">
        <v>618</v>
      </c>
    </row>
    <row r="2510" spans="2:2" x14ac:dyDescent="0.35">
      <c r="B2510" t="s">
        <v>1445</v>
      </c>
    </row>
    <row r="2511" spans="2:2" x14ac:dyDescent="0.35">
      <c r="B2511" t="s">
        <v>1269</v>
      </c>
    </row>
    <row r="2512" spans="2:2" x14ac:dyDescent="0.35">
      <c r="B2512" t="s">
        <v>807</v>
      </c>
    </row>
    <row r="2513" spans="2:2" x14ac:dyDescent="0.35">
      <c r="B2513" t="s">
        <v>1482</v>
      </c>
    </row>
    <row r="2514" spans="2:2" x14ac:dyDescent="0.35">
      <c r="B2514" t="s">
        <v>180</v>
      </c>
    </row>
    <row r="2515" spans="2:2" x14ac:dyDescent="0.35">
      <c r="B2515" t="s">
        <v>636</v>
      </c>
    </row>
    <row r="2516" spans="2:2" x14ac:dyDescent="0.35">
      <c r="B2516" t="s">
        <v>1250</v>
      </c>
    </row>
    <row r="2517" spans="2:2" x14ac:dyDescent="0.35">
      <c r="B2517" t="s">
        <v>825</v>
      </c>
    </row>
    <row r="2518" spans="2:2" x14ac:dyDescent="0.35">
      <c r="B2518" t="s">
        <v>817</v>
      </c>
    </row>
    <row r="2519" spans="2:2" x14ac:dyDescent="0.35">
      <c r="B2519" t="s">
        <v>1284</v>
      </c>
    </row>
    <row r="2520" spans="2:2" x14ac:dyDescent="0.35">
      <c r="B2520" t="s">
        <v>1461</v>
      </c>
    </row>
    <row r="2521" spans="2:2" x14ac:dyDescent="0.35">
      <c r="B2521" t="s">
        <v>1052</v>
      </c>
    </row>
    <row r="2522" spans="2:2" x14ac:dyDescent="0.35">
      <c r="B2522" t="s">
        <v>341</v>
      </c>
    </row>
    <row r="2523" spans="2:2" x14ac:dyDescent="0.35">
      <c r="B2523" t="s">
        <v>1169</v>
      </c>
    </row>
    <row r="2524" spans="2:2" x14ac:dyDescent="0.35">
      <c r="B2524" t="s">
        <v>347</v>
      </c>
    </row>
    <row r="2525" spans="2:2" x14ac:dyDescent="0.35">
      <c r="B2525" t="s">
        <v>499</v>
      </c>
    </row>
    <row r="2526" spans="2:2" x14ac:dyDescent="0.35">
      <c r="B2526" t="s">
        <v>986</v>
      </c>
    </row>
    <row r="2527" spans="2:2" x14ac:dyDescent="0.35">
      <c r="B2527" t="s">
        <v>650</v>
      </c>
    </row>
    <row r="2528" spans="2:2" x14ac:dyDescent="0.35">
      <c r="B2528" t="s">
        <v>1447</v>
      </c>
    </row>
    <row r="2529" spans="2:2" x14ac:dyDescent="0.35">
      <c r="B2529" t="s">
        <v>587</v>
      </c>
    </row>
    <row r="2530" spans="2:2" x14ac:dyDescent="0.35">
      <c r="B2530" t="s">
        <v>1258</v>
      </c>
    </row>
    <row r="2531" spans="2:2" x14ac:dyDescent="0.35">
      <c r="B2531" t="s">
        <v>1483</v>
      </c>
    </row>
    <row r="2532" spans="2:2" x14ac:dyDescent="0.35">
      <c r="B2532" t="s">
        <v>578</v>
      </c>
    </row>
    <row r="2533" spans="2:2" x14ac:dyDescent="0.35">
      <c r="B2533" t="s">
        <v>1352</v>
      </c>
    </row>
    <row r="2534" spans="2:2" x14ac:dyDescent="0.35">
      <c r="B2534" t="s">
        <v>1179</v>
      </c>
    </row>
    <row r="2535" spans="2:2" x14ac:dyDescent="0.35">
      <c r="B2535" t="s">
        <v>830</v>
      </c>
    </row>
    <row r="2536" spans="2:2" x14ac:dyDescent="0.35">
      <c r="B2536" t="s">
        <v>1367</v>
      </c>
    </row>
    <row r="2537" spans="2:2" x14ac:dyDescent="0.35">
      <c r="B2537" t="s">
        <v>1257</v>
      </c>
    </row>
    <row r="2538" spans="2:2" x14ac:dyDescent="0.35">
      <c r="B2538" t="s">
        <v>1384</v>
      </c>
    </row>
    <row r="2539" spans="2:2" x14ac:dyDescent="0.35">
      <c r="B2539" t="s">
        <v>1275</v>
      </c>
    </row>
    <row r="2540" spans="2:2" x14ac:dyDescent="0.35">
      <c r="B2540" t="s">
        <v>625</v>
      </c>
    </row>
    <row r="2541" spans="2:2" x14ac:dyDescent="0.35">
      <c r="B2541" t="s">
        <v>884</v>
      </c>
    </row>
    <row r="2542" spans="2:2" x14ac:dyDescent="0.35">
      <c r="B2542" t="s">
        <v>917</v>
      </c>
    </row>
    <row r="2543" spans="2:2" x14ac:dyDescent="0.35">
      <c r="B2543" t="s">
        <v>359</v>
      </c>
    </row>
    <row r="2544" spans="2:2" x14ac:dyDescent="0.35">
      <c r="B2544" t="s">
        <v>504</v>
      </c>
    </row>
    <row r="2545" spans="2:2" x14ac:dyDescent="0.35">
      <c r="B2545" t="s">
        <v>25</v>
      </c>
    </row>
    <row r="2546" spans="2:2" x14ac:dyDescent="0.35">
      <c r="B2546" t="s">
        <v>1354</v>
      </c>
    </row>
    <row r="2547" spans="2:2" x14ac:dyDescent="0.35">
      <c r="B2547" t="s">
        <v>1282</v>
      </c>
    </row>
    <row r="2548" spans="2:2" x14ac:dyDescent="0.35">
      <c r="B2548" t="s">
        <v>1294</v>
      </c>
    </row>
    <row r="2549" spans="2:2" x14ac:dyDescent="0.35">
      <c r="B2549" t="s">
        <v>1263</v>
      </c>
    </row>
    <row r="2550" spans="2:2" x14ac:dyDescent="0.35">
      <c r="B2550" t="s">
        <v>1484</v>
      </c>
    </row>
    <row r="2551" spans="2:2" x14ac:dyDescent="0.35">
      <c r="B2551" t="s">
        <v>1484</v>
      </c>
    </row>
    <row r="2552" spans="2:2" x14ac:dyDescent="0.35">
      <c r="B2552" t="s">
        <v>1060</v>
      </c>
    </row>
    <row r="2553" spans="2:2" x14ac:dyDescent="0.35">
      <c r="B2553" t="s">
        <v>950</v>
      </c>
    </row>
    <row r="2554" spans="2:2" x14ac:dyDescent="0.35">
      <c r="B2554" t="s">
        <v>858</v>
      </c>
    </row>
    <row r="2555" spans="2:2" x14ac:dyDescent="0.35">
      <c r="B2555" t="s">
        <v>1400</v>
      </c>
    </row>
    <row r="2556" spans="2:2" x14ac:dyDescent="0.35">
      <c r="B2556" t="s">
        <v>1443</v>
      </c>
    </row>
    <row r="2557" spans="2:2" x14ac:dyDescent="0.35">
      <c r="B2557" t="s">
        <v>956</v>
      </c>
    </row>
    <row r="2558" spans="2:2" x14ac:dyDescent="0.35">
      <c r="B2558" t="s">
        <v>1174</v>
      </c>
    </row>
    <row r="2559" spans="2:2" x14ac:dyDescent="0.35">
      <c r="B2559" t="s">
        <v>1263</v>
      </c>
    </row>
    <row r="2560" spans="2:2" x14ac:dyDescent="0.35">
      <c r="B2560" t="s">
        <v>1402</v>
      </c>
    </row>
    <row r="2561" spans="2:2" x14ac:dyDescent="0.35">
      <c r="B2561" t="s">
        <v>1109</v>
      </c>
    </row>
    <row r="2562" spans="2:2" x14ac:dyDescent="0.35">
      <c r="B2562" t="s">
        <v>1234</v>
      </c>
    </row>
    <row r="2563" spans="2:2" x14ac:dyDescent="0.35">
      <c r="B2563" t="s">
        <v>1281</v>
      </c>
    </row>
    <row r="2564" spans="2:2" x14ac:dyDescent="0.35">
      <c r="B2564" t="s">
        <v>1272</v>
      </c>
    </row>
    <row r="2565" spans="2:2" x14ac:dyDescent="0.35">
      <c r="B2565" t="s">
        <v>1437</v>
      </c>
    </row>
    <row r="2566" spans="2:2" x14ac:dyDescent="0.35">
      <c r="B2566" t="s">
        <v>1214</v>
      </c>
    </row>
    <row r="2567" spans="2:2" x14ac:dyDescent="0.35">
      <c r="B2567" t="s">
        <v>1286</v>
      </c>
    </row>
    <row r="2568" spans="2:2" x14ac:dyDescent="0.35">
      <c r="B2568" t="s">
        <v>1367</v>
      </c>
    </row>
    <row r="2569" spans="2:2" x14ac:dyDescent="0.35">
      <c r="B2569" t="s">
        <v>1237</v>
      </c>
    </row>
    <row r="2570" spans="2:2" x14ac:dyDescent="0.35">
      <c r="B2570" t="s">
        <v>1351</v>
      </c>
    </row>
    <row r="2571" spans="2:2" x14ac:dyDescent="0.35">
      <c r="B2571" t="s">
        <v>281</v>
      </c>
    </row>
    <row r="2572" spans="2:2" x14ac:dyDescent="0.35">
      <c r="B2572" t="s">
        <v>905</v>
      </c>
    </row>
    <row r="2573" spans="2:2" x14ac:dyDescent="0.35">
      <c r="B2573" t="s">
        <v>1425</v>
      </c>
    </row>
    <row r="2574" spans="2:2" x14ac:dyDescent="0.35">
      <c r="B2574" t="s">
        <v>1256</v>
      </c>
    </row>
    <row r="2575" spans="2:2" x14ac:dyDescent="0.35">
      <c r="B2575" t="s">
        <v>1470</v>
      </c>
    </row>
    <row r="2576" spans="2:2" x14ac:dyDescent="0.35">
      <c r="B2576" t="s">
        <v>1432</v>
      </c>
    </row>
    <row r="2577" spans="2:2" x14ac:dyDescent="0.35">
      <c r="B2577" t="s">
        <v>199</v>
      </c>
    </row>
    <row r="2578" spans="2:2" x14ac:dyDescent="0.35">
      <c r="B2578" t="s">
        <v>296</v>
      </c>
    </row>
    <row r="2579" spans="2:2" x14ac:dyDescent="0.35">
      <c r="B2579" t="s">
        <v>1256</v>
      </c>
    </row>
    <row r="2580" spans="2:2" x14ac:dyDescent="0.35">
      <c r="B2580" t="s">
        <v>1179</v>
      </c>
    </row>
    <row r="2581" spans="2:2" x14ac:dyDescent="0.35">
      <c r="B2581" t="s">
        <v>674</v>
      </c>
    </row>
    <row r="2582" spans="2:2" x14ac:dyDescent="0.35">
      <c r="B2582" t="s">
        <v>1279</v>
      </c>
    </row>
    <row r="2583" spans="2:2" x14ac:dyDescent="0.35">
      <c r="B2583" t="s">
        <v>310</v>
      </c>
    </row>
    <row r="2584" spans="2:2" x14ac:dyDescent="0.35">
      <c r="B2584" t="s">
        <v>1485</v>
      </c>
    </row>
    <row r="2585" spans="2:2" x14ac:dyDescent="0.35">
      <c r="B2585" t="s">
        <v>1110</v>
      </c>
    </row>
    <row r="2586" spans="2:2" x14ac:dyDescent="0.35">
      <c r="B2586" t="s">
        <v>296</v>
      </c>
    </row>
    <row r="2587" spans="2:2" x14ac:dyDescent="0.35">
      <c r="B2587" t="s">
        <v>1433</v>
      </c>
    </row>
    <row r="2588" spans="2:2" x14ac:dyDescent="0.35">
      <c r="B2588" t="s">
        <v>434</v>
      </c>
    </row>
    <row r="2589" spans="2:2" x14ac:dyDescent="0.35">
      <c r="B2589" t="s">
        <v>1486</v>
      </c>
    </row>
    <row r="2590" spans="2:2" x14ac:dyDescent="0.35">
      <c r="B2590" t="s">
        <v>794</v>
      </c>
    </row>
    <row r="2591" spans="2:2" x14ac:dyDescent="0.35">
      <c r="B2591" t="s">
        <v>316</v>
      </c>
    </row>
    <row r="2592" spans="2:2" x14ac:dyDescent="0.35">
      <c r="B2592" t="s">
        <v>1164</v>
      </c>
    </row>
    <row r="2593" spans="2:2" x14ac:dyDescent="0.35">
      <c r="B2593" t="s">
        <v>1311</v>
      </c>
    </row>
    <row r="2594" spans="2:2" x14ac:dyDescent="0.35">
      <c r="B2594" t="s">
        <v>1287</v>
      </c>
    </row>
    <row r="2595" spans="2:2" x14ac:dyDescent="0.35">
      <c r="B2595" t="s">
        <v>1285</v>
      </c>
    </row>
    <row r="2596" spans="2:2" x14ac:dyDescent="0.35">
      <c r="B2596" t="s">
        <v>861</v>
      </c>
    </row>
    <row r="2597" spans="2:2" x14ac:dyDescent="0.35">
      <c r="B2597" t="s">
        <v>1053</v>
      </c>
    </row>
    <row r="2598" spans="2:2" x14ac:dyDescent="0.35">
      <c r="B2598" t="s">
        <v>1355</v>
      </c>
    </row>
    <row r="2599" spans="2:2" x14ac:dyDescent="0.35">
      <c r="B2599" t="s">
        <v>1373</v>
      </c>
    </row>
    <row r="2600" spans="2:2" x14ac:dyDescent="0.35">
      <c r="B2600" t="s">
        <v>1487</v>
      </c>
    </row>
    <row r="2601" spans="2:2" x14ac:dyDescent="0.35">
      <c r="B2601" t="s">
        <v>1350</v>
      </c>
    </row>
    <row r="2602" spans="2:2" x14ac:dyDescent="0.35">
      <c r="B2602" t="s">
        <v>1442</v>
      </c>
    </row>
    <row r="2603" spans="2:2" x14ac:dyDescent="0.35">
      <c r="B2603" t="s">
        <v>1201</v>
      </c>
    </row>
    <row r="2604" spans="2:2" x14ac:dyDescent="0.35">
      <c r="B2604" t="s">
        <v>1474</v>
      </c>
    </row>
    <row r="2605" spans="2:2" x14ac:dyDescent="0.35">
      <c r="B2605" t="s">
        <v>3</v>
      </c>
    </row>
    <row r="2606" spans="2:2" x14ac:dyDescent="0.35">
      <c r="B2606" t="s">
        <v>499</v>
      </c>
    </row>
    <row r="2607" spans="2:2" x14ac:dyDescent="0.35">
      <c r="B2607" t="s">
        <v>333</v>
      </c>
    </row>
    <row r="2608" spans="2:2" x14ac:dyDescent="0.35">
      <c r="B2608" t="s">
        <v>1159</v>
      </c>
    </row>
    <row r="2609" spans="2:2" x14ac:dyDescent="0.35">
      <c r="B2609" t="s">
        <v>467</v>
      </c>
    </row>
    <row r="2610" spans="2:2" x14ac:dyDescent="0.35">
      <c r="B2610" t="s">
        <v>1286</v>
      </c>
    </row>
    <row r="2611" spans="2:2" x14ac:dyDescent="0.35">
      <c r="B2611" t="s">
        <v>301</v>
      </c>
    </row>
    <row r="2612" spans="2:2" x14ac:dyDescent="0.35">
      <c r="B2612" t="s">
        <v>797</v>
      </c>
    </row>
    <row r="2613" spans="2:2" x14ac:dyDescent="0.35">
      <c r="B2613" t="s">
        <v>666</v>
      </c>
    </row>
    <row r="2614" spans="2:2" x14ac:dyDescent="0.35">
      <c r="B2614" t="s">
        <v>1278</v>
      </c>
    </row>
    <row r="2615" spans="2:2" x14ac:dyDescent="0.35">
      <c r="B2615" t="s">
        <v>212</v>
      </c>
    </row>
    <row r="2616" spans="2:2" x14ac:dyDescent="0.35">
      <c r="B2616" t="s">
        <v>310</v>
      </c>
    </row>
    <row r="2617" spans="2:2" x14ac:dyDescent="0.35">
      <c r="B2617" t="s">
        <v>702</v>
      </c>
    </row>
    <row r="2618" spans="2:2" x14ac:dyDescent="0.35">
      <c r="B2618" t="s">
        <v>1002</v>
      </c>
    </row>
    <row r="2619" spans="2:2" x14ac:dyDescent="0.35">
      <c r="B2619" t="s">
        <v>323</v>
      </c>
    </row>
    <row r="2620" spans="2:2" x14ac:dyDescent="0.35">
      <c r="B2620" t="s">
        <v>1290</v>
      </c>
    </row>
    <row r="2621" spans="2:2" x14ac:dyDescent="0.35">
      <c r="B2621" t="s">
        <v>1347</v>
      </c>
    </row>
    <row r="2622" spans="2:2" x14ac:dyDescent="0.35">
      <c r="B2622" t="s">
        <v>950</v>
      </c>
    </row>
    <row r="2623" spans="2:2" x14ac:dyDescent="0.35">
      <c r="B2623" t="s">
        <v>1275</v>
      </c>
    </row>
    <row r="2624" spans="2:2" x14ac:dyDescent="0.35">
      <c r="B2624" t="s">
        <v>360</v>
      </c>
    </row>
    <row r="2625" spans="2:2" x14ac:dyDescent="0.35">
      <c r="B2625" t="s">
        <v>675</v>
      </c>
    </row>
    <row r="2626" spans="2:2" x14ac:dyDescent="0.35">
      <c r="B2626" t="s">
        <v>424</v>
      </c>
    </row>
    <row r="2627" spans="2:2" x14ac:dyDescent="0.35">
      <c r="B2627" t="s">
        <v>1462</v>
      </c>
    </row>
    <row r="2628" spans="2:2" x14ac:dyDescent="0.35">
      <c r="B2628" t="s">
        <v>1332</v>
      </c>
    </row>
    <row r="2629" spans="2:2" x14ac:dyDescent="0.35">
      <c r="B2629" t="s">
        <v>1355</v>
      </c>
    </row>
    <row r="2630" spans="2:2" x14ac:dyDescent="0.35">
      <c r="B2630" t="s">
        <v>1171</v>
      </c>
    </row>
    <row r="2631" spans="2:2" x14ac:dyDescent="0.35">
      <c r="B2631" t="s">
        <v>1479</v>
      </c>
    </row>
    <row r="2632" spans="2:2" x14ac:dyDescent="0.35">
      <c r="B2632" t="s">
        <v>357</v>
      </c>
    </row>
    <row r="2633" spans="2:2" x14ac:dyDescent="0.35">
      <c r="B2633" t="s">
        <v>1307</v>
      </c>
    </row>
    <row r="2634" spans="2:2" x14ac:dyDescent="0.35">
      <c r="B2634" t="s">
        <v>1234</v>
      </c>
    </row>
    <row r="2635" spans="2:2" x14ac:dyDescent="0.35">
      <c r="B2635" t="s">
        <v>1348</v>
      </c>
    </row>
    <row r="2636" spans="2:2" x14ac:dyDescent="0.35">
      <c r="B2636" t="s">
        <v>504</v>
      </c>
    </row>
    <row r="2637" spans="2:2" x14ac:dyDescent="0.35">
      <c r="B2637" t="s">
        <v>1281</v>
      </c>
    </row>
    <row r="2638" spans="2:2" x14ac:dyDescent="0.35">
      <c r="B2638" t="s">
        <v>1383</v>
      </c>
    </row>
    <row r="2639" spans="2:2" x14ac:dyDescent="0.35">
      <c r="B2639" t="s">
        <v>439</v>
      </c>
    </row>
    <row r="2640" spans="2:2" x14ac:dyDescent="0.35">
      <c r="B2640" t="s">
        <v>1272</v>
      </c>
    </row>
    <row r="2641" spans="2:2" x14ac:dyDescent="0.35">
      <c r="B2641" t="s">
        <v>199</v>
      </c>
    </row>
    <row r="2642" spans="2:2" x14ac:dyDescent="0.35">
      <c r="B2642" t="s">
        <v>1294</v>
      </c>
    </row>
    <row r="2643" spans="2:2" x14ac:dyDescent="0.35">
      <c r="B2643" t="s">
        <v>1488</v>
      </c>
    </row>
    <row r="2644" spans="2:2" x14ac:dyDescent="0.35">
      <c r="B2644" t="s">
        <v>1441</v>
      </c>
    </row>
    <row r="2645" spans="2:2" x14ac:dyDescent="0.35">
      <c r="B2645" t="s">
        <v>28</v>
      </c>
    </row>
    <row r="2646" spans="2:2" x14ac:dyDescent="0.35">
      <c r="B2646" t="s">
        <v>769</v>
      </c>
    </row>
    <row r="2647" spans="2:2" x14ac:dyDescent="0.35">
      <c r="B2647" t="s">
        <v>636</v>
      </c>
    </row>
    <row r="2648" spans="2:2" x14ac:dyDescent="0.35">
      <c r="B2648" t="s">
        <v>292</v>
      </c>
    </row>
    <row r="2649" spans="2:2" x14ac:dyDescent="0.35">
      <c r="B2649" t="s">
        <v>359</v>
      </c>
    </row>
    <row r="2650" spans="2:2" x14ac:dyDescent="0.35">
      <c r="B2650" t="s">
        <v>357</v>
      </c>
    </row>
    <row r="2651" spans="2:2" x14ac:dyDescent="0.35">
      <c r="B2651" t="s">
        <v>1403</v>
      </c>
    </row>
    <row r="2652" spans="2:2" x14ac:dyDescent="0.35">
      <c r="B2652" t="s">
        <v>1170</v>
      </c>
    </row>
    <row r="2653" spans="2:2" x14ac:dyDescent="0.35">
      <c r="B2653" t="s">
        <v>1106</v>
      </c>
    </row>
    <row r="2654" spans="2:2" x14ac:dyDescent="0.35">
      <c r="B2654" t="s">
        <v>1475</v>
      </c>
    </row>
    <row r="2655" spans="2:2" x14ac:dyDescent="0.35">
      <c r="B2655" t="s">
        <v>763</v>
      </c>
    </row>
    <row r="2656" spans="2:2" x14ac:dyDescent="0.35">
      <c r="B2656" t="s">
        <v>1479</v>
      </c>
    </row>
    <row r="2657" spans="2:2" x14ac:dyDescent="0.35">
      <c r="B2657" t="s">
        <v>884</v>
      </c>
    </row>
    <row r="2658" spans="2:2" x14ac:dyDescent="0.35">
      <c r="B2658" t="s">
        <v>625</v>
      </c>
    </row>
    <row r="2659" spans="2:2" x14ac:dyDescent="0.35">
      <c r="B2659" t="s">
        <v>1200</v>
      </c>
    </row>
    <row r="2660" spans="2:2" x14ac:dyDescent="0.35">
      <c r="B2660" t="s">
        <v>500</v>
      </c>
    </row>
    <row r="2661" spans="2:2" x14ac:dyDescent="0.35">
      <c r="B2661" t="s">
        <v>1278</v>
      </c>
    </row>
    <row r="2662" spans="2:2" x14ac:dyDescent="0.35">
      <c r="B2662" t="s">
        <v>790</v>
      </c>
    </row>
    <row r="2663" spans="2:2" x14ac:dyDescent="0.35">
      <c r="B2663" t="s">
        <v>1350</v>
      </c>
    </row>
    <row r="2664" spans="2:2" x14ac:dyDescent="0.35">
      <c r="B2664" t="s">
        <v>760</v>
      </c>
    </row>
    <row r="2665" spans="2:2" x14ac:dyDescent="0.35">
      <c r="B2665" t="s">
        <v>1465</v>
      </c>
    </row>
    <row r="2666" spans="2:2" x14ac:dyDescent="0.35">
      <c r="B2666" t="s">
        <v>137</v>
      </c>
    </row>
    <row r="2667" spans="2:2" x14ac:dyDescent="0.35">
      <c r="B2667" t="s">
        <v>1288</v>
      </c>
    </row>
    <row r="2668" spans="2:2" x14ac:dyDescent="0.35">
      <c r="B2668" t="s">
        <v>317</v>
      </c>
    </row>
    <row r="2669" spans="2:2" x14ac:dyDescent="0.35">
      <c r="B2669" t="s">
        <v>1384</v>
      </c>
    </row>
    <row r="2670" spans="2:2" x14ac:dyDescent="0.35">
      <c r="B2670" t="s">
        <v>1437</v>
      </c>
    </row>
    <row r="2671" spans="2:2" x14ac:dyDescent="0.35">
      <c r="B2671" t="s">
        <v>1294</v>
      </c>
    </row>
    <row r="2672" spans="2:2" x14ac:dyDescent="0.35">
      <c r="B2672" t="s">
        <v>636</v>
      </c>
    </row>
    <row r="2673" spans="2:2" x14ac:dyDescent="0.35">
      <c r="B2673" t="s">
        <v>1160</v>
      </c>
    </row>
    <row r="2674" spans="2:2" x14ac:dyDescent="0.35">
      <c r="B2674" t="s">
        <v>1489</v>
      </c>
    </row>
    <row r="2675" spans="2:2" x14ac:dyDescent="0.35">
      <c r="B2675" t="s">
        <v>624</v>
      </c>
    </row>
    <row r="2676" spans="2:2" x14ac:dyDescent="0.35">
      <c r="B2676" t="s">
        <v>21</v>
      </c>
    </row>
    <row r="2677" spans="2:2" x14ac:dyDescent="0.35">
      <c r="B2677" t="s">
        <v>658</v>
      </c>
    </row>
    <row r="2678" spans="2:2" x14ac:dyDescent="0.35">
      <c r="B2678" t="s">
        <v>1110</v>
      </c>
    </row>
    <row r="2679" spans="2:2" x14ac:dyDescent="0.35">
      <c r="B2679" t="s">
        <v>1169</v>
      </c>
    </row>
    <row r="2680" spans="2:2" x14ac:dyDescent="0.35">
      <c r="B2680" t="s">
        <v>1144</v>
      </c>
    </row>
    <row r="2681" spans="2:2" x14ac:dyDescent="0.35">
      <c r="B2681" t="s">
        <v>1121</v>
      </c>
    </row>
    <row r="2682" spans="2:2" x14ac:dyDescent="0.35">
      <c r="B2682" t="s">
        <v>452</v>
      </c>
    </row>
    <row r="2683" spans="2:2" x14ac:dyDescent="0.35">
      <c r="B2683" t="s">
        <v>985</v>
      </c>
    </row>
    <row r="2684" spans="2:2" x14ac:dyDescent="0.35">
      <c r="B2684" t="s">
        <v>578</v>
      </c>
    </row>
    <row r="2685" spans="2:2" x14ac:dyDescent="0.35">
      <c r="B2685" t="s">
        <v>801</v>
      </c>
    </row>
    <row r="2686" spans="2:2" x14ac:dyDescent="0.35">
      <c r="B2686" t="s">
        <v>952</v>
      </c>
    </row>
    <row r="2687" spans="2:2" x14ac:dyDescent="0.35">
      <c r="B2687" t="s">
        <v>691</v>
      </c>
    </row>
    <row r="2688" spans="2:2" x14ac:dyDescent="0.35">
      <c r="B2688" t="s">
        <v>1352</v>
      </c>
    </row>
    <row r="2689" spans="2:2" x14ac:dyDescent="0.35">
      <c r="B2689" t="s">
        <v>1447</v>
      </c>
    </row>
    <row r="2690" spans="2:2" x14ac:dyDescent="0.35">
      <c r="B2690" t="s">
        <v>1446</v>
      </c>
    </row>
    <row r="2691" spans="2:2" x14ac:dyDescent="0.35">
      <c r="B2691" t="s">
        <v>1467</v>
      </c>
    </row>
    <row r="2692" spans="2:2" x14ac:dyDescent="0.35">
      <c r="B2692" t="s">
        <v>1109</v>
      </c>
    </row>
    <row r="2693" spans="2:2" x14ac:dyDescent="0.35">
      <c r="B2693" t="s">
        <v>1401</v>
      </c>
    </row>
    <row r="2694" spans="2:2" x14ac:dyDescent="0.35">
      <c r="B2694" t="s">
        <v>393</v>
      </c>
    </row>
    <row r="2695" spans="2:2" x14ac:dyDescent="0.35">
      <c r="B2695" t="s">
        <v>1365</v>
      </c>
    </row>
    <row r="2696" spans="2:2" x14ac:dyDescent="0.35">
      <c r="B2696" t="s">
        <v>1052</v>
      </c>
    </row>
    <row r="2697" spans="2:2" x14ac:dyDescent="0.35">
      <c r="B2697" t="s">
        <v>693</v>
      </c>
    </row>
    <row r="2698" spans="2:2" x14ac:dyDescent="0.35">
      <c r="B2698" t="s">
        <v>1473</v>
      </c>
    </row>
    <row r="2699" spans="2:2" x14ac:dyDescent="0.35">
      <c r="B2699" t="s">
        <v>1215</v>
      </c>
    </row>
    <row r="2700" spans="2:2" x14ac:dyDescent="0.35">
      <c r="B2700" t="s">
        <v>1346</v>
      </c>
    </row>
    <row r="2701" spans="2:2" x14ac:dyDescent="0.35">
      <c r="B2701" t="s">
        <v>1466</v>
      </c>
    </row>
    <row r="2702" spans="2:2" x14ac:dyDescent="0.35">
      <c r="B2702" t="s">
        <v>1294</v>
      </c>
    </row>
    <row r="2703" spans="2:2" x14ac:dyDescent="0.35">
      <c r="B2703" t="s">
        <v>380</v>
      </c>
    </row>
    <row r="2704" spans="2:2" x14ac:dyDescent="0.35">
      <c r="B2704" t="s">
        <v>618</v>
      </c>
    </row>
    <row r="2705" spans="2:2" x14ac:dyDescent="0.35">
      <c r="B2705" t="s">
        <v>1171</v>
      </c>
    </row>
    <row r="2706" spans="2:2" x14ac:dyDescent="0.35">
      <c r="B2706" t="s">
        <v>658</v>
      </c>
    </row>
    <row r="2707" spans="2:2" x14ac:dyDescent="0.35">
      <c r="B2707" t="s">
        <v>1490</v>
      </c>
    </row>
    <row r="2708" spans="2:2" x14ac:dyDescent="0.35">
      <c r="B2708" t="s">
        <v>1296</v>
      </c>
    </row>
    <row r="2709" spans="2:2" x14ac:dyDescent="0.35">
      <c r="B2709" t="s">
        <v>1415</v>
      </c>
    </row>
    <row r="2710" spans="2:2" x14ac:dyDescent="0.35">
      <c r="B2710" t="s">
        <v>1490</v>
      </c>
    </row>
    <row r="2711" spans="2:2" x14ac:dyDescent="0.35">
      <c r="B2711" t="s">
        <v>1300</v>
      </c>
    </row>
    <row r="2712" spans="2:2" x14ac:dyDescent="0.35">
      <c r="B2712" t="s">
        <v>656</v>
      </c>
    </row>
    <row r="2713" spans="2:2" x14ac:dyDescent="0.35">
      <c r="B2713" t="s">
        <v>1397</v>
      </c>
    </row>
    <row r="2714" spans="2:2" x14ac:dyDescent="0.35">
      <c r="B2714" t="s">
        <v>914</v>
      </c>
    </row>
    <row r="2715" spans="2:2" x14ac:dyDescent="0.35">
      <c r="B2715" t="s">
        <v>914</v>
      </c>
    </row>
    <row r="2716" spans="2:2" x14ac:dyDescent="0.35">
      <c r="B2716" t="s">
        <v>1491</v>
      </c>
    </row>
    <row r="2717" spans="2:2" x14ac:dyDescent="0.35">
      <c r="B2717" t="s">
        <v>321</v>
      </c>
    </row>
    <row r="2718" spans="2:2" x14ac:dyDescent="0.35">
      <c r="B2718" t="s">
        <v>12</v>
      </c>
    </row>
    <row r="2719" spans="2:2" x14ac:dyDescent="0.35">
      <c r="B2719" t="s">
        <v>1414</v>
      </c>
    </row>
    <row r="2720" spans="2:2" x14ac:dyDescent="0.35">
      <c r="B2720" t="s">
        <v>1492</v>
      </c>
    </row>
    <row r="2721" spans="2:2" x14ac:dyDescent="0.35">
      <c r="B2721" t="s">
        <v>1173</v>
      </c>
    </row>
    <row r="2722" spans="2:2" x14ac:dyDescent="0.35">
      <c r="B2722" t="s">
        <v>1458</v>
      </c>
    </row>
    <row r="2723" spans="2:2" x14ac:dyDescent="0.35">
      <c r="B2723" t="s">
        <v>763</v>
      </c>
    </row>
    <row r="2724" spans="2:2" x14ac:dyDescent="0.35">
      <c r="B2724" t="s">
        <v>1493</v>
      </c>
    </row>
    <row r="2725" spans="2:2" x14ac:dyDescent="0.35">
      <c r="B2725" t="s">
        <v>918</v>
      </c>
    </row>
    <row r="2726" spans="2:2" x14ac:dyDescent="0.35">
      <c r="B2726" t="s">
        <v>1476</v>
      </c>
    </row>
    <row r="2727" spans="2:2" x14ac:dyDescent="0.35">
      <c r="B2727" t="s">
        <v>651</v>
      </c>
    </row>
    <row r="2728" spans="2:2" x14ac:dyDescent="0.35">
      <c r="B2728" t="s">
        <v>319</v>
      </c>
    </row>
    <row r="2729" spans="2:2" x14ac:dyDescent="0.35">
      <c r="B2729" t="s">
        <v>1250</v>
      </c>
    </row>
    <row r="2730" spans="2:2" x14ac:dyDescent="0.35">
      <c r="B2730" t="s">
        <v>1354</v>
      </c>
    </row>
    <row r="2731" spans="2:2" x14ac:dyDescent="0.35">
      <c r="B2731" t="s">
        <v>1228</v>
      </c>
    </row>
    <row r="2732" spans="2:2" x14ac:dyDescent="0.35">
      <c r="B2732" t="s">
        <v>657</v>
      </c>
    </row>
  </sheetData>
  <pageMargins left="0.7" right="0.7" top="0.75" bottom="0.75" header="0.3" footer="0.3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E361BA-43EE-4C09-8925-83553C8AE9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SCENTRO</vt:lpstr>
      <vt:lpstr>NEWMARK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Yeyetzi Vargas</dc:creator>
  <cp:lastModifiedBy>Yeyetzi Vargas</cp:lastModifiedBy>
  <dcterms:created xsi:type="dcterms:W3CDTF">2023-09-05T03:06:26Z</dcterms:created>
  <dcterms:modified xsi:type="dcterms:W3CDTF">2023-09-06T03:52:28Z</dcterms:modified>
</cp:coreProperties>
</file>