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310" activeTab="2"/>
  </bookViews>
  <sheets>
    <sheet name="Sheet3" sheetId="3" r:id="rId1"/>
    <sheet name="Sheet2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6" i="1"/>
  <c r="M15" i="1"/>
  <c r="M14" i="1"/>
  <c r="M13" i="1"/>
  <c r="M12" i="1"/>
  <c r="M11" i="1"/>
  <c r="M9" i="1"/>
  <c r="M8" i="1"/>
  <c r="M7" i="1"/>
</calcChain>
</file>

<file path=xl/sharedStrings.xml><?xml version="1.0" encoding="utf-8"?>
<sst xmlns="http://schemas.openxmlformats.org/spreadsheetml/2006/main" count="92" uniqueCount="36">
  <si>
    <t>Name</t>
  </si>
  <si>
    <t>Gender</t>
  </si>
  <si>
    <t>Age</t>
  </si>
  <si>
    <t>Class</t>
  </si>
  <si>
    <t>Section</t>
  </si>
  <si>
    <t>ICT</t>
  </si>
  <si>
    <t>F P</t>
  </si>
  <si>
    <t>Q R</t>
  </si>
  <si>
    <t>Total Marks</t>
  </si>
  <si>
    <t>Obtained Marks</t>
  </si>
  <si>
    <t>M younis</t>
  </si>
  <si>
    <t>Male</t>
  </si>
  <si>
    <t>BSCS</t>
  </si>
  <si>
    <t>R</t>
  </si>
  <si>
    <t>Tafheem</t>
  </si>
  <si>
    <t>G</t>
  </si>
  <si>
    <t>Ihsane</t>
  </si>
  <si>
    <t>B</t>
  </si>
  <si>
    <t>Noor</t>
  </si>
  <si>
    <t>Female</t>
  </si>
  <si>
    <t>C</t>
  </si>
  <si>
    <t>Raza</t>
  </si>
  <si>
    <t>Y</t>
  </si>
  <si>
    <t>Mohsin</t>
  </si>
  <si>
    <t>M</t>
  </si>
  <si>
    <t>Hammad</t>
  </si>
  <si>
    <t>Ayesha</t>
  </si>
  <si>
    <t>H</t>
  </si>
  <si>
    <t>Ammar</t>
  </si>
  <si>
    <t>N</t>
  </si>
  <si>
    <t>Zaheer</t>
  </si>
  <si>
    <t>K</t>
  </si>
  <si>
    <t>Sum of Obtained Marks</t>
  </si>
  <si>
    <t>Grand Total</t>
  </si>
  <si>
    <t>Project  #9</t>
  </si>
  <si>
    <r>
      <rPr>
        <b/>
        <sz val="14"/>
        <color theme="1"/>
        <rFont val="Algerian"/>
        <family val="5"/>
      </rPr>
      <t>Excel Complete Portfolio Project For Beginners Analytics Project 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</si>
</sst>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Algerian"/>
      <family val="5"/>
    </font>
    <font>
      <sz val="11"/>
      <color theme="1"/>
      <name val="Arial Black"/>
      <family val="2"/>
    </font>
    <font>
      <b/>
      <sz val="18"/>
      <color theme="1"/>
      <name val="Algerian"/>
      <family val="5"/>
    </font>
    <font>
      <b/>
      <sz val="14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[Name M Younis Jutt Roll No 135 Section R.xlsx]Sheet2!PivotTable1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Sheet2!$A$4:$B$13</c:f>
              <c:multiLvlStrCache>
                <c:ptCount val="9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</c:lvl>
                <c:lvl>
                  <c:pt idx="0">
                    <c:v>B</c:v>
                  </c:pt>
                  <c:pt idx="1">
                    <c:v>C</c:v>
                  </c:pt>
                  <c:pt idx="2">
                    <c:v>G</c:v>
                  </c:pt>
                  <c:pt idx="3">
                    <c:v>H</c:v>
                  </c:pt>
                  <c:pt idx="4">
                    <c:v>K</c:v>
                  </c:pt>
                  <c:pt idx="5">
                    <c:v>M</c:v>
                  </c:pt>
                  <c:pt idx="6">
                    <c:v>N</c:v>
                  </c:pt>
                  <c:pt idx="7">
                    <c:v>R</c:v>
                  </c:pt>
                  <c:pt idx="8">
                    <c:v>Y</c:v>
                  </c:pt>
                </c:lvl>
              </c:multiLvlStrCache>
            </c:multiLvl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171</c:v>
                </c:pt>
                <c:pt idx="1">
                  <c:v>144</c:v>
                </c:pt>
                <c:pt idx="2">
                  <c:v>470</c:v>
                </c:pt>
                <c:pt idx="3">
                  <c:v>223</c:v>
                </c:pt>
                <c:pt idx="4">
                  <c:v>216</c:v>
                </c:pt>
                <c:pt idx="5">
                  <c:v>176</c:v>
                </c:pt>
                <c:pt idx="6">
                  <c:v>176</c:v>
                </c:pt>
                <c:pt idx="7">
                  <c:v>242</c:v>
                </c:pt>
                <c:pt idx="8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7541280"/>
        <c:axId val="-487539648"/>
      </c:barChart>
      <c:catAx>
        <c:axId val="-4875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539648"/>
        <c:crosses val="autoZero"/>
        <c:auto val="1"/>
        <c:lblAlgn val="ctr"/>
        <c:lblOffset val="100"/>
        <c:noMultiLvlLbl val="0"/>
      </c:catAx>
      <c:valAx>
        <c:axId val="-487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75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114300</xdr:rowOff>
    </xdr:from>
    <xdr:to>
      <xdr:col>11</xdr:col>
      <xdr:colOff>276225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hammad Ammar" refreshedDate="45643.914222685184" createdVersion="5" refreshedVersion="5" minRefreshableVersion="3" recordCount="10">
  <cacheSource type="worksheet">
    <worksheetSource ref="D6:M16" sheet="Sheet1"/>
  </cacheSource>
  <cacheFields count="10">
    <cacheField name="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21"/>
    </cacheField>
    <cacheField name="Class" numFmtId="0">
      <sharedItems/>
    </cacheField>
    <cacheField name="Section" numFmtId="0">
      <sharedItems count="9">
        <s v="R"/>
        <s v="G"/>
        <s v="B"/>
        <s v="C"/>
        <s v="Y"/>
        <s v="M"/>
        <s v="H"/>
        <s v="N"/>
        <s v="K"/>
      </sharedItems>
    </cacheField>
    <cacheField name="ICT" numFmtId="0">
      <sharedItems containsSemiMixedTypes="0" containsString="0" containsNumber="1" containsInteger="1" minValue="44" maxValue="88"/>
    </cacheField>
    <cacheField name="F P" numFmtId="0">
      <sharedItems containsSemiMixedTypes="0" containsString="0" containsNumber="1" containsInteger="1" minValue="45" maxValue="99"/>
    </cacheField>
    <cacheField name="Q R" numFmtId="0">
      <sharedItems containsSemiMixedTypes="0" containsString="0" containsNumber="1" containsInteger="1" minValue="33" maxValue="99"/>
    </cacheField>
    <cacheField name="Total Marks" numFmtId="0">
      <sharedItems containsSemiMixedTypes="0" containsString="0" containsNumber="1" containsInteger="1" minValue="300" maxValue="300"/>
    </cacheField>
    <cacheField name="Obtained Marks" numFmtId="0">
      <sharedItems containsSemiMixedTypes="0" containsString="0" containsNumber="1" containsInteger="1" minValue="14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M younis"/>
    <x v="0"/>
    <n v="17"/>
    <s v="BSCS"/>
    <x v="0"/>
    <n v="45"/>
    <n v="98"/>
    <n v="99"/>
    <n v="300"/>
    <n v="242"/>
  </r>
  <r>
    <s v="Tafheem"/>
    <x v="0"/>
    <n v="20"/>
    <s v="BSCS"/>
    <x v="1"/>
    <n v="56"/>
    <n v="99"/>
    <n v="66"/>
    <n v="300"/>
    <n v="221"/>
  </r>
  <r>
    <s v="Ihsane"/>
    <x v="0"/>
    <n v="18"/>
    <s v="BSCS"/>
    <x v="2"/>
    <n v="45"/>
    <n v="67"/>
    <n v="59"/>
    <n v="300"/>
    <n v="171"/>
  </r>
  <r>
    <s v="Noor"/>
    <x v="1"/>
    <n v="19"/>
    <s v="BSCS"/>
    <x v="3"/>
    <n v="66"/>
    <n v="45"/>
    <n v="33"/>
    <n v="300"/>
    <n v="144"/>
  </r>
  <r>
    <s v="Raza"/>
    <x v="0"/>
    <n v="17"/>
    <s v="BSCS"/>
    <x v="4"/>
    <n v="77"/>
    <n v="66"/>
    <n v="69"/>
    <n v="300"/>
    <n v="212"/>
  </r>
  <r>
    <s v="Mohsin"/>
    <x v="0"/>
    <n v="16"/>
    <s v="BSCS"/>
    <x v="5"/>
    <n v="44"/>
    <n v="56"/>
    <n v="76"/>
    <n v="300"/>
    <n v="176"/>
  </r>
  <r>
    <s v="Hammad"/>
    <x v="0"/>
    <n v="18"/>
    <s v="BSCS"/>
    <x v="1"/>
    <n v="88"/>
    <n v="67"/>
    <n v="94"/>
    <n v="300"/>
    <n v="249"/>
  </r>
  <r>
    <s v="Ayesha"/>
    <x v="1"/>
    <n v="19"/>
    <s v="BSCS"/>
    <x v="6"/>
    <n v="49"/>
    <n v="89"/>
    <n v="85"/>
    <n v="300"/>
    <n v="223"/>
  </r>
  <r>
    <s v="Ammar"/>
    <x v="0"/>
    <n v="20"/>
    <s v="BSCS"/>
    <x v="7"/>
    <n v="67"/>
    <n v="45"/>
    <n v="64"/>
    <n v="300"/>
    <n v="176"/>
  </r>
  <r>
    <s v="Zaheer"/>
    <x v="0"/>
    <n v="21"/>
    <s v="BSCS"/>
    <x v="8"/>
    <n v="78"/>
    <n v="69"/>
    <n v="69"/>
    <n v="300"/>
    <n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1">
  <location ref="A3:C13" firstHeaderRow="1" firstDataRow="1" firstDataCol="2"/>
  <pivotFields count="10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9">
        <item x="2"/>
        <item x="3"/>
        <item x="1"/>
        <item x="6"/>
        <item x="8"/>
        <item x="5"/>
        <item x="7"/>
        <item x="0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4"/>
    <field x="1"/>
  </rowFields>
  <rowItems count="10">
    <i>
      <x/>
      <x v="1"/>
    </i>
    <i>
      <x v="1"/>
      <x/>
    </i>
    <i>
      <x v="2"/>
      <x v="1"/>
    </i>
    <i>
      <x v="3"/>
      <x/>
    </i>
    <i>
      <x v="4"/>
      <x v="1"/>
    </i>
    <i>
      <x v="5"/>
      <x v="1"/>
    </i>
    <i>
      <x v="6"/>
      <x v="1"/>
    </i>
    <i>
      <x v="7"/>
      <x v="1"/>
    </i>
    <i>
      <x v="8"/>
      <x v="1"/>
    </i>
    <i t="grand">
      <x/>
    </i>
  </rowItems>
  <colItems count="1">
    <i/>
  </colItems>
  <dataFields count="1">
    <dataField name="Sum of Obtained Mark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3" totalsRowShown="0">
  <autoFilter ref="A1:J3"/>
  <tableColumns count="10">
    <tableColumn id="1" name="Name"/>
    <tableColumn id="2" name="Gender"/>
    <tableColumn id="3" name="Age"/>
    <tableColumn id="4" name="Class"/>
    <tableColumn id="5" name="Section"/>
    <tableColumn id="6" name="ICT"/>
    <tableColumn id="7" name="F P"/>
    <tableColumn id="8" name="Q R"/>
    <tableColumn id="9" name="Total Marks"/>
    <tableColumn id="10" name="Obtained 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6" sqref="D6"/>
    </sheetView>
  </sheetViews>
  <sheetFormatPr defaultRowHeight="14.5" x14ac:dyDescent="0.35"/>
  <cols>
    <col min="2" max="2" width="9" customWidth="1"/>
    <col min="5" max="5" width="8.90625" customWidth="1"/>
    <col min="9" max="9" width="12.81640625" customWidth="1"/>
    <col min="10" max="10" width="16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25</v>
      </c>
      <c r="B2" t="s">
        <v>11</v>
      </c>
      <c r="C2">
        <v>18</v>
      </c>
      <c r="D2" t="s">
        <v>12</v>
      </c>
      <c r="E2" t="s">
        <v>15</v>
      </c>
      <c r="F2">
        <v>88</v>
      </c>
      <c r="G2">
        <v>67</v>
      </c>
      <c r="H2">
        <v>94</v>
      </c>
      <c r="I2">
        <v>300</v>
      </c>
      <c r="J2">
        <v>249</v>
      </c>
    </row>
    <row r="3" spans="1:10" x14ac:dyDescent="0.35">
      <c r="A3" t="s">
        <v>14</v>
      </c>
      <c r="B3" t="s">
        <v>11</v>
      </c>
      <c r="C3">
        <v>20</v>
      </c>
      <c r="D3" t="s">
        <v>12</v>
      </c>
      <c r="E3" t="s">
        <v>15</v>
      </c>
      <c r="F3">
        <v>56</v>
      </c>
      <c r="G3">
        <v>99</v>
      </c>
      <c r="H3">
        <v>66</v>
      </c>
      <c r="I3">
        <v>300</v>
      </c>
      <c r="J3">
        <v>221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K20" sqref="K20"/>
    </sheetView>
  </sheetViews>
  <sheetFormatPr defaultRowHeight="14.5" x14ac:dyDescent="0.35"/>
  <cols>
    <col min="1" max="1" width="12.36328125" customWidth="1"/>
    <col min="2" max="2" width="9.26953125" bestFit="1" customWidth="1"/>
    <col min="3" max="3" width="20.81640625" bestFit="1" customWidth="1"/>
  </cols>
  <sheetData>
    <row r="3" spans="1:3" x14ac:dyDescent="0.35">
      <c r="A3" s="3" t="s">
        <v>4</v>
      </c>
      <c r="B3" s="3" t="s">
        <v>1</v>
      </c>
      <c r="C3" t="s">
        <v>32</v>
      </c>
    </row>
    <row r="4" spans="1:3" x14ac:dyDescent="0.35">
      <c r="A4" t="s">
        <v>17</v>
      </c>
      <c r="B4" t="s">
        <v>11</v>
      </c>
      <c r="C4" s="2">
        <v>171</v>
      </c>
    </row>
    <row r="5" spans="1:3" x14ac:dyDescent="0.35">
      <c r="A5" t="s">
        <v>20</v>
      </c>
      <c r="B5" t="s">
        <v>19</v>
      </c>
      <c r="C5" s="2">
        <v>144</v>
      </c>
    </row>
    <row r="6" spans="1:3" x14ac:dyDescent="0.35">
      <c r="A6" t="s">
        <v>15</v>
      </c>
      <c r="B6" t="s">
        <v>11</v>
      </c>
      <c r="C6" s="2">
        <v>470</v>
      </c>
    </row>
    <row r="7" spans="1:3" x14ac:dyDescent="0.35">
      <c r="A7" t="s">
        <v>27</v>
      </c>
      <c r="B7" t="s">
        <v>19</v>
      </c>
      <c r="C7" s="2">
        <v>223</v>
      </c>
    </row>
    <row r="8" spans="1:3" x14ac:dyDescent="0.35">
      <c r="A8" t="s">
        <v>31</v>
      </c>
      <c r="B8" t="s">
        <v>11</v>
      </c>
      <c r="C8" s="2">
        <v>216</v>
      </c>
    </row>
    <row r="9" spans="1:3" x14ac:dyDescent="0.35">
      <c r="A9" t="s">
        <v>24</v>
      </c>
      <c r="B9" t="s">
        <v>11</v>
      </c>
      <c r="C9" s="2">
        <v>176</v>
      </c>
    </row>
    <row r="10" spans="1:3" x14ac:dyDescent="0.35">
      <c r="A10" t="s">
        <v>29</v>
      </c>
      <c r="B10" t="s">
        <v>11</v>
      </c>
      <c r="C10" s="2">
        <v>176</v>
      </c>
    </row>
    <row r="11" spans="1:3" x14ac:dyDescent="0.35">
      <c r="A11" t="s">
        <v>13</v>
      </c>
      <c r="B11" t="s">
        <v>11</v>
      </c>
      <c r="C11" s="2">
        <v>242</v>
      </c>
    </row>
    <row r="12" spans="1:3" x14ac:dyDescent="0.35">
      <c r="A12" t="s">
        <v>22</v>
      </c>
      <c r="B12" t="s">
        <v>11</v>
      </c>
      <c r="C12" s="2">
        <v>212</v>
      </c>
    </row>
    <row r="13" spans="1:3" x14ac:dyDescent="0.35">
      <c r="A13" t="s">
        <v>33</v>
      </c>
      <c r="C13" s="2">
        <v>2030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6"/>
  <sheetViews>
    <sheetView tabSelected="1" workbookViewId="0">
      <selection activeCell="C6" sqref="C6"/>
    </sheetView>
  </sheetViews>
  <sheetFormatPr defaultRowHeight="14.5" x14ac:dyDescent="0.35"/>
  <cols>
    <col min="4" max="4" width="10.7265625" bestFit="1" customWidth="1"/>
    <col min="5" max="5" width="11.26953125" bestFit="1" customWidth="1"/>
    <col min="7" max="7" width="9.26953125" bestFit="1" customWidth="1"/>
    <col min="8" max="8" width="11.6328125" bestFit="1" customWidth="1"/>
    <col min="12" max="12" width="19.26953125" bestFit="1" customWidth="1"/>
    <col min="13" max="13" width="23.90625" bestFit="1" customWidth="1"/>
  </cols>
  <sheetData>
    <row r="2" spans="4:13" ht="25.5" x14ac:dyDescent="0.35">
      <c r="D2" s="5" t="s">
        <v>34</v>
      </c>
      <c r="E2" s="5"/>
      <c r="F2" s="5"/>
      <c r="G2" s="5"/>
      <c r="H2" s="5"/>
      <c r="I2" s="5"/>
      <c r="J2" s="5"/>
      <c r="K2" s="5"/>
      <c r="L2" s="5"/>
      <c r="M2" s="5"/>
    </row>
    <row r="3" spans="4:13" ht="15.5" customHeight="1" x14ac:dyDescent="0.35">
      <c r="D3" s="6" t="s">
        <v>35</v>
      </c>
      <c r="E3" s="6"/>
      <c r="F3" s="6"/>
      <c r="G3" s="6"/>
      <c r="H3" s="6"/>
      <c r="I3" s="6"/>
      <c r="J3" s="6"/>
      <c r="K3" s="6"/>
      <c r="L3" s="6"/>
      <c r="M3" s="6"/>
    </row>
    <row r="4" spans="4:13" x14ac:dyDescent="0.35">
      <c r="D4" s="6"/>
      <c r="E4" s="6"/>
      <c r="F4" s="6"/>
      <c r="G4" s="6"/>
      <c r="H4" s="6"/>
      <c r="I4" s="6"/>
      <c r="J4" s="6"/>
      <c r="K4" s="6"/>
      <c r="L4" s="6"/>
      <c r="M4" s="6"/>
    </row>
    <row r="5" spans="4:13" x14ac:dyDescent="0.35">
      <c r="D5" s="7"/>
      <c r="E5" s="7"/>
      <c r="F5" s="7"/>
      <c r="G5" s="7"/>
      <c r="H5" s="7"/>
      <c r="I5" s="7"/>
      <c r="J5" s="7"/>
      <c r="K5" s="7"/>
      <c r="L5" s="7"/>
      <c r="M5" s="7"/>
    </row>
    <row r="6" spans="4:13" ht="19.5" x14ac:dyDescent="0.4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</row>
    <row r="7" spans="4:13" ht="17" x14ac:dyDescent="0.5">
      <c r="D7" s="4" t="s">
        <v>10</v>
      </c>
      <c r="E7" s="4" t="s">
        <v>11</v>
      </c>
      <c r="F7" s="4">
        <v>17</v>
      </c>
      <c r="G7" s="4" t="s">
        <v>12</v>
      </c>
      <c r="H7" s="4" t="s">
        <v>13</v>
      </c>
      <c r="I7" s="4">
        <v>45</v>
      </c>
      <c r="J7" s="4">
        <v>98</v>
      </c>
      <c r="K7" s="4">
        <v>99</v>
      </c>
      <c r="L7" s="4">
        <v>300</v>
      </c>
      <c r="M7" s="4">
        <f>SUM(I7:K7)</f>
        <v>242</v>
      </c>
    </row>
    <row r="8" spans="4:13" ht="17" x14ac:dyDescent="0.5">
      <c r="D8" s="4" t="s">
        <v>14</v>
      </c>
      <c r="E8" s="4" t="s">
        <v>11</v>
      </c>
      <c r="F8" s="4">
        <v>20</v>
      </c>
      <c r="G8" s="4" t="s">
        <v>12</v>
      </c>
      <c r="H8" s="4" t="s">
        <v>15</v>
      </c>
      <c r="I8" s="4">
        <v>56</v>
      </c>
      <c r="J8" s="4">
        <v>99</v>
      </c>
      <c r="K8" s="4">
        <v>66</v>
      </c>
      <c r="L8" s="4">
        <v>300</v>
      </c>
      <c r="M8" s="4">
        <f t="shared" ref="M8:M16" si="0">SUM(I8:K8)</f>
        <v>221</v>
      </c>
    </row>
    <row r="9" spans="4:13" ht="17" x14ac:dyDescent="0.5">
      <c r="D9" s="4" t="s">
        <v>16</v>
      </c>
      <c r="E9" s="4" t="s">
        <v>11</v>
      </c>
      <c r="F9" s="4">
        <v>18</v>
      </c>
      <c r="G9" s="4" t="s">
        <v>12</v>
      </c>
      <c r="H9" s="4" t="s">
        <v>17</v>
      </c>
      <c r="I9" s="4">
        <v>45</v>
      </c>
      <c r="J9" s="4">
        <v>67</v>
      </c>
      <c r="K9" s="4">
        <v>59</v>
      </c>
      <c r="L9" s="4">
        <v>300</v>
      </c>
      <c r="M9" s="4">
        <f t="shared" si="0"/>
        <v>171</v>
      </c>
    </row>
    <row r="10" spans="4:13" ht="17" x14ac:dyDescent="0.5">
      <c r="D10" s="4" t="s">
        <v>18</v>
      </c>
      <c r="E10" s="4" t="s">
        <v>19</v>
      </c>
      <c r="F10" s="4">
        <v>19</v>
      </c>
      <c r="G10" s="4" t="s">
        <v>12</v>
      </c>
      <c r="H10" s="4" t="s">
        <v>20</v>
      </c>
      <c r="I10" s="4">
        <v>66</v>
      </c>
      <c r="J10" s="4">
        <v>45</v>
      </c>
      <c r="K10" s="4">
        <v>33</v>
      </c>
      <c r="L10" s="4">
        <v>300</v>
      </c>
      <c r="M10" s="4">
        <f>SUM(I10:K10)</f>
        <v>144</v>
      </c>
    </row>
    <row r="11" spans="4:13" ht="17" x14ac:dyDescent="0.5">
      <c r="D11" s="4" t="s">
        <v>21</v>
      </c>
      <c r="E11" s="4" t="s">
        <v>11</v>
      </c>
      <c r="F11" s="4">
        <v>17</v>
      </c>
      <c r="G11" s="4" t="s">
        <v>12</v>
      </c>
      <c r="H11" s="4" t="s">
        <v>22</v>
      </c>
      <c r="I11" s="4">
        <v>77</v>
      </c>
      <c r="J11" s="4">
        <v>66</v>
      </c>
      <c r="K11" s="4">
        <v>69</v>
      </c>
      <c r="L11" s="4">
        <v>300</v>
      </c>
      <c r="M11" s="4">
        <f t="shared" si="0"/>
        <v>212</v>
      </c>
    </row>
    <row r="12" spans="4:13" ht="17" x14ac:dyDescent="0.5">
      <c r="D12" s="4" t="s">
        <v>23</v>
      </c>
      <c r="E12" s="4" t="s">
        <v>11</v>
      </c>
      <c r="F12" s="4">
        <v>16</v>
      </c>
      <c r="G12" s="4" t="s">
        <v>12</v>
      </c>
      <c r="H12" s="4" t="s">
        <v>24</v>
      </c>
      <c r="I12" s="4">
        <v>44</v>
      </c>
      <c r="J12" s="4">
        <v>56</v>
      </c>
      <c r="K12" s="4">
        <v>76</v>
      </c>
      <c r="L12" s="4">
        <v>300</v>
      </c>
      <c r="M12" s="4">
        <f t="shared" si="0"/>
        <v>176</v>
      </c>
    </row>
    <row r="13" spans="4:13" ht="17" x14ac:dyDescent="0.5">
      <c r="D13" s="4" t="s">
        <v>25</v>
      </c>
      <c r="E13" s="4" t="s">
        <v>11</v>
      </c>
      <c r="F13" s="4">
        <v>18</v>
      </c>
      <c r="G13" s="4" t="s">
        <v>12</v>
      </c>
      <c r="H13" s="4" t="s">
        <v>15</v>
      </c>
      <c r="I13" s="4">
        <v>88</v>
      </c>
      <c r="J13" s="4">
        <v>67</v>
      </c>
      <c r="K13" s="4">
        <v>94</v>
      </c>
      <c r="L13" s="4">
        <v>300</v>
      </c>
      <c r="M13" s="4">
        <f t="shared" si="0"/>
        <v>249</v>
      </c>
    </row>
    <row r="14" spans="4:13" ht="17" x14ac:dyDescent="0.5">
      <c r="D14" s="4" t="s">
        <v>26</v>
      </c>
      <c r="E14" s="4" t="s">
        <v>19</v>
      </c>
      <c r="F14" s="4">
        <v>19</v>
      </c>
      <c r="G14" s="4" t="s">
        <v>12</v>
      </c>
      <c r="H14" s="4" t="s">
        <v>27</v>
      </c>
      <c r="I14" s="4">
        <v>49</v>
      </c>
      <c r="J14" s="4">
        <v>89</v>
      </c>
      <c r="K14" s="4">
        <v>85</v>
      </c>
      <c r="L14" s="4">
        <v>300</v>
      </c>
      <c r="M14" s="4">
        <f t="shared" si="0"/>
        <v>223</v>
      </c>
    </row>
    <row r="15" spans="4:13" ht="17" x14ac:dyDescent="0.5">
      <c r="D15" s="4" t="s">
        <v>28</v>
      </c>
      <c r="E15" s="4" t="s">
        <v>11</v>
      </c>
      <c r="F15" s="4">
        <v>20</v>
      </c>
      <c r="G15" s="4" t="s">
        <v>12</v>
      </c>
      <c r="H15" s="4" t="s">
        <v>29</v>
      </c>
      <c r="I15" s="4">
        <v>67</v>
      </c>
      <c r="J15" s="4">
        <v>45</v>
      </c>
      <c r="K15" s="4">
        <v>64</v>
      </c>
      <c r="L15" s="4">
        <v>300</v>
      </c>
      <c r="M15" s="4">
        <f t="shared" si="0"/>
        <v>176</v>
      </c>
    </row>
    <row r="16" spans="4:13" ht="17" x14ac:dyDescent="0.5">
      <c r="D16" s="4" t="s">
        <v>30</v>
      </c>
      <c r="E16" s="4" t="s">
        <v>11</v>
      </c>
      <c r="F16" s="4">
        <v>21</v>
      </c>
      <c r="G16" s="4" t="s">
        <v>12</v>
      </c>
      <c r="H16" s="4" t="s">
        <v>31</v>
      </c>
      <c r="I16" s="4">
        <v>78</v>
      </c>
      <c r="J16" s="4">
        <v>69</v>
      </c>
      <c r="K16" s="4">
        <v>69</v>
      </c>
      <c r="L16" s="4">
        <v>300</v>
      </c>
      <c r="M16" s="4">
        <f t="shared" si="0"/>
        <v>216</v>
      </c>
    </row>
  </sheetData>
  <mergeCells count="2">
    <mergeCell ref="D2:M2"/>
    <mergeCell ref="D3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Ammar</dc:creator>
  <cp:lastModifiedBy>Muhammad Ammar</cp:lastModifiedBy>
  <dcterms:created xsi:type="dcterms:W3CDTF">2024-12-17T16:43:56Z</dcterms:created>
  <dcterms:modified xsi:type="dcterms:W3CDTF">2024-12-17T17:40:37Z</dcterms:modified>
</cp:coreProperties>
</file>