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ospital" sheetId="2" r:id="rId5"/>
    <sheet state="visible" name="H Sample 6" sheetId="3" r:id="rId6"/>
    <sheet state="visible" name="Hospital AMR Genes Profile" sheetId="4" r:id="rId7"/>
    <sheet state="visible" name="Sheet6" sheetId="5" r:id="rId8"/>
    <sheet state="visible" name="Copy of Hospital AMR Genes Prof" sheetId="6" r:id="rId9"/>
    <sheet state="visible" name="Copy of Sheet6" sheetId="7" r:id="rId10"/>
    <sheet state="visible" name="Control" sheetId="8" r:id="rId11"/>
    <sheet state="visible" name="Hospital Sample Taxonomy" sheetId="9" r:id="rId12"/>
    <sheet state="visible" name="Water Sample Taxonomy" sheetId="10" r:id="rId13"/>
    <sheet state="visible" name="Sttacked Bar plot data" sheetId="11" r:id="rId14"/>
    <sheet state="visible" name="Sheet14" sheetId="12" r:id="rId15"/>
    <sheet state="visible" name="Water Sewage" sheetId="13" r:id="rId16"/>
    <sheet state="visible" name="Copy of Water Sewage" sheetId="14" r:id="rId17"/>
    <sheet state="visible" name="Water Sewage Depth" sheetId="15" r:id="rId18"/>
    <sheet state="visible" name="Environment Abundance" sheetId="16" r:id="rId19"/>
  </sheets>
  <definedNames>
    <definedName hidden="1" localSheetId="1" name="_xlnm._FilterDatabase">Hospital!$A$1:$E$1041</definedName>
    <definedName hidden="1" localSheetId="12" name="_xlnm._FilterDatabase">'Water Sewage'!$A$1:$E$669</definedName>
    <definedName hidden="1" localSheetId="13" name="_xlnm._FilterDatabase">'Copy of Water Sewage'!$A$1:$E$669</definedName>
  </definedNames>
  <calcPr/>
</workbook>
</file>

<file path=xl/sharedStrings.xml><?xml version="1.0" encoding="utf-8"?>
<sst xmlns="http://schemas.openxmlformats.org/spreadsheetml/2006/main" count="15664" uniqueCount="2967">
  <si>
    <t>Project</t>
  </si>
  <si>
    <t>Organism</t>
  </si>
  <si>
    <t>Data Type</t>
  </si>
  <si>
    <t>Location</t>
  </si>
  <si>
    <t>Reg. Date</t>
  </si>
  <si>
    <t>Sample ID</t>
  </si>
  <si>
    <t>No. of Bases</t>
  </si>
  <si>
    <t>No. of Reads</t>
  </si>
  <si>
    <t>No. of Filtered Reads</t>
  </si>
  <si>
    <t>GC Content</t>
  </si>
  <si>
    <t>PRJNA751728</t>
  </si>
  <si>
    <t>Wasterwater Metagenome</t>
  </si>
  <si>
    <t>MAG</t>
  </si>
  <si>
    <t>Hospital</t>
  </si>
  <si>
    <t>SRR15330241</t>
  </si>
  <si>
    <t>1.4Gbp</t>
  </si>
  <si>
    <t>ORF_ID</t>
  </si>
  <si>
    <t>Annotation</t>
  </si>
  <si>
    <t>Drug Class</t>
  </si>
  <si>
    <t>Resistance Mechanism</t>
  </si>
  <si>
    <t>AMR Gene Family</t>
  </si>
  <si>
    <t>.</t>
  </si>
  <si>
    <t>k141_239_1 # 3 # 308 # 1 # ID=190_1;partial=11;start_type=Edge;rbs_motif=None;rbs_spacer=None;gc_cont=0.520</t>
  </si>
  <si>
    <t>Type I secretion outer membrane protein, TolC precursor</t>
  </si>
  <si>
    <t>macrolide antibiotic; fluoroquinolone antibiotic; aminoglycoside antibiotic; carbapenem; cephalosporin; glycylcycline; cephamycin; penam; tetracycline antibiotic; peptide antibiotic; aminocoumarin antibiotic; rifamycin antibiotic; phenicol antibiotic; triclosan; penem</t>
  </si>
  <si>
    <t>antibiotic efflux</t>
  </si>
  <si>
    <t>ATP-binding cassette (ABC) antibiotic efflux pump; major facilitator superfamily (MFS) antibiotic efflux pump; resistance-nodulation-cell division (RND) antibiotic efflux pump</t>
  </si>
  <si>
    <t>k141_3323_1 # 1 # 1125 # 1 # ID=317_1;partial=10;start_type=Edge;rbs_motif=None;rbs_spacer=None;gc_cont=0.316</t>
  </si>
  <si>
    <t>Penicillin-binding protein PBP2a, methicillin resistance determinant MecA, transpeptidase</t>
  </si>
  <si>
    <t>penam</t>
  </si>
  <si>
    <t>antibiotic target replacement</t>
  </si>
  <si>
    <t>methicillin resistant PBP2</t>
  </si>
  <si>
    <t>k141_1507_1 # 1 # 321 # 1 # ID=318_1;partial=10;start_type=Edge;rbs_motif=None;rbs_spacer=None;gc_cont=0.352</t>
  </si>
  <si>
    <t>Transcriptional regulator, MarR family</t>
  </si>
  <si>
    <t>glycylcycline; tetracycline antibiotic</t>
  </si>
  <si>
    <t>multidrug and toxic compound extrusion (MATE) transporter</t>
  </si>
  <si>
    <t>k141_125_2 # 1186 # 1332 # -1 # ID=394_2;partial=01;start_type=Edge;rbs_motif=None;rbs_spacer=None;gc_cont=0.320</t>
  </si>
  <si>
    <t>Fosfomycin resistance protein FosB</t>
  </si>
  <si>
    <t>fosfomycin</t>
  </si>
  <si>
    <t>antibiotic inactivation</t>
  </si>
  <si>
    <t>fosfomycin thiol transferase</t>
  </si>
  <si>
    <t>k141_2313_1 # 1 # 372 # 1 # ID=575_1;partial=11;start_type=Edge;rbs_motif=None;rbs_spacer=None;gc_cont=0.505</t>
  </si>
  <si>
    <t>RND efflux system, inner membrane transporter CmeB</t>
  </si>
  <si>
    <t>macrolide antibiotic; fluoroquinolone antibiotic; penam</t>
  </si>
  <si>
    <t>resistance-nodulation-cell division (RND) antibiotic efflux pump</t>
  </si>
  <si>
    <t>k141_1061_2 # 461 # 904 # 1 # ID=655_2;partial=00;start_type=ATG;rbs_motif=AGGAG;rbs_spacer=5-10bp;gc_cont=0.331</t>
  </si>
  <si>
    <t>was not placed into a FIGfam</t>
  </si>
  <si>
    <t>fluoroquinolone antibiotic; cephalosporin; penam; tetracycline antibiotic; peptide antibiotic; acridine dye</t>
  </si>
  <si>
    <t>ATP-binding cassette (ABC) antibiotic efflux pump; major facilitator superfamily (MFS) antibiotic efflux pump</t>
  </si>
  <si>
    <t>k141_35_1 # 3 # 446 # 1 # ID=695_1;partial=11;start_type=Edge;rbs_motif=None;rbs_spacer=None;gc_cont=0.356</t>
  </si>
  <si>
    <t>Tetracycline resistance protein TetM</t>
  </si>
  <si>
    <t>tetracycline antibiotic</t>
  </si>
  <si>
    <t>antibiotic target protection</t>
  </si>
  <si>
    <t>tetracycline-resistant ribosomal protection protein</t>
  </si>
  <si>
    <t>k141_373_1 # 3 # 845 # -1 # ID=784_1;partial=11;start_type=Edge;rbs_motif=None;rbs_spacer=None;gc_cont=0.338</t>
  </si>
  <si>
    <t>Quinolone resistance protein norA</t>
  </si>
  <si>
    <t>fluoroquinolone antibiotic</t>
  </si>
  <si>
    <t>major facilitator superfamily (MFS) antibiotic efflux pump</t>
  </si>
  <si>
    <t>k141_2786_1 # 2 # 457 # 1 # ID=1085_1;partial=11;start_type=Edge;rbs_motif=None;rbs_spacer=None;gc_cont=0.520</t>
  </si>
  <si>
    <t>fluoroquinolone antibiotic; cephalosporin; cephamycin; penam</t>
  </si>
  <si>
    <t>k141_1316_1 # 1 # 420 # 1 # ID=1378_1;partial=10;start_type=Edge;rbs_motif=None;rbs_spacer=None;gc_cont=0.548</t>
  </si>
  <si>
    <t>Inner membrane component of tripartite multidrug resistance system</t>
  </si>
  <si>
    <t>nucleoside antibiotic; acridine dye</t>
  </si>
  <si>
    <t>k141_1316_2 # 420 # 536 # 1 # ID=1378_2;partial=01;start_type=ATG;rbs_motif=GGA/GAG/AGG;rbs_spacer=5-10bp;gc_cont=0.615</t>
  </si>
  <si>
    <t>Membrane fusion component of tripartite multidrug resistance system</t>
  </si>
  <si>
    <t>k141_161_1 # 2 # 196 # -1 # ID=1522_1;partial=10;start_type=ATG;rbs_motif=AGxAG;rbs_spacer=5-10bp;gc_cont=0.338</t>
  </si>
  <si>
    <t>Multi antimicrobial extrusion protein (Na(+)/drug antiporter), MATE family of MDR efflux pumps</t>
  </si>
  <si>
    <t>k141_1433_1 # 3 # 290 # 1 # ID=1596_1;partial=10;start_type=Edge;rbs_motif=None;rbs_spacer=None;gc_cont=0.340</t>
  </si>
  <si>
    <t>k141_3129_1 # 1 # 471 # -1 # ID=1605_1;partial=11;start_type=Edge;rbs_motif=None;rbs_spacer=None;gc_cont=0.299</t>
  </si>
  <si>
    <t>k141_513_1 # 3 # 752 # 1 # ID=1704_1;partial=11;start_type=Edge;rbs_motif=None;rbs_spacer=None;gc_cont=0.296</t>
  </si>
  <si>
    <t>k141_1334_1 # 3 # 365 # 1 # ID=1722_1;partial=10;start_type=Edge;rbs_motif=None;rbs_spacer=None;gc_cont=0.347</t>
  </si>
  <si>
    <t>k141_2586_1 # 1 # 561 # -1 # ID=2174_1;partial=11;start_type=Edge;rbs_motif=None;rbs_spacer=None;gc_cont=0.323</t>
  </si>
  <si>
    <t>k141_2276_1 # 2 # 1303 # -1 # ID=2210_1;partial=10;start_type=ATG;rbs_motif=AGGAG;rbs_spacer=5-10bp;gc_cont=0.335</t>
  </si>
  <si>
    <t>Drug resistance transporter, EmrB/QacA subfamily</t>
  </si>
  <si>
    <t>macrolide antibiotic; aminoglycoside antibiotic; oxazolidinone antibiotic; diaminopyrimidine antibiotic; phenicol antibiotic</t>
  </si>
  <si>
    <t>k141_1365_1 # 3 # 362 # -1 # ID=2347_1;partial=11;start_type=Edge;rbs_motif=None;rbs_spacer=None;gc_cont=0.483</t>
  </si>
  <si>
    <t>nitroimidazole antibiotic</t>
  </si>
  <si>
    <t>ATP-binding cassette (ABC) antibiotic efflux pump</t>
  </si>
  <si>
    <t>k141_2285_1 # 1 # 426 # 1 # ID=2385_1;partial=11;start_type=Edge;rbs_motif=None;rbs_spacer=None;gc_cont=0.291</t>
  </si>
  <si>
    <t>Two component system histidine kinase ArlS (EC 2.7.3.-)</t>
  </si>
  <si>
    <t>fluoroquinolone antibiotic; acridine dye</t>
  </si>
  <si>
    <t>k141_1704_1 # 167 # 949 # 1 # ID=2416_1;partial=00;start_type=ATG;rbs_motif=GGAG/GAGG;rbs_spacer=5-10bp;gc_cont=0.363</t>
  </si>
  <si>
    <t>Spectinomycin 9-O-adenylyltransferase</t>
  </si>
  <si>
    <t>aminoglycoside antibiotic</t>
  </si>
  <si>
    <t>ANT(9)</t>
  </si>
  <si>
    <t>k141_1712_2 # 174 # 452 # -1 # ID=2653_2;partial=01;start_type=Edge;rbs_motif=None;rbs_spacer=None;gc_cont=0.308</t>
  </si>
  <si>
    <t>Similar to tetracycline resistance protein</t>
  </si>
  <si>
    <t>k141_1604_1 # 3 # 980 # 1 # ID=2816_1;partial=11;start_type=Edge;rbs_motif=None;rbs_spacer=None;gc_cont=0.359</t>
  </si>
  <si>
    <t>k141_2057_1 # 1 # 165 # 1 # ID=2901_1;partial=10;start_type=Edge;rbs_motif=None;rbs_spacer=None;gc_cont=0.333</t>
  </si>
  <si>
    <t>Putative response regulator ArlR</t>
  </si>
  <si>
    <t>k141_2057_2 # 162 # 683 # 1 # ID=2901_2;partial=01;start_type=ATG;rbs_motif=None;rbs_spacer=None;gc_cont=0.299</t>
  </si>
  <si>
    <t>k141_318_1 # 2 # 469 # -1 # ID=2982_1;partial=11;start_type=Edge;rbs_motif=None;rbs_spacer=None;gc_cont=0.526</t>
  </si>
  <si>
    <t>k141_3402_1 # 3 # 203 # -1 # ID=3387_1;partial=10;start_type=ATG;rbs_motif=None;rbs_spacer=None;gc_cont=0.323</t>
  </si>
  <si>
    <t>k141_2751_1 # 3 # 368 # -1 # ID=119_1;partial=11;start_type=Edge;rbs_motif=None;rbs_spacer=None;gc_cont=0.366</t>
  </si>
  <si>
    <t>Topoisomerase IV subunit A (EC 5.99.1.-)</t>
  </si>
  <si>
    <t>antibiotic target alteration</t>
  </si>
  <si>
    <t>fluoroquinolone resistant parC</t>
  </si>
  <si>
    <t>k141_2800_1 # 2 # 946 # -1 # ID=1400_1;partial=11;start_type=Edge;rbs_motif=None;rbs_spacer=None;gc_cont=0.541</t>
  </si>
  <si>
    <t>Translation elongation factor Tu</t>
  </si>
  <si>
    <t>elfamycin antibiotic</t>
  </si>
  <si>
    <t>elfamycin resistant EF-Tu</t>
  </si>
  <si>
    <t>k141_2456_2 # 1435 # 2529 # 1 # ID=1902_2;partial=01;start_type=ATG;rbs_motif=AGGAG;rbs_spacer=5-10bp;gc_cont=0.380</t>
  </si>
  <si>
    <t>DNA gyrase subunit A (EC 5.99.1.3)</t>
  </si>
  <si>
    <t>fluoroquinolone resistant gyrA</t>
  </si>
  <si>
    <t>k141_2719_2 # 400 # 1398 # -1 # ID=2554_2;partial=01;start_type=Edge;rbs_motif=None;rbs_spacer=None;gc_cont=0.371</t>
  </si>
  <si>
    <t>UDP-N-acetylglucosamine 1-carboxyvinyltransferase (EC 2.5.1.7)</t>
  </si>
  <si>
    <t>antibiotic-resistant murA transferase</t>
  </si>
  <si>
    <t>k141_1212_1 # 1 # 798 # -1 # ID=2609_1;partial=11;start_type=Edge;rbs_motif=None;rbs_spacer=None;gc_cont=0.360</t>
  </si>
  <si>
    <t>DNA-directed RNA polymerase beta subunit (EC 2.7.7.6)</t>
  </si>
  <si>
    <t>rifamycin antibiotic</t>
  </si>
  <si>
    <t>antibiotic target alteration; antibiotic target replacement</t>
  </si>
  <si>
    <t>rifamycin-resistant beta-subunit of RNA polymerase (rpoB)</t>
  </si>
  <si>
    <t>k141_3245_1 # 3 # 341 # -1 # ID=1280_1;partial=10;start_type=ATG;rbs_motif=AGGA/GGAG/GAGG;rbs_spacer=11-12bp;gc_cont=0.504</t>
  </si>
  <si>
    <t>Redox-sensitive transcriptional activator SoxR</t>
  </si>
  <si>
    <t>fluoroquinolone antibiotic; cephalosporin; glycylcycline; penam; tetracycline antibiotic; rifamycin antibiotic; phenicol antibiotic; triclosan</t>
  </si>
  <si>
    <t>antibiotic target alteration; antibiotic efflux</t>
  </si>
  <si>
    <t>k141_211153_2 # 897 # 3665 # 1 # ID=1742_2;partial=01;start_type=ATG;rbs_motif=None;rbs_spacer=None;gc_cont=0.683</t>
  </si>
  <si>
    <t>fluoroquinolone antibiotic; tetracycline antibiotic</t>
  </si>
  <si>
    <t>k141_94770_1 # 3 # 218 # -1 # ID=3371_1;partial=10;start_type=ATG;rbs_motif=GGA/GAG/AGG;rbs_spacer=5-10bp;gc_cont=0.537</t>
  </si>
  <si>
    <t>phenicol antibiotic</t>
  </si>
  <si>
    <t>chloramphenicol acetyltransferase (CAT)</t>
  </si>
  <si>
    <t>k141_29332_1 # 2 # 574 # -1 # ID=5192_1;partial=11;start_type=Edge;rbs_motif=None;rbs_spacer=None;gc_cont=0.506</t>
  </si>
  <si>
    <t>monobactam; cephalosporin; penam; penem</t>
  </si>
  <si>
    <t>TEM beta-lactamase</t>
  </si>
  <si>
    <t>k141_211312_4 # 3464 # 6625 # -1 # ID=6283_4;partial=00;start_type=ATG;rbs_motif=GGAGG;rbs_spacer=5-10bp;gc_cont=0.691</t>
  </si>
  <si>
    <t>k141_14834_82 # 86527 # 89700 # 1 # ID=11455_82;partial=00;start_type=ATG;rbs_motif=AGGA;rbs_spacer=5-10bp;gc_cont=0.664</t>
  </si>
  <si>
    <t>k141_58761_1 # 1 # 963 # 1 # ID=13540_1;partial=11;start_type=Edge;rbs_motif=None;rbs_spacer=None;gc_cont=0.651</t>
  </si>
  <si>
    <t>macrolide antibiotic; fluoroquinolone antibiotic; tetracycline antibiotic; phenicol antibiotic</t>
  </si>
  <si>
    <t>k141_175186_16 # 13328 # 16498 # 1 # ID=14597_16;partial=00;start_type=ATG;rbs_motif=AGGAG;rbs_spacer=5-10bp;gc_cont=0.635</t>
  </si>
  <si>
    <t>Table 1. Drug classes detected by CARD RGI in hospital samples. A total of 2674 drug</t>
  </si>
  <si>
    <t>k141_153450_2 # 655 # 4065 # -1 # ID=14676_2;partial=01;start_type=Edge;rbs_motif=None;rbs_spacer=None;gc_cont=0.674</t>
  </si>
  <si>
    <t>classes were detected from 31 different classes.</t>
  </si>
  <si>
    <t>k141_175189_7 # 8627 # 11905 # 1 # ID=15341_7;partial=00;start_type=ATG;rbs_motif=None;rbs_spacer=None;gc_cont=0.651</t>
  </si>
  <si>
    <t>#</t>
  </si>
  <si>
    <t>Drug Classes</t>
  </si>
  <si>
    <t>Detected Number</t>
  </si>
  <si>
    <t>Percentage</t>
  </si>
  <si>
    <t>k141_80687_1 # 183 # 782 # -1 # ID=18436_1;partial=01;start_type=Edge;rbs_motif=None;rbs_spacer=None;gc_cont=0.673</t>
  </si>
  <si>
    <t>acridine dye</t>
  </si>
  <si>
    <t>k141_182552_56 # 63456 # 66620 # 1 # ID=21973_56;partial=00;start_type=ATG;rbs_motif=GGA/GAG/AGG;rbs_spacer=5-10bp;gc_cont=0.680</t>
  </si>
  <si>
    <t>aminocoumarin antibiotic</t>
  </si>
  <si>
    <t>k141_182638_2 # 1672 # 2481 # 1 # ID=25831_2;partial=00;start_type=ATG;rbs_motif=GGA/GAG/AGG;rbs_spacer=5-10bp;gc_cont=0.664</t>
  </si>
  <si>
    <t>AAC(3)</t>
  </si>
  <si>
    <t>k141_73669_9 # 7135 # 10359 # 1 # ID=29978_9;partial=00;start_type=ATG;rbs_motif=GGA/GAG/AGG;rbs_spacer=5-10bp;gc_cont=0.668</t>
  </si>
  <si>
    <t>cephalosporin</t>
  </si>
  <si>
    <t>k141_8359_1 # 145 # 762 # 1 # ID=33937_1;partial=00;start_type=ATG;rbs_motif=GGAG/GAGG;rbs_spacer=5-10bp;gc_cont=0.557</t>
  </si>
  <si>
    <t>AAC(6')</t>
  </si>
  <si>
    <t>cephamycin</t>
  </si>
  <si>
    <t>k141_124806_1 # 1 # 3036 # 1 # ID=35016_1;partial=10;start_type=Edge;rbs_motif=None;rbs_spacer=None;gc_cont=0.616</t>
  </si>
  <si>
    <t>k141_190704_1 # 1 # 510 # 1 # ID=37574_1;partial=11;start_type=Edge;rbs_motif=None;rbs_spacer=None;gc_cont=0.412</t>
  </si>
  <si>
    <t>macrolide antibiotic; fluoroquinolone antibiotic; lincosamide antibiotic; carbapenem; cephalosporin; tetracycline antibiotic; rifamycin antibiotic; diaminopyrimidine antibiotic; phenicol antibiotic; penem</t>
  </si>
  <si>
    <t>carbapenem</t>
  </si>
  <si>
    <t>k141_73979_1 # 98 # 1105 # 1 # ID=41822_1;partial=01;start_type=GTG;rbs_motif=None;rbs_spacer=None;gc_cont=0.683</t>
  </si>
  <si>
    <t>penem</t>
  </si>
  <si>
    <t>k141_16005_53 # 37139 # 40363 # -1 # ID=42776_53;partial=00;start_type=ATG;rbs_motif=GGA/GAG/AGG;rbs_spacer=5-10bp;gc_cont=0.684</t>
  </si>
  <si>
    <t>peptide antibiotic</t>
  </si>
  <si>
    <t>k141_190858_1 # 1 # 582 # -1 # ID=44507_1;partial=10;start_type=ATG;rbs_motif=TAA;rbs_spacer=5bp;gc_cont=0.402</t>
  </si>
  <si>
    <t>carbapenem; cephalosporin; penam</t>
  </si>
  <si>
    <t>OXA beta-lactamase</t>
  </si>
  <si>
    <t>k141_8808_1 # 2 # 391 # -1 # ID=45919_1;partial=11;start_type=Edge;rbs_motif=None;rbs_spacer=None;gc_cont=0.410</t>
  </si>
  <si>
    <t>macrolide antibiotic; acridine dye</t>
  </si>
  <si>
    <t>diaminopyrimidine antibiotic</t>
  </si>
  <si>
    <t>k141_132472_1 # 2 # 337 # -1 # ID=48555_1;partial=10;start_type=ATG;rbs_motif=GGAG/GAGG;rbs_spacer=5-10bp;gc_cont=0.688</t>
  </si>
  <si>
    <t>aminoglycoside antibiotic; cephalosporin; cephamycin; penam</t>
  </si>
  <si>
    <t>k141_16358_30 # 29236 # 32436 # -1 # ID=52222_30;partial=00;start_type=ATG;rbs_motif=GGAG/GAGG;rbs_spacer=5-10bp;gc_cont=0.674</t>
  </si>
  <si>
    <t>k141_45421_1 # 3 # 278 # -1 # ID=53025_1;partial=10;start_type=ATG;rbs_motif=GGA/GAG/AGG;rbs_spacer=5-10bp;gc_cont=0.699</t>
  </si>
  <si>
    <t>triclosan</t>
  </si>
  <si>
    <t>k141_205749_2 # 661 # 735 # -1 # ID=57085_2;partial=01;start_type=Edge;rbs_motif=None;rbs_spacer=None;gc_cont=0.627</t>
  </si>
  <si>
    <t>macrolide antibiotic; penam</t>
  </si>
  <si>
    <t>benzalkonium chloride</t>
  </si>
  <si>
    <t>k141_2135_2 # 492 # 662 # -1 # ID=57450_2;partial=01;start_type=Edge;rbs_motif=None;rbs_spacer=None;gc_cont=0.719</t>
  </si>
  <si>
    <t>glycylcycline</t>
  </si>
  <si>
    <t>k141_103598_7 # 5418 # 5975 # -1 # ID=60748_7;partial=00;start_type=ATG;rbs_motif=GGA/GAG/AGG;rbs_spacer=5-10bp;gc_cont=0.717</t>
  </si>
  <si>
    <t>k141_103663_2 # 292 # 3456 # -1 # ID=62795_2;partial=00;start_type=ATG;rbs_motif=None;rbs_spacer=None;gc_cont=0.643</t>
  </si>
  <si>
    <t>k141_24413_5 # 5159 # 8347 # -1 # ID=65826_5;partial=00;start_type=ATG;rbs_motif=AGGA;rbs_spacer=5-10bp;gc_cont=0.645</t>
  </si>
  <si>
    <t>nitrofuran antibiotic</t>
  </si>
  <si>
    <t>k141_125898_17 # 18316 # 18945 # -1 # ID=66172_17;partial=00;start_type=ATG;rbs_motif=GGA/GAG/AGG;rbs_spacer=5-10bp;gc_cont=0.575</t>
  </si>
  <si>
    <t>lincosamide antibiotic</t>
  </si>
  <si>
    <t>k141_9517_2 # 1170 # 1349 # 1 # ID=67992_2;partial=01;start_type=ATG;rbs_motif=AGGAG;rbs_spacer=5-10bp;gc_cont=0.622</t>
  </si>
  <si>
    <t>macrolide antibiotic</t>
  </si>
  <si>
    <t>macrolide phosphotransferase (MPH)</t>
  </si>
  <si>
    <t>nucleoside antibiotic</t>
  </si>
  <si>
    <t>k141_155186_20 # 19581 # 22733 # 1 # ID=71008_20;partial=00;start_type=ATG;rbs_motif=3Base/5BMM;rbs_spacer=13-15bp;gc_cont=0.616</t>
  </si>
  <si>
    <t>monobactam</t>
  </si>
  <si>
    <t>k141_213603_82 # 82089 # 85292 # -1 # ID=72210_82;partial=00;start_type=ATG;rbs_motif=None;rbs_spacer=None;gc_cont=0.668</t>
  </si>
  <si>
    <t>k141_177110_2 # 349 # 1155 # -1 # ID=72256_2;partial=00;start_type=ATG;rbs_motif=AGGAG;rbs_spacer=5-10bp;gc_cont=0.695</t>
  </si>
  <si>
    <t xml:space="preserve">fusidic acid </t>
  </si>
  <si>
    <t>k141_140980_2 # 242 # 1069 # 1 # ID=74655_2;partial=00;start_type=ATG;rbs_motif=AGGA;rbs_spacer=5-10bp;gc_cont=0.502</t>
  </si>
  <si>
    <t>k141_133440_5 # 4504 # 4839 # -1 # ID=75857_5;partial=00;start_type=ATG;rbs_motif=AGGAG;rbs_spacer=5-10bp;gc_cont=0.685</t>
  </si>
  <si>
    <t>RbpA bacterial RNA polymerase-binding protein</t>
  </si>
  <si>
    <t>oxazolidinone antibiotic</t>
  </si>
  <si>
    <t>k141_53768_16 # 13302 # 16469 # 1 # ID=77896_16;partial=00;start_type=ATG;rbs_motif=GGA/GAG/AGG;rbs_spacer=5-10bp;gc_cont=0.613</t>
  </si>
  <si>
    <t>streptogramin antibiotic</t>
  </si>
  <si>
    <t>k141_60656_5 # 4253 # 4717 # 1 # ID=78619_5;partial=00;start_type=ATG;rbs_motif=GGAG/GAGG;rbs_spacer=5-10bp;gc_cont=0.697</t>
  </si>
  <si>
    <t>fluoroquinolone antibiotic; cephalosporin; glycylcycline; penam; tetracycline antibiotic; acridine dye; rifamycin antibiotic; phenicol antibiotic; triclosan</t>
  </si>
  <si>
    <t>pleuromutilin antibiotic</t>
  </si>
  <si>
    <t>k141_60656_14 # 11048 # 14218 # -1 # ID=78619_14;partial=00;start_type=ATG;rbs_motif=AGGA;rbs_spacer=5-10bp;gc_cont=0.670</t>
  </si>
  <si>
    <t xml:space="preserve">mupirocin </t>
  </si>
  <si>
    <t>k141_198689_2 # 1315 # 2160 # -1 # ID=78913_2;partial=00;start_type=ATG;rbs_motif=None;rbs_spacer=None;gc_cont=0.538</t>
  </si>
  <si>
    <t>ANT(3'')</t>
  </si>
  <si>
    <t>k141_177421_1 # 25 # 465 # -1 # ID=81504_1;partial=01;start_type=Edge;rbs_motif=None;rbs_spacer=None;gc_cont=0.569</t>
  </si>
  <si>
    <t xml:space="preserve">sulfonamide antibiotic </t>
  </si>
  <si>
    <t>k141_177480_1 # 1 # 255 # 1 # ID=84735_1;partial=10;start_type=Edge;rbs_motif=None;rbs_spacer=None;gc_cont=0.447</t>
  </si>
  <si>
    <r>
      <rPr>
        <rFont val="Arial"/>
        <b/>
        <color theme="1"/>
      </rPr>
      <t>Total</t>
    </r>
    <r>
      <rPr>
        <rFont val="Arial"/>
        <color theme="1"/>
      </rPr>
      <t xml:space="preserve">                                                                       2674                      100.00%</t>
    </r>
  </si>
  <si>
    <t>k141_177480_2 # 255 # 518 # 1 # ID=84735_2;partial=01;start_type=ATG;rbs_motif=ATA;rbs_spacer=7bp;gc_cont=0.455</t>
  </si>
  <si>
    <t>k141_46669_1 # 1 # 399 # 1 # ID=84983_1;partial=11;start_type=Edge;rbs_motif=None;rbs_spacer=None;gc_cont=0.439</t>
  </si>
  <si>
    <t>k141_60931_1 # 3 # 332 # 1 # ID=85716_1;partial=11;start_type=Edge;rbs_motif=None;rbs_spacer=None;gc_cont=0.445</t>
  </si>
  <si>
    <t>k141_119564_1 # 1 # 285 # 1 # ID=85990_1;partial=10;start_type=Edge;rbs_motif=None;rbs_spacer=None;gc_cont=0.365</t>
  </si>
  <si>
    <t>carbapenem; penam</t>
  </si>
  <si>
    <t>BlaB beta-lactamase</t>
  </si>
  <si>
    <t>Table 2. Resistance mechanisms detected by CARD RGI in hospital samples. A total of 1099 resistance</t>
  </si>
  <si>
    <t>k141_170037_1 # 199 # 531 # -1 # ID=87632_1;partial=00;start_type=GTG;rbs_motif=AGGAG;rbs_spacer=5-10bp;gc_cont=0.511</t>
  </si>
  <si>
    <t>small multidrug resistance (SMR) antibiotic efflux pump</t>
  </si>
  <si>
    <t>mechanisms were detected from 6 different mechanisms.</t>
  </si>
  <si>
    <t>k141_170037_2 # 673 # 1500 # -1 # ID=87632_2;partial=00;start_type=ATG;rbs_motif=AGGA;rbs_spacer=5-10bp;gc_cont=0.500</t>
  </si>
  <si>
    <t>k141_170037_3 # 1582 # 2136 # -1 # ID=87632_3;partial=00;start_type=GTG;rbs_motif=None;rbs_spacer=None;gc_cont=0.544</t>
  </si>
  <si>
    <t xml:space="preserve">reduced permeability to antibiotic </t>
  </si>
  <si>
    <t>k141_25316_1 # 2 # 331 # -1 # ID=90317_1;partial=11;start_type=Edge;rbs_motif=None;rbs_spacer=None;gc_cont=0.624</t>
  </si>
  <si>
    <t>k141_3571_1 # 1 # 2349 # -1 # ID=90871_1;partial=10;start_type=ATG;rbs_motif=GGxGG;rbs_spacer=5-10bp;gc_cont=0.640</t>
  </si>
  <si>
    <t>k141_104821_1 # 2 # 2710 # 1 # ID=95523_1;partial=11;start_type=Edge;rbs_motif=None;rbs_spacer=None;gc_cont=0.710</t>
  </si>
  <si>
    <t xml:space="preserve">antibiotic target alteration </t>
  </si>
  <si>
    <t>k141_148785_1 # 1 # 363 # 1 # ID=98527_1;partial=10;start_type=Edge;rbs_motif=None;rbs_spacer=None;gc_cont=0.449</t>
  </si>
  <si>
    <t>antibiotic target placement</t>
  </si>
  <si>
    <t>k141_148785_2 # 439 # 567 # 1 # ID=98527_2;partial=01;start_type=ATG;rbs_motif=None;rbs_spacer=None;gc_cont=0.535</t>
  </si>
  <si>
    <t>k141_61499_1 # 150 # 551 # 1 # ID=100911_1;partial=01;start_type=ATG;rbs_motif=None;rbs_spacer=None;gc_cont=0.667</t>
  </si>
  <si>
    <r>
      <rPr>
        <rFont val="Arial"/>
        <b/>
        <color theme="1"/>
      </rPr>
      <t>Total</t>
    </r>
    <r>
      <rPr>
        <rFont val="Arial"/>
        <color theme="1"/>
      </rPr>
      <t xml:space="preserve">                                                                       1099                      100.00%</t>
    </r>
  </si>
  <si>
    <t>k141_40065_1 # 44 # 514 # -1 # ID=104227_1;partial=01;start_type=Edge;rbs_motif=None;rbs_spacer=None;gc_cont=0.660</t>
  </si>
  <si>
    <t>k141_156486_1 # 2 # 616 # 1 # ID=104782_1;partial=11;start_type=Edge;rbs_motif=None;rbs_spacer=None;gc_cont=0.646</t>
  </si>
  <si>
    <t>k141_40106_3 # 975 # 1238 # 1 # ID=105500_3;partial=00;start_type=ATG;rbs_motif=GGA/GAG/AGG;rbs_spacer=5-10bp;gc_cont=0.561</t>
  </si>
  <si>
    <t>k141_11110_1 # 2 # 331 # 1 # ID=109049_1;partial=11;start_type=Edge;rbs_motif=None;rbs_spacer=None;gc_cont=0.642</t>
  </si>
  <si>
    <t>SRT beta-lactamase</t>
  </si>
  <si>
    <t>k141_54932_7 # 5561 # 8734 # -1 # ID=109839_7;partial=00;start_type=ATG;rbs_motif=GGAG/GAGG;rbs_spacer=5-10bp;gc_cont=0.677</t>
  </si>
  <si>
    <t>k141_164297_27 # 35676 # 38903 # 1 # ID=115052_27;partial=00;start_type=ATG;rbs_motif=GGAG/GAGG;rbs_spacer=5-10bp;gc_cont=0.666</t>
  </si>
  <si>
    <t>k141_84143_1 # 3 # 152 # -1 # ID=133966_1;partial=10;start_type=ATG;rbs_motif=None;rbs_spacer=None;gc_cont=0.573</t>
  </si>
  <si>
    <t>sulfonamide antibiotic</t>
  </si>
  <si>
    <t>sulfonamide resistant sul</t>
  </si>
  <si>
    <t>k141_143439_2 # 855 # 2030 # -1 # ID=141831_2;partial=00;start_type=GTG;rbs_motif=GGAG/GAGG;rbs_spacer=5-10bp;gc_cont=0.570</t>
  </si>
  <si>
    <t>k141_92575_4 # 3812 # 4615 # 1 # ID=145163_4;partial=00;start_type=TTG;rbs_motif=AGGA;rbs_spacer=5-10bp;gc_cont=0.562</t>
  </si>
  <si>
    <t>APH(3'')</t>
  </si>
  <si>
    <t>k141_92575_5 # 4615 # 5451 # 1 # ID=145163_5;partial=00;start_type=ATG;rbs_motif=None;rbs_spacer=None;gc_cont=0.559</t>
  </si>
  <si>
    <t>APH(6)</t>
  </si>
  <si>
    <t>k141_113910_5 # 3506 # 6691 # 1 # ID=146765_5;partial=00;start_type=ATG;rbs_motif=AGGA;rbs_spacer=5-10bp;gc_cont=0.707</t>
  </si>
  <si>
    <t>k141_34460_1 # 2 # 523 # 1 # ID=149092_1;partial=10;start_type=Edge;rbs_motif=None;rbs_spacer=None;gc_cont=0.613</t>
  </si>
  <si>
    <t>k141_106775_1 # 2 # 409 # 1 # ID=153065_1;partial=11;start_type=Edge;rbs_motif=None;rbs_spacer=None;gc_cont=0.632</t>
  </si>
  <si>
    <t>k141_6052_1 # 1 # 330 # 1 # ID=153186_1;partial=11;start_type=Edge;rbs_motif=None;rbs_spacer=None;gc_cont=0.433</t>
  </si>
  <si>
    <t>k141_128678_3 # 2333 # 2665 # -1 # ID=156950_3;partial=00;start_type=GTG;rbs_motif=GGAG/GAGG;rbs_spacer=5-10bp;gc_cont=0.517</t>
  </si>
  <si>
    <t>k141_201551_1 # 295 # 3039 # 1 # ID=160461_1;partial=01;start_type=ATG;rbs_motif=GGAG/GAGG;rbs_spacer=5-10bp;gc_cont=0.660</t>
  </si>
  <si>
    <t>k141_57099_2 # 257 # 814 # -1 # ID=170690_2;partial=00;start_type=ATG;rbs_motif=GGA/GAG/AGG;rbs_spacer=5-10bp;gc_cont=0.692</t>
  </si>
  <si>
    <t>k141_35097_1 # 1 # 336 # -1 # ID=171019_1;partial=11;start_type=Edge;rbs_motif=None;rbs_spacer=None;gc_cont=0.429</t>
  </si>
  <si>
    <t>k141_194652_2 # 1003 # 3765 # 1 # ID=173670_2;partial=01;start_type=GTG;rbs_motif=GGAGG;rbs_spacer=5-10bp;gc_cont=0.614</t>
  </si>
  <si>
    <t>k141_217882_1 # 3 # 665 # -1 # ID=174358_1;partial=11;start_type=Edge;rbs_motif=None;rbs_spacer=None;gc_cont=0.368</t>
  </si>
  <si>
    <t>GOB beta-lactamase</t>
  </si>
  <si>
    <t>k141_63730_1 # 3 # 416 # 1 # ID=174475_1;partial=11;start_type=Edge;rbs_motif=None;rbs_spacer=None;gc_cont=0.543</t>
  </si>
  <si>
    <t>k141_209299_1 # 51 # 347 # 1 # ID=179830_1;partial=01;start_type=ATG;rbs_motif=GGAG/GAGG;rbs_spacer=5-10bp;gc_cont=0.525</t>
  </si>
  <si>
    <t>k141_202345_1 # 2 # 244 # 1 # ID=183707_1;partial=10;start_type=Edge;rbs_motif=None;rbs_spacer=None;gc_cont=0.366</t>
  </si>
  <si>
    <t>k141_28673_1 # 1 # 129 # 1 # ID=185960_1;partial=10;start_type=Edge;rbs_motif=None;rbs_spacer=None;gc_cont=0.690</t>
  </si>
  <si>
    <t>k141_145005_1 # 1 # 495 # 1 # ID=188126_1;partial=11;start_type=Edge;rbs_motif=None;rbs_spacer=None;gc_cont=0.669</t>
  </si>
  <si>
    <t>k141_151854_4 # 3977 # 7111 # 1 # ID=188586_4;partial=00;start_type=ATG;rbs_motif=AGGA;rbs_spacer=5-10bp;gc_cont=0.617</t>
  </si>
  <si>
    <t>k141_123044_16 # 17644 # 20778 # 1 # ID=190756_16;partial=00;start_type=ATG;rbs_motif=GGAG/GAGG;rbs_spacer=5-10bp;gc_cont=0.668</t>
  </si>
  <si>
    <t>k141_123222_7 # 4331 # 7534 # 1 # ID=195310_7;partial=00;start_type=ATG;rbs_motif=GGA/GAG/AGG;rbs_spacer=5-10bp;gc_cont=0.660</t>
  </si>
  <si>
    <t>k141_94466_1 # 2 # 655 # 1 # ID=196686_1;partial=10;start_type=Edge;rbs_motif=None;rbs_spacer=None;gc_cont=0.708</t>
  </si>
  <si>
    <t>k141_101556_2 # 1249 # 4425 # -1 # ID=200858_2;partial=00;start_type=ATG;rbs_motif=GGAGG;rbs_spacer=5-10bp;gc_cont=0.619</t>
  </si>
  <si>
    <t>k141_188038_2 # 181 # 1020 # -1 # ID=202626_2;partial=00;start_type=ATG;rbs_motif=GGAGG;rbs_spacer=5-10bp;gc_cont=0.617</t>
  </si>
  <si>
    <t>k141_188038_3 # 1014 # 1361 # -1 # ID=202626_3;partial=00;start_type=ATG;rbs_motif=GGAG/GAGG;rbs_spacer=5-10bp;gc_cont=0.497</t>
  </si>
  <si>
    <t>k141_79531_1 # 149 # 1042 # 1 # ID=205258_1;partial=00;start_type=ATG;rbs_motif=AGGA/GGAG/GAGG;rbs_spacer=11-12bp;gc_cont=0.654</t>
  </si>
  <si>
    <t>GPC beta-lactamase</t>
  </si>
  <si>
    <t>k141_86722_1 # 3 # 326 # 1 # ID=206491_1;partial=11;start_type=Edge;rbs_motif=None;rbs_spacer=None;gc_cont=0.389</t>
  </si>
  <si>
    <t>k141_130529_2 # 142 # 276 # 1 # ID=208865_2;partial=01;start_type=ATG;rbs_motif=GGA/GAG/AGG;rbs_spacer=5-10bp;gc_cont=0.467</t>
  </si>
  <si>
    <t>k141_174063_1 # 2 # 139 # 1 # ID=210930_1;partial=10;start_type=Edge;rbs_motif=None;rbs_spacer=None;gc_cont=0.623</t>
  </si>
  <si>
    <t>k141_425256_1 # 2 # 310 # 1 # ID=4860_1;partial=11;start_type=Edge;rbs_motif=None;rbs_spacer=None;gc_cont=0.663</t>
  </si>
  <si>
    <t>k141_397190_2 # 252 # 395 # -1 # ID=14783_2;partial=01;start_type=Edge;rbs_motif=None;rbs_spacer=None;gc_cont=0.660</t>
  </si>
  <si>
    <t>k141_57716_1 # 3 # 401 # -1 # ID=34629_1;partial=11;start_type=Edge;rbs_motif=None;rbs_spacer=None;gc_cont=0.561</t>
  </si>
  <si>
    <t>k141_1392_1 # 19 # 903 # 1 # ID=39948_1;partial=00;start_type=ATG;rbs_motif=TAA;rbs_spacer=12bp;gc_cont=0.365</t>
  </si>
  <si>
    <t>k141_2021_1 # 2 # 808 # 1 # ID=57582_1;partial=10;start_type=Edge;rbs_motif=None;rbs_spacer=None;gc_cont=0.395</t>
  </si>
  <si>
    <t>k141_228682_2 # 431 # 706 # 1 # ID=64179_2;partial=01;start_type=ATG;rbs_motif=AGGA;rbs_spacer=5-10bp;gc_cont=0.449</t>
  </si>
  <si>
    <t>k141_313835_1 # 2 # 352 # -1 # ID=69076_1;partial=10;start_type=ATG;rbs_motif=GGAGG;rbs_spacer=5-10bp;gc_cont=0.610</t>
  </si>
  <si>
    <t>k141_313835_2 # 346 # 693 # -1 # ID=69076_2;partial=00;start_type=ATG;rbs_motif=GGAG/GAGG;rbs_spacer=5-10bp;gc_cont=0.497</t>
  </si>
  <si>
    <t>k141_598203_1 # 176 # 382 # 1 # ID=99435_1;partial=01;start_type=ATG;rbs_motif=None;rbs_spacer=None;gc_cont=0.570</t>
  </si>
  <si>
    <t>k141_825667_1 # 116 # 619 # -1 # ID=110666_1;partial=01;start_type=Edge;rbs_motif=None;rbs_spacer=None;gc_cont=0.534</t>
  </si>
  <si>
    <t>k141_797605_1 # 305 # 958 # 1 # ID=133099_1;partial=00;start_type=ATG;rbs_motif=None;rbs_spacer=None;gc_cont=0.359</t>
  </si>
  <si>
    <t>k141_457558_1 # 70 # 702 # 1 # ID=133169_1;partial=00;start_type=ATG;rbs_motif=GGAG/GAGG;rbs_spacer=5-10bp;gc_cont=0.547</t>
  </si>
  <si>
    <t>k141_457558_2 # 795 # 1184 # 1 # ID=133169_2;partial=00;start_type=ATG;rbs_motif=3Base/5BMM;rbs_spacer=13-15bp;gc_cont=0.467</t>
  </si>
  <si>
    <t>k141_457558_3 # 1200 # 1427 # 1 # ID=133169_3;partial=00;start_type=GTG;rbs_motif=GGAG/GAGG;rbs_spacer=5-10bp;gc_cont=0.461</t>
  </si>
  <si>
    <t>k141_457558_4 # 1497 # 2075 # 1 # ID=133169_4;partial=01;start_type=GTG;rbs_motif=GGAG/GAGG;rbs_spacer=5-10bp;gc_cont=0.527</t>
  </si>
  <si>
    <t>k141_118339_1 # 3 # 371 # 1 # ID=141321_1;partial=11;start_type=Edge;rbs_motif=None;rbs_spacer=None;gc_cont=0.312</t>
  </si>
  <si>
    <t>macrolide antibiotic; lincosamide antibiotic; streptogramin antibiotic; tetracycline antibiotic; oxazolidinone antibiotic; phenicol antibiotic; pleuromutilin antibiotic</t>
  </si>
  <si>
    <t>ABC-F ATP-binding cassette ribosomal protection protein</t>
  </si>
  <si>
    <t>k141_373803_1 # 1 # 285 # 1 # ID=155473_1;partial=10;start_type=Edge;rbs_motif=None;rbs_spacer=None;gc_cont=0.323</t>
  </si>
  <si>
    <t>16S rRNA methyltransferase (G1405)</t>
  </si>
  <si>
    <t>k141_430798_1 # 1 # 714 # 1 # ID=158615_1;partial=11;start_type=Edge;rbs_motif=None;rbs_spacer=None;gc_cont=0.448</t>
  </si>
  <si>
    <t>k141_657571_1 # 3 # 704 # 1 # ID=165672_1;partial=11;start_type=Edge;rbs_motif=None;rbs_spacer=None;gc_cont=0.439</t>
  </si>
  <si>
    <t>k141_714503_1 # 2 # 589 # 1 # ID=172953_1;partial=10;start_type=Edge;rbs_motif=None;rbs_spacer=None;gc_cont=0.386</t>
  </si>
  <si>
    <t>ADC beta-lactamase without carbapenemase activity</t>
  </si>
  <si>
    <t>k141_771531_1 # 2 # 871 # -1 # ID=183061_1;partial=11;start_type=Edge;rbs_motif=None;rbs_spacer=None;gc_cont=0.371</t>
  </si>
  <si>
    <t>k141_346114_1 # 1 # 903 # -1 # ID=195663_1;partial=10;start_type=ATG;rbs_motif=GGAG/GAGG;rbs_spacer=5-10bp;gc_cont=0.405</t>
  </si>
  <si>
    <t>k141_744396_1 # 2 # 652 # -1 # ID=225481_1;partial=11;start_type=Edge;rbs_motif=None;rbs_spacer=None;gc_cont=0.424</t>
  </si>
  <si>
    <t>k141_545429_1 # 2 # 367 # -1 # ID=228398_1;partial=11;start_type=Edge;rbs_motif=None;rbs_spacer=None;gc_cont=0.716</t>
  </si>
  <si>
    <t>k141_460787_1 # 3 # 530 # 1 # ID=238249_1;partial=11;start_type=Edge;rbs_motif=None;rbs_spacer=None;gc_cont=0.538</t>
  </si>
  <si>
    <t>k141_631569_1 # 1 # 321 # 1 # ID=250606_1;partial=10;start_type=Edge;rbs_motif=None;rbs_spacer=None;gc_cont=0.474</t>
  </si>
  <si>
    <t>k141_631569_2 # 328 # 933 # 1 # ID=250606_2;partial=01;start_type=ATG;rbs_motif=GGA/GAG/AGG;rbs_spacer=5-10bp;gc_cont=0.459</t>
  </si>
  <si>
    <t>k141_774451_1 # 89 # 1543 # -1 # ID=261018_1;partial=00;start_type=ATG;rbs_motif=AGGAG/GGAGG;rbs_spacer=11-12bp;gc_cont=0.421</t>
  </si>
  <si>
    <t>k141_774451_2 # 1543 # 2346 # -1 # ID=261018_2;partial=01;start_type=Edge;rbs_motif=None;rbs_spacer=None;gc_cont=0.432</t>
  </si>
  <si>
    <t>k141_11867_1 # 2 # 454 # 1 # ID=331348_1;partial=10;start_type=Edge;rbs_motif=None;rbs_spacer=None;gc_cont=0.397</t>
  </si>
  <si>
    <t>k141_577287_2 # 561 # 2015 # 1 # ID=337738_2;partial=01;start_type=ATG;rbs_motif=TAAA;rbs_spacer=5bp;gc_cont=0.401</t>
  </si>
  <si>
    <t>k141_237699_1 # 1 # 465 # -1 # ID=354277_1;partial=11;start_type=Edge;rbs_motif=None;rbs_spacer=None;gc_cont=0.361</t>
  </si>
  <si>
    <t>k141_635378_1 # 2 # 373 # -1 # ID=370208_1;partial=11;start_type=Edge;rbs_motif=None;rbs_spacer=None;gc_cont=0.395</t>
  </si>
  <si>
    <t>k141_268446_1 # 1 # 978 # 1 # ID=378860_1;partial=10;start_type=Edge;rbs_motif=None;rbs_spacer=None;gc_cont=0.374</t>
  </si>
  <si>
    <t>k141_465231_2 # 548 # 1018 # -1 # ID=380046_2;partial=01;start_type=Edge;rbs_motif=None;rbs_spacer=None;gc_cont=0.614</t>
  </si>
  <si>
    <t>k141_692307_1 # 242 # 1021 # 1 # ID=384236_1;partial=01;start_type=ATG;rbs_motif=TAA;rbs_spacer=14bp;gc_cont=0.550</t>
  </si>
  <si>
    <t>k141_44923_1 # 3 # 1160 # -1 # ID=449031_1;partial=11;start_type=Edge;rbs_motif=None;rbs_spacer=None;gc_cont=0.440</t>
  </si>
  <si>
    <t>k141_440630_1 # 2 # 835 # 1 # ID=467677_1;partial=10;start_type=Edge;rbs_motif=None;rbs_spacer=None;gc_cont=0.439</t>
  </si>
  <si>
    <t>APH(3')</t>
  </si>
  <si>
    <t>k141_45832_1 # 2 # 556 # 1 # ID=476074_1;partial=11;start_type=Edge;rbs_motif=None;rbs_spacer=None;gc_cont=0.420</t>
  </si>
  <si>
    <t>k141_329576_1 # 158 # 955 # 1 # ID=512471_1;partial=00;start_type=GTG;rbs_motif=TAAA;rbs_spacer=15bp;gc_cont=0.382</t>
  </si>
  <si>
    <t>k141_386328_2 # 575 # 1129 # -1 # ID=516342_2;partial=00;start_type=ATG;rbs_motif=None;rbs_spacer=None;gc_cont=0.560</t>
  </si>
  <si>
    <t>k141_697837_3 # 1254 # 2603 # 1 # ID=522643_3;partial=01;start_type=ATG;rbs_motif=GGA/GAG/AGG;rbs_spacer=3-4bp;gc_cont=0.406</t>
  </si>
  <si>
    <t>k141_612388_1 # 148 # 921 # 1 # ID=556827_1;partial=00;start_type=ATG;rbs_motif=None;rbs_spacer=None;gc_cont=0.439</t>
  </si>
  <si>
    <t>k141_612388_2 # 934 # 1152 # 1 # ID=556827_2;partial=01;start_type=GTG;rbs_motif=AGGAG;rbs_spacer=5-10bp;gc_cont=0.438</t>
  </si>
  <si>
    <t>k141_443956_1 # 3 # 191 # 1 # ID=559564_1;partial=10;start_type=Edge;rbs_motif=None;rbs_spacer=None;gc_cont=0.709</t>
  </si>
  <si>
    <t>fluoroquinolone antibiotic; tetracycline antibiotic; acridine dye</t>
  </si>
  <si>
    <t>k141_443956_2 # 204 # 305 # 1 # ID=559564_2;partial=01;start_type=ATG;rbs_motif=AGGA;rbs_spacer=5-10bp;gc_cont=0.657</t>
  </si>
  <si>
    <t>k141_672677_1 # 1 # 387 # -1 # ID=585371_1;partial=11;start_type=Edge;rbs_motif=None;rbs_spacer=None;gc_cont=0.661</t>
  </si>
  <si>
    <t>fluoroquinolone antibiotic; aminoglycoside antibiotic; benzalkonium chloride</t>
  </si>
  <si>
    <t>k141_106685_2 # 438 # 1538 # 1 # ID=607464_2;partial=00;start_type=ATG;rbs_motif=GGA/GAG/AGG;rbs_spacer=5-10bp;gc_cont=0.430</t>
  </si>
  <si>
    <t>reduced permeability to antibiotic</t>
  </si>
  <si>
    <t>Intrinsic peptide antibiotic resistant Lps</t>
  </si>
  <si>
    <t>k141_557244_2 # 1212 # 2153 # -1 # ID=611213_2;partial=01;start_type=Edge;rbs_motif=None;rbs_spacer=None;gc_cont=0.403</t>
  </si>
  <si>
    <t>k141_532195_1 # 3 # 242 # -1 # ID=627044_1;partial=10;start_type=GTG;rbs_motif=AGxAGG/AGGxGG;rbs_spacer=5-10bp;gc_cont=0.412</t>
  </si>
  <si>
    <t>k141_246637_1 # 1 # 453 # -1 # ID=636845_1;partial=10;start_type=ATG;rbs_motif=GGA/GAG/AGG;rbs_spacer=5-10bp;gc_cont=0.402</t>
  </si>
  <si>
    <t>k141_246637_2 # 466 # 1716 # -1 # ID=636845_2;partial=00;start_type=ATG;rbs_motif=GGAG/GAGG;rbs_spacer=5-10bp;gc_cont=0.428</t>
  </si>
  <si>
    <t>k141_304192_1 # 1 # 1224 # -1 # ID=640744_1;partial=10;start_type=GTG;rbs_motif=GGA/GAG/AGG;rbs_spacer=5-10bp;gc_cont=0.418</t>
  </si>
  <si>
    <t>fluoroquinolone antibiotic; acridine dye; triclosan</t>
  </si>
  <si>
    <t>k141_77540_1 # 1 # 321 # 1 # ID=643535_1;partial=11;start_type=Edge;rbs_motif=None;rbs_spacer=None;gc_cont=0.433</t>
  </si>
  <si>
    <t>k141_505907_2 # 440 # 769 # 1 # ID=680430_2;partial=00;start_type=ATG;rbs_motif=None;rbs_spacer=None;gc_cont=0.355</t>
  </si>
  <si>
    <t>macrolide antibiotic; aminocoumarin antibiotic</t>
  </si>
  <si>
    <t>k141_78988_1 # 2 # 340 # -1 # ID=682248_1;partial=11;start_type=Edge;rbs_motif=None;rbs_spacer=None;gc_cont=0.339</t>
  </si>
  <si>
    <t>k141_110347_1 # 3 # 1493 # -1 # ID=709610_1;partial=11;start_type=Edge;rbs_motif=None;rbs_spacer=None;gc_cont=0.431</t>
  </si>
  <si>
    <t>k141_220630_1 # 2 # 355 # -1 # ID=719571_1;partial=11;start_type=Edge;rbs_motif=None;rbs_spacer=None;gc_cont=0.410</t>
  </si>
  <si>
    <t>k141_561103_1 # 1 # 375 # -1 # ID=737295_1;partial=10;start_type=ATG;rbs_motif=GGA/GAG/AGG;rbs_spacer=5-10bp;gc_cont=0.411</t>
  </si>
  <si>
    <t>k141_561103_2 # 521 # 994 # 1 # ID=737295_2;partial=01;start_type=ATG;rbs_motif=None;rbs_spacer=None;gc_cont=0.350</t>
  </si>
  <si>
    <t>k141_55521_1 # 3 # 308 # -1 # ID=751545_1;partial=10;start_type=ATG;rbs_motif=GGAGG;rbs_spacer=5-10bp;gc_cont=0.510</t>
  </si>
  <si>
    <t>k141_846534_2 # 1001 # 1789 # 1 # ID=756655_2;partial=00;start_type=ATG;rbs_motif=None;rbs_spacer=None;gc_cont=0.371</t>
  </si>
  <si>
    <t>k141_25999_1 # 1 # 429 # -1 # ID=760698_1;partial=11;start_type=Edge;rbs_motif=None;rbs_spacer=None;gc_cont=0.545</t>
  </si>
  <si>
    <t>k141_27258_1 # 1 # 498 # 1 # ID=791517_1;partial=10;start_type=Edge;rbs_motif=None;rbs_spacer=None;gc_cont=0.438</t>
  </si>
  <si>
    <t>k141_27258_2 # 495 # 764 # 1 # ID=791517_2;partial=01;start_type=ATG;rbs_motif=GGA/GAG/AGG;rbs_spacer=5-10bp;gc_cont=0.419</t>
  </si>
  <si>
    <t>k141_366801_1 # 2 # 316 # 1 # ID=802920_1;partial=10;start_type=Edge;rbs_motif=None;rbs_spacer=None;gc_cont=0.425</t>
  </si>
  <si>
    <t>k141_310646_1 # 2 # 412 # 1 # ID=822521_1;partial=11;start_type=Edge;rbs_motif=None;rbs_spacer=None;gc_cont=0.423</t>
  </si>
  <si>
    <t>k141_224655_1 # 2 # 430 # 1 # ID=825585_1;partial=11;start_type=Edge;rbs_motif=None;rbs_spacer=None;gc_cont=0.443</t>
  </si>
  <si>
    <t>k141_177878_1 # 1 # 285 # -1 # ID=241926_1;partial=10;start_type=ATG;rbs_motif=AGGAG;rbs_spacer=5-10bp;gc_cont=0.456</t>
  </si>
  <si>
    <t>k141_81140_1 # 135 # 1256 # 1 # ID=745186_1;partial=01;start_type=ATG;rbs_motif=3Base/5BMM;rbs_spacer=13-15bp;gc_cont=0.440</t>
  </si>
  <si>
    <t>k141_431303_1 # 2 # 394 # 1 # ID=175030_1;partial=11;start_type=Edge;rbs_motif=None;rbs_spacer=None;gc_cont=0.710</t>
  </si>
  <si>
    <t>fluoroquinolone antibiotic; diaminopyrimidine antibiotic; phenicol antibiotic</t>
  </si>
  <si>
    <t>k141_59551_1 # 3 # 1028 # 1 # ID=678_1;partial=10;start_type=Edge;rbs_motif=None;rbs_spacer=None;gc_cont=0.506</t>
  </si>
  <si>
    <t>k141_59551_2 # 1084 # 1638 # 1 # ID=678_2;partial=00;start_type=ATG;rbs_motif=None;rbs_spacer=None;gc_cont=0.560</t>
  </si>
  <si>
    <t>k141_3214_1 # 34 # 567 # 1 # ID=2641_1;partial=00;start_type=ATG;rbs_motif=TTTTTT;rbs_spacer=10bp;gc_cont=0.569</t>
  </si>
  <si>
    <t>k141_50209_1 # 1 # 714 # 1 # ID=3036_1;partial=10;start_type=Edge;rbs_motif=None;rbs_spacer=None;gc_cont=0.534</t>
  </si>
  <si>
    <t>k141_3232_3 # 1189 # 2505 # -1 # ID=3669_3;partial=00;start_type=ATG;rbs_motif=AATAA;rbs_spacer=6bp;gc_cont=0.411</t>
  </si>
  <si>
    <t>k141_90915_5 # 1605 # 4469 # -1 # ID=6011_5;partial=00;start_type=ATG;rbs_motif=GGAG/GAGG;rbs_spacer=5-10bp;gc_cont=0.646</t>
  </si>
  <si>
    <t>k141_53572_5 # 6164 # 9442 # 1 # ID=7734_5;partial=00;start_type=ATG;rbs_motif=None;rbs_spacer=None;gc_cont=0.659</t>
  </si>
  <si>
    <t>k141_31644_7 # 7147 # 10341 # 1 # ID=8947_7;partial=00;start_type=ATG;rbs_motif=GGAGG;rbs_spacer=5-10bp;gc_cont=0.679</t>
  </si>
  <si>
    <t>k141_41086_12 # 12769 # 16038 # 1 # ID=10086_12;partial=00;start_type=ATG;rbs_motif=GGA/GAG/AGG;rbs_spacer=5-10bp;gc_cont=0.669</t>
  </si>
  <si>
    <t>k141_85052_2 # 1293 # 4481 # -1 # ID=10382_2;partial=00;start_type=ATG;rbs_motif=GGAG/GAGG;rbs_spacer=5-10bp;gc_cont=0.687</t>
  </si>
  <si>
    <t>k141_19242_36 # 30887 # 34021 # -1 # ID=13506_36;partial=00;start_type=ATG;rbs_motif=GGAG/GAGG;rbs_spacer=5-10bp;gc_cont=0.673</t>
  </si>
  <si>
    <t>k141_6528_2 # 190 # 1005 # -1 # ID=14376_2;partial=00;start_type=ATG;rbs_motif=GGA/GAG/AGG;rbs_spacer=5-10bp;gc_cont=0.439</t>
  </si>
  <si>
    <t>k141_63120_1 # 25 # 864 # -1 # ID=15646_1;partial=00;start_type=ATG;rbs_motif=GGAGG;rbs_spacer=5-10bp;gc_cont=0.617</t>
  </si>
  <si>
    <t>k141_63120_2 # 858 # 1205 # -1 # ID=15646_2;partial=00;start_type=ATG;rbs_motif=GGAG/GAGG;rbs_spacer=5-10bp;gc_cont=0.497</t>
  </si>
  <si>
    <t>k141_63120_3 # 1413 # 2213 # -1 # ID=15646_3;partial=00;start_type=ATG;rbs_motif=AGxAGG/AGGxGG;rbs_spacer=3-4bp;gc_cont=0.419</t>
  </si>
  <si>
    <t>k141_63120_4 # 2289 # 3086 # -1 # ID=15646_4;partial=00;start_type=ATG;rbs_motif=GGA/GAG/AGG;rbs_spacer=11-12bp;gc_cont=0.541</t>
  </si>
  <si>
    <t>k141_63120_5 # 3160 # 3492 # -1 # ID=15646_5;partial=00;start_type=GTG;rbs_motif=AGGAG;rbs_spacer=5-10bp;gc_cont=0.511</t>
  </si>
  <si>
    <t>k141_69401_1 # 3 # 2714 # 1 # ID=16249_1;partial=10;start_type=Edge;rbs_motif=None;rbs_spacer=None;gc_cont=0.597</t>
  </si>
  <si>
    <t>k141_35220_4 # 3961 # 5205 # 1 # ID=16784_4;partial=00;start_type=ATG;rbs_motif=None;rbs_spacer=None;gc_cont=0.696</t>
  </si>
  <si>
    <t>k141_6579_106 # 91194 # 92429 # -1 # ID=18409_106;partial=00;start_type=ATG;rbs_motif=None;rbs_spacer=None;gc_cont=0.685</t>
  </si>
  <si>
    <t>k141_22470_2 # 200 # 997 # 1 # ID=18449_2;partial=00;start_type=GTG;rbs_motif=TAAA;rbs_spacer=15bp;gc_cont=0.382</t>
  </si>
  <si>
    <t>k141_50733_3 # 912 # 1727 # -1 # ID=20001_3;partial=00;start_type=ATG;rbs_motif=AGxAG;rbs_spacer=5-10bp;gc_cont=0.609</t>
  </si>
  <si>
    <t>k141_63417_3 # 3462 # 4235 # 1 # ID=20953_3;partial=00;start_type=ATG;rbs_motif=GGA/GAG/AGG;rbs_spacer=5-10bp;gc_cont=0.304</t>
  </si>
  <si>
    <t>k141_63417_6 # 6534 # 8009 # 1 # ID=20953_6;partial=00;start_type=ATG;rbs_motif=AGGAG;rbs_spacer=5-10bp;gc_cont=0.400</t>
  </si>
  <si>
    <t>k141_63417_7 # 8065 # 8949 # 1 # ID=20953_7;partial=00;start_type=ATG;rbs_motif=AGGA;rbs_spacer=5-10bp;gc_cont=0.365</t>
  </si>
  <si>
    <t>k141_78890_1 # 112 # 1548 # 1 # ID=23225_1;partial=00;start_type=ATG;rbs_motif=None;rbs_spacer=None;gc_cont=0.681</t>
  </si>
  <si>
    <t>k141_78890_2 # 1512 # 2201 # 1 # ID=23225_2;partial=00;start_type=ATG;rbs_motif=GGAG/GAGG;rbs_spacer=5-10bp;gc_cont=0.694</t>
  </si>
  <si>
    <t>k141_44779_1 # 3 # 89 # 1 # ID=24249_1;partial=10;start_type=Edge;rbs_motif=None;rbs_spacer=None;gc_cont=0.598</t>
  </si>
  <si>
    <t>ANT(2'')</t>
  </si>
  <si>
    <t>k141_16838_2 # 108 # 446 # 1 # ID=27063_2;partial=01;start_type=ATG;rbs_motif=3Base/5BMM;rbs_spacer=13-15bp;gc_cont=0.569</t>
  </si>
  <si>
    <t>k141_10351_1 # 2 # 1075 # 1 # ID=27680_1;partial=10;start_type=Edge;rbs_motif=None;rbs_spacer=None;gc_cont=0.661</t>
  </si>
  <si>
    <t>k141_10351_2 # 1072 # 2487 # 1 # ID=27680_2;partial=00;start_type=ATG;rbs_motif=GGAG/GAGG;rbs_spacer=5-10bp;gc_cont=0.697</t>
  </si>
  <si>
    <t>k141_76074_11 # 8966 # 12142 # -1 # ID=31718_11;partial=00;start_type=ATG;rbs_motif=GGAGG;rbs_spacer=5-10bp;gc_cont=0.645</t>
  </si>
  <si>
    <t>k141_54646_1 # 2 # 625 # -1 # ID=35629_1;partial=11;start_type=Edge;rbs_motif=None;rbs_spacer=None;gc_cont=0.686</t>
  </si>
  <si>
    <t>k141_10645_4 # 2540 # 5710 # 1 # ID=37066_4;partial=00;start_type=ATG;rbs_motif=AGGA;rbs_spacer=5-10bp;gc_cont=0.670</t>
  </si>
  <si>
    <t>k141_23190_1 # 53 # 730 # -1 # ID=38920_1;partial=01;start_type=Edge;rbs_motif=None;rbs_spacer=None;gc_cont=0.560</t>
  </si>
  <si>
    <t>k141_45002_107 # 116523 # 119696 # 1 # ID=40139_107;partial=00;start_type=ATG;rbs_motif=GGA/GAG/AGG;rbs_spacer=5-10bp;gc_cont=0.664</t>
  </si>
  <si>
    <t>k141_35955_6 # 3724 # 4938 # 1 # ID=41237_6;partial=00;start_type=ATG;rbs_motif=3Base/5BMM;rbs_spacer=13-15bp;gc_cont=0.585</t>
  </si>
  <si>
    <t>k141_70243_111 # 123695 # 125041 # -1 # ID=50835_111;partial=00;start_type=GTG;rbs_motif=GGA/GAG/AGG;rbs_spacer=5-10bp;gc_cont=0.415</t>
  </si>
  <si>
    <t>k141_70243_149 # 166294 # 167394 # -1 # ID=50835_149;partial=00;start_type=ATG;rbs_motif=GGA/GAG/AGG;rbs_spacer=5-10bp;gc_cont=0.426</t>
  </si>
  <si>
    <t>k141_30294_1 # 2 # 1918 # -1 # ID=51585_1;partial=11;start_type=Edge;rbs_motif=None;rbs_spacer=None;gc_cont=0.654</t>
  </si>
  <si>
    <t>k141_4530_20 # 20649 # 21938 # 1 # ID=51856_20;partial=00;start_type=ATG;rbs_motif=AGGA;rbs_spacer=5-10bp;gc_cont=0.412</t>
  </si>
  <si>
    <t>k141_67595_1 # 2 # 862 # -1 # ID=53283_1;partial=10;start_type=ATG;rbs_motif=GGA/GAG/AGG;rbs_spacer=5-10bp;gc_cont=0.690</t>
  </si>
  <si>
    <t>k141_92702_2 # 150 # 1301 # 1 # ID=54396_2;partial=00;start_type=ATG;rbs_motif=None;rbs_spacer=None;gc_cont=0.359</t>
  </si>
  <si>
    <t>k141_67734_1 # 1 # 2754 # -1 # ID=57585_1;partial=10;start_type=ATG;rbs_motif=None;rbs_spacer=None;gc_cont=0.679</t>
  </si>
  <si>
    <t>k141_30631_1 # 1 # 99 # 1 # ID=60230_1;partial=10;start_type=Edge;rbs_motif=None;rbs_spacer=None;gc_cont=0.556</t>
  </si>
  <si>
    <t>AAC(6'); ANT(3'')</t>
  </si>
  <si>
    <t>k141_30631_2 # 150 # 824 # 1 # ID=60230_2;partial=00;start_type=ATG;rbs_motif=None;rbs_spacer=None;gc_cont=0.467</t>
  </si>
  <si>
    <t>k141_30631_3 # 882 # 1673 # 1 # ID=60230_3;partial=00;start_type=ATG;rbs_motif=None;rbs_spacer=None;gc_cont=0.529</t>
  </si>
  <si>
    <t>k141_15113_99 # 116240 # 119434 # -1 # ID=62587_99;partial=00;start_type=ATG;rbs_motif=GGAG/GAGG;rbs_spacer=5-10bp;gc_cont=0.613</t>
  </si>
  <si>
    <t>k141_30698_3 # 1843 # 2679 # -1 # ID=62590_3;partial=00;start_type=ATG;rbs_motif=None;rbs_spacer=None;gc_cont=0.559</t>
  </si>
  <si>
    <t>k141_30698_4 # 2679 # 3524 # -1 # ID=62590_4;partial=00;start_type=ATG;rbs_motif=None;rbs_spacer=None;gc_cont=0.553</t>
  </si>
  <si>
    <t>k141_27833_25 # 26030 # 29194 # -1 # ID=63699_25;partial=00;start_type=ATG;rbs_motif=GGA/GAG/AGG;rbs_spacer=5-10bp;gc_cont=0.672</t>
  </si>
  <si>
    <t>k141_45856_1 # 2 # 880 # 1 # ID=64408_1;partial=10;start_type=Edge;rbs_motif=None;rbs_spacer=None;gc_cont=0.644</t>
  </si>
  <si>
    <t>k141_45856_2 # 988 # 1689 # 1 # ID=64408_2;partial=01;start_type=ATG;rbs_motif=GGA/GAG/AGG;rbs_spacer=5-10bp;gc_cont=0.697</t>
  </si>
  <si>
    <t>k141_93069_1 # 3 # 2177 # -1 # ID=64712_1;partial=10;start_type=ATG;rbs_motif=GGA/GAG/AGG;rbs_spacer=5-10bp;gc_cont=0.671</t>
  </si>
  <si>
    <t>k141_2347_61 # 62682 # 63011 # 1 # ID=67166_61;partial=00;start_type=ATG;rbs_motif=None;rbs_spacer=None;gc_cont=0.355</t>
  </si>
  <si>
    <t>k141_2347_66 # 66320 # 67351 # -1 # ID=67166_66;partial=00;start_type=GTG;rbs_motif=AGGAG;rbs_spacer=5-10bp;gc_cont=0.415</t>
  </si>
  <si>
    <t>k141_2347_68 # 67549 # 68769 # 1 # ID=67166_68;partial=00;start_type=ATG;rbs_motif=AGGAG;rbs_spacer=5-10bp;gc_cont=0.450</t>
  </si>
  <si>
    <t>k141_2347_69 # 68776 # 71955 # 1 # ID=67166_69;partial=00;start_type=ATG;rbs_motif=GGA/GAG/AGG;rbs_spacer=5-10bp;gc_cont=0.447</t>
  </si>
  <si>
    <t>k141_2347_70 # 71968 # 73416 # 1 # ID=67166_70;partial=00;start_type=GTG;rbs_motif=AGGAG;rbs_spacer=5-10bp;gc_cont=0.444</t>
  </si>
  <si>
    <t>k141_30888_6 # 4460 # 7645 # 1 # ID=67849_6;partial=00;start_type=ATG;rbs_motif=GGA/GAG/AGG;rbs_spacer=5-10bp;gc_cont=0.635</t>
  </si>
  <si>
    <t>k141_21113_24 # 24542 # 26020 # 1 # ID=70262_24;partial=00;start_type=ATG;rbs_motif=GGA/GAG/AGG;rbs_spacer=3-4bp;gc_cont=0.404</t>
  </si>
  <si>
    <t>k141_21125_38 # 31494 # 32669 # 1 # ID=71333_38;partial=00;start_type=GTG;rbs_motif=GGAG/GAGG;rbs_spacer=5-10bp;gc_cont=0.582</t>
  </si>
  <si>
    <t>k141_42825_26 # 25645 # 28779 # -1 # ID=72433_26;partial=00;start_type=ATG;rbs_motif=AGGA;rbs_spacer=5-10bp;gc_cont=0.622</t>
  </si>
  <si>
    <t>k141_42825_371 # 429479 # 432649 # -1 # ID=72433_371;partial=00;start_type=ATG;rbs_motif=AGGAG;rbs_spacer=5-10bp;gc_cont=0.635</t>
  </si>
  <si>
    <t>k141_77276_1 # 36 # 737 # -1 # ID=72918_1;partial=01;start_type=Edge;rbs_motif=None;rbs_spacer=None;gc_cont=0.679</t>
  </si>
  <si>
    <t>k141_18442_1 # 2 # 334 # -1 # ID=74647_1;partial=11;start_type=Edge;rbs_motif=None;rbs_spacer=None;gc_cont=0.655</t>
  </si>
  <si>
    <t>k141_89779_3 # 1594 # 4770 # 1 # ID=75241_3;partial=00;start_type=ATG;rbs_motif=AGGAG;rbs_spacer=5-10bp;gc_cont=0.681</t>
  </si>
  <si>
    <t>k141_71286_5 # 2981 # 4153 # -1 # ID=79572_5;partial=00;start_type=ATG;rbs_motif=4Base/6BMM;rbs_spacer=13-15bp;gc_cont=0.552</t>
  </si>
  <si>
    <t>monobactam; cephalosporin; cephamycin; penam; penem</t>
  </si>
  <si>
    <t>OCH beta-lactamase</t>
  </si>
  <si>
    <t>k141_21666_1 # 2 # 328 # 1 # ID=82207_1;partial=10;start_type=Edge;rbs_motif=None;rbs_spacer=None;gc_cont=0.685</t>
  </si>
  <si>
    <t>k141_21666_2 # 341 # 559 # 1 # ID=82207_2;partial=01;start_type=ATG;rbs_motif=GGAG/GAGG;rbs_spacer=5-10bp;gc_cont=0.616</t>
  </si>
  <si>
    <t>k141_62056_16 # 14357 # 15811 # -1 # ID=82474_16;partial=00;start_type=ATG;rbs_motif=AGGAG/GGAGG;rbs_spacer=11-12bp;gc_cont=0.423</t>
  </si>
  <si>
    <t>k141_62056_17 # 15811 # 18987 # -1 # ID=82474_17;partial=00;start_type=ATG;rbs_motif=GGA/GAG/AGG;rbs_spacer=5-10bp;gc_cont=0.424</t>
  </si>
  <si>
    <t>k141_62056_18 # 19000 # 20250 # -1 # ID=82474_18;partial=00;start_type=ATG;rbs_motif=GGAG/GAGG;rbs_spacer=5-10bp;gc_cont=0.428</t>
  </si>
  <si>
    <t>k141_46507_9 # 10456 # 11853 # -1 # ID=83014_9;partial=00;start_type=ATG;rbs_motif=None;rbs_spacer=None;gc_cont=0.373</t>
  </si>
  <si>
    <t>k141_46507_10 # 11930 # 15040 # -1 # ID=83014_10;partial=00;start_type=ATG;rbs_motif=None;rbs_spacer=None;gc_cont=0.410</t>
  </si>
  <si>
    <t>k141_46507_11 # 15037 # 16227 # -1 # ID=83014_11;partial=00;start_type=ATG;rbs_motif=None;rbs_spacer=None;gc_cont=0.429</t>
  </si>
  <si>
    <t>k141_46507_12 # 16373 # 17116 # 1 # ID=83014_12;partial=00;start_type=ATG;rbs_motif=None;rbs_spacer=None;gc_cont=0.360</t>
  </si>
  <si>
    <t>k141_46507_13 # 17148 # 18221 # 1 # ID=83014_13;partial=00;start_type=ATG;rbs_motif=None;rbs_spacer=None;gc_cont=0.368</t>
  </si>
  <si>
    <t>k141_93661_44 # 34791 # 35336 # 1 # ID=83046_44;partial=00;start_type=ATG;rbs_motif=None;rbs_spacer=None;gc_cont=0.696</t>
  </si>
  <si>
    <t>k141_5774_40 # 37003 # 37656 # -1 # ID=84235_40;partial=00;start_type=ATG;rbs_motif=None;rbs_spacer=None;gc_cont=0.358</t>
  </si>
  <si>
    <t>k141_84544_19 # 25110 # 25898 # 1 # ID=85294_19;partial=00;start_type=ATG;rbs_motif=AGGAG;rbs_spacer=5-10bp;gc_cont=0.371</t>
  </si>
  <si>
    <t>k141_43301_1 # 149 # 1042 # 1 # ID=86610_1;partial=00;start_type=ATG;rbs_motif=AGGA/GGAG/GAGG;rbs_spacer=11-12bp;gc_cont=0.654</t>
  </si>
  <si>
    <t>k141_52482_3 # 2468 # 5668 # 1 # ID=86947_3;partial=00;start_type=ATG;rbs_motif=GGA/GAG/AGG;rbs_spacer=5-10bp;gc_cont=0.660</t>
  </si>
  <si>
    <t>k141_77921_1 # 3 # 572 # 1 # ID=86988_1;partial=10;start_type=Edge;rbs_motif=None;rbs_spacer=None;gc_cont=0.668</t>
  </si>
  <si>
    <t>k141_77921_2 # 585 # 2666 # 1 # ID=86988_2;partial=01;start_type=ATG;rbs_motif=GGAG/GAGG;rbs_spacer=5-10bp;gc_cont=0.651</t>
  </si>
  <si>
    <t>k141_52739_5 # 3159 # 3983 # 1 # ID=89033_5;partial=00;start_type=ATG;rbs_motif=None;rbs_spacer=None;gc_cont=0.394</t>
  </si>
  <si>
    <t>k141_9165_25 # 22362 # 25556 # 1 # ID=93016_25;partial=00;start_type=ATG;rbs_motif=GGAG/GAGG;rbs_spacer=5-10bp;gc_cont=0.678</t>
  </si>
  <si>
    <t>k141_908_20 # 18987 # 21206 # 1 # ID=23096_20;partial=00;start_type=ATG;rbs_motif=None;rbs_spacer=None;gc_cont=0.424</t>
  </si>
  <si>
    <t>k141_33231_24 # 24751 # 27465 # -1 # ID=51195_24;partial=00;start_type=ATG;rbs_motif=AGGAG;rbs_spacer=5-10bp;gc_cont=0.423</t>
  </si>
  <si>
    <t>k141_352812_1 # 2 # 358 # 1 # ID=1555_1;partial=10;start_type=Edge;rbs_motif=None;rbs_spacer=None;gc_cont=0.325</t>
  </si>
  <si>
    <t>lincosamide nucleotidyltransferase (LNU)</t>
  </si>
  <si>
    <t>k141_354_1 # 38 # 901 # -1 # ID=7979_1;partial=01;start_type=Edge;rbs_motif=None;rbs_spacer=None;gc_cont=0.565</t>
  </si>
  <si>
    <t>macrolide antibiotic; lincosamide antibiotic; streptogramin antibiotic</t>
  </si>
  <si>
    <t>Erm 23S ribosomal RNA methyltransferase</t>
  </si>
  <si>
    <t>k141_277440_1 # 2 # 505 # 1 # ID=9394_1;partial=11;start_type=Edge;rbs_motif=None;rbs_spacer=None;gc_cont=0.585</t>
  </si>
  <si>
    <t>mupirocin</t>
  </si>
  <si>
    <t>antibiotic-resistant isoleucyl-tRNA synthetase (ileS)</t>
  </si>
  <si>
    <t>k141_353082_1 # 84 # 989 # 1 # ID=9959_1;partial=00;start_type=ATG;rbs_motif=GGA/GAG/AGG;rbs_spacer=5-10bp;gc_cont=0.316</t>
  </si>
  <si>
    <t>macrolide esterase</t>
  </si>
  <si>
    <t>k141_353082_2 # 990 # 1310 # 1 # ID=9959_2;partial=00;start_type=ATG;rbs_motif=None;rbs_spacer=None;gc_cont=0.290</t>
  </si>
  <si>
    <t>k141_88538_1 # 150 # 1409 # -1 # ID=10085_1;partial=00;start_type=GTG;rbs_motif=AGGAG;rbs_spacer=5-10bp;gc_cont=0.554</t>
  </si>
  <si>
    <t>k141_340580_1 # 84 # 1466 # -1 # ID=11122_1;partial=01;start_type=Edge;rbs_motif=None;rbs_spacer=None;gc_cont=0.396</t>
  </si>
  <si>
    <t>k141_189409_1 # 1 # 435 # -1 # ID=14624_1;partial=11;start_type=Edge;rbs_motif=None;rbs_spacer=None;gc_cont=0.568</t>
  </si>
  <si>
    <t>k141_265013_1 # 1 # 381 # -1 # ID=15487_1;partial=11;start_type=Edge;rbs_motif=None;rbs_spacer=None;gc_cont=0.475</t>
  </si>
  <si>
    <t>k141_353309_1 # 3 # 716 # 1 # ID=17332_1;partial=10;start_type=Edge;rbs_motif=None;rbs_spacer=None;gc_cont=0.583</t>
  </si>
  <si>
    <t>k141_114077_1 # 2 # 124 # -1 # ID=19669_1;partial=10;start_type=ATG;rbs_motif=GGA/GAG/AGG;rbs_spacer=3-4bp;gc_cont=0.585</t>
  </si>
  <si>
    <t>k141_303178_1 # 2 # 754 # 1 # ID=20816_1;partial=10;start_type=Edge;rbs_motif=None;rbs_spacer=None;gc_cont=0.341</t>
  </si>
  <si>
    <t>k141_303178_2 # 957 # 1781 # -1 # ID=20816_2;partial=00;start_type=ATG;rbs_motif=None;rbs_spacer=None;gc_cont=0.259</t>
  </si>
  <si>
    <t>k141_303195_1 # 3 # 221 # -1 # ID=21162_1;partial=10;start_type=ATG;rbs_motif=GGAGG;rbs_spacer=5-10bp;gc_cont=0.361</t>
  </si>
  <si>
    <t>k141_101606_1 # 1 # 300 # -1 # ID=24007_1;partial=11;start_type=Edge;rbs_motif=None;rbs_spacer=None;gc_cont=0.517</t>
  </si>
  <si>
    <t>k141_139470_1 # 1 # 801 # -1 # ID=25820_1;partial=00;start_type=ATG;rbs_motif=AGxAGG/AGGxGG;rbs_spacer=3-4bp;gc_cont=0.419</t>
  </si>
  <si>
    <t>k141_89099_1 # 1 # 1080 # 1 # ID=25993_1;partial=10;start_type=Edge;rbs_motif=None;rbs_spacer=None;gc_cont=0.392</t>
  </si>
  <si>
    <t>k141_353806_3 # 1499 # 2380 # 1 # ID=32696_3;partial=00;start_type=ATG;rbs_motif=AGGA;rbs_spacer=5-10bp;gc_cont=0.686</t>
  </si>
  <si>
    <t>RCP beta-lactamase</t>
  </si>
  <si>
    <t>k141_303777_1 # 2 # 391 # -1 # ID=35349_1;partial=11;start_type=Edge;rbs_motif=None;rbs_spacer=None;gc_cont=0.423</t>
  </si>
  <si>
    <t>k141_190139_1 # 3 # 284 # -1 # ID=36890_1;partial=10;start_type=ATG;rbs_motif=GGAG/GAGG;rbs_spacer=5-10bp;gc_cont=0.518</t>
  </si>
  <si>
    <t>cephalosporin; penam</t>
  </si>
  <si>
    <t>LCR beta-lactamase</t>
  </si>
  <si>
    <t>k141_13775_1 # 3 # 158 # -1 # ID=37523_1;partial=10;start_type=ATG;rbs_motif=None;rbs_spacer=None;gc_cont=0.583</t>
  </si>
  <si>
    <t>k141_228038_2 # 379 # 465 # -1 # ID=39546_2;partial=01;start_type=Edge;rbs_motif=None;rbs_spacer=None;gc_cont=0.471</t>
  </si>
  <si>
    <t>GES beta-lactamase</t>
  </si>
  <si>
    <t>k141_265827_1 # 1 # 786 # -1 # ID=39801_1;partial=11;start_type=Edge;rbs_motif=None;rbs_spacer=None;gc_cont=0.481</t>
  </si>
  <si>
    <t>k141_265836_1 # 2 # 388 # 1 # ID=40034_1;partial=11;start_type=Edge;rbs_motif=None;rbs_spacer=None;gc_cont=0.504</t>
  </si>
  <si>
    <t>k141_102201_1 # 1 # 1701 # -1 # ID=42976_1;partial=10;start_type=ATG;rbs_motif=GGAG/GAGG;rbs_spacer=5-10bp;gc_cont=0.392</t>
  </si>
  <si>
    <t>k141_1545_1 # 2 # 178 # 1 # ID=43396_1;partial=10;start_type=Edge;rbs_motif=None;rbs_spacer=None;gc_cont=0.390</t>
  </si>
  <si>
    <t>k141_127599_2 # 522 # 617 # 1 # ID=47521_2;partial=01;start_type=ATG;rbs_motif=None;rbs_spacer=None;gc_cont=0.323</t>
  </si>
  <si>
    <t>ANT(6)</t>
  </si>
  <si>
    <t>k141_89765_1 # 1 # 93 # -1 # ID=48006_1;partial=10;start_type=ATG;rbs_motif=None;rbs_spacer=None;gc_cont=0.495</t>
  </si>
  <si>
    <t>k141_190624_1 # 1 # 207 # 1 # ID=49057_1;partial=10;start_type=Edge;rbs_motif=None;rbs_spacer=None;gc_cont=0.531</t>
  </si>
  <si>
    <t>k141_367257_1 # 2 # 334 # -1 # ID=53320_1;partial=10;start_type=ATG;rbs_motif=None;rbs_spacer=None;gc_cont=0.309</t>
  </si>
  <si>
    <t>k141_190815_1 # 1 # 81 # -1 # ID=54487_1;partial=10;start_type=ATG;rbs_motif=None;rbs_spacer=None;gc_cont=0.469</t>
  </si>
  <si>
    <t>k141_304521_1 # 1 # 327 # -1 # ID=55492_1;partial=11;start_type=Edge;rbs_motif=None;rbs_spacer=None;gc_cont=0.382</t>
  </si>
  <si>
    <t>k141_304610_1 # 105 # 578 # 1 # ID=58775_1;partial=00;start_type=GTG;rbs_motif=GGAG/GAGG;rbs_spacer=5-10bp;gc_cont=0.382</t>
  </si>
  <si>
    <t>trimethoprim resistant dihydrofolate reductase dfr</t>
  </si>
  <si>
    <t>k141_329753_1 # 352 # 1125 # 1 # ID=61658_1;partial=00;start_type=ATG;rbs_motif=None;rbs_spacer=None;gc_cont=0.473</t>
  </si>
  <si>
    <t>k141_228796_1 # 1 # 441 # 1 # ID=62766_1;partial=11;start_type=Edge;rbs_motif=None;rbs_spacer=None;gc_cont=0.576</t>
  </si>
  <si>
    <t>k141_367693_1 # 178 # 366 # 1 # ID=65367_1;partial=01;start_type=ATG;rbs_motif=GGA/GAG/AGG;rbs_spacer=5-10bp;gc_cont=0.423</t>
  </si>
  <si>
    <t>fluoroquinolone antibiotic; aminoglycoside antibiotic</t>
  </si>
  <si>
    <t>AAC(6')-Ib-cr</t>
  </si>
  <si>
    <t>k141_254176_1 # 3 # 188 # -1 # ID=70589_1;partial=10;start_type=ATG;rbs_motif=TAA;rbs_spacer=10bp;gc_cont=0.344</t>
  </si>
  <si>
    <t>k141_254176_2 # 454 # 1614 # 1 # ID=70589_2;partial=00;start_type=ATG;rbs_motif=None;rbs_spacer=None;gc_cont=0.375</t>
  </si>
  <si>
    <t>tetracycline inactivation enzyme</t>
  </si>
  <si>
    <t>k141_166033_1 # 3 # 656 # -1 # ID=72277_1;partial=11;start_type=Edge;rbs_motif=None;rbs_spacer=None;gc_cont=0.583</t>
  </si>
  <si>
    <t>k141_216860_3 # 737 # 1576 # -1 # ID=74107_3;partial=00;start_type=ATG;rbs_motif=GGAGG;rbs_spacer=5-10bp;gc_cont=0.617</t>
  </si>
  <si>
    <t>k141_216860_4 # 1570 # 1776 # -1 # ID=74107_4;partial=01;start_type=Edge;rbs_motif=None;rbs_spacer=None;gc_cont=0.541</t>
  </si>
  <si>
    <t>k141_317203_2 # 1134 # 2015 # 1 # ID=74236_2;partial=00;start_type=ATG;rbs_motif=AGGA;rbs_spacer=5-10bp;gc_cont=0.615</t>
  </si>
  <si>
    <t>monobactam; carbapenem; cephalosporin; penam</t>
  </si>
  <si>
    <t>KPC beta-lactamase</t>
  </si>
  <si>
    <t>k141_216872_1 # 1 # 798 # 1 # ID=74373_1;partial=11;start_type=Edge;rbs_motif=None;rbs_spacer=None;gc_cont=0.414</t>
  </si>
  <si>
    <t>k141_279385_4 # 2588 # 3397 # 1 # ID=75845_4;partial=00;start_type=ATG;rbs_motif=AGxAGG/AGGxGG;rbs_spacer=5-10bp;gc_cont=0.441</t>
  </si>
  <si>
    <t>k141_191622_1 # 199 # 318 # 1 # ID=77499_1;partial=01;start_type=ATG;rbs_motif=TTA;rbs_spacer=14bp;gc_cont=0.550</t>
  </si>
  <si>
    <t>k141_103368_1 # 106 # 354 # -1 # ID=78657_1;partial=01;start_type=Edge;rbs_motif=None;rbs_spacer=None;gc_cont=0.542</t>
  </si>
  <si>
    <t>k141_103414_2 # 696 # 1559 # 1 # ID=80227_2;partial=00;start_type=ATG;rbs_motif=GGA/GAG/AGG;rbs_spacer=5-10bp;gc_cont=0.531</t>
  </si>
  <si>
    <t>k141_317570_4 # 1136 # 1264 # 1 # ID=84852_4;partial=01;start_type=ATG;rbs_motif=None;rbs_spacer=None;gc_cont=0.558</t>
  </si>
  <si>
    <t>k141_129069_1 # 3 # 215 # 1 # ID=88522_1;partial=10;start_type=Edge;rbs_motif=None;rbs_spacer=None;gc_cont=0.512</t>
  </si>
  <si>
    <t>k141_267785_1 # 1 # 96 # -1 # ID=93411_1;partial=10;start_type=TTG;rbs_motif=None;rbs_spacer=None;gc_cont=0.646</t>
  </si>
  <si>
    <t>k141_267785_2 # 240 # 560 # 1 # ID=93411_2;partial=01;start_type=GTG;rbs_motif=4Base/6BMM;rbs_spacer=13-15bp;gc_cont=0.636</t>
  </si>
  <si>
    <t>k141_15756_5 # 6929 # 7729 # -1 # ID=97593_5;partial=00;start_type=ATG;rbs_motif=AGGA;rbs_spacer=5-10bp;gc_cont=0.492</t>
  </si>
  <si>
    <t>k141_229905_1 # 145 # 603 # 1 # ID=98203_1;partial=00;start_type=ATG;rbs_motif=GGA/GAG/AGG;rbs_spacer=5-10bp;gc_cont=0.588</t>
  </si>
  <si>
    <t>k141_229905_2 # 756 # 1556 # 1 # ID=98203_2;partial=00;start_type=ATG;rbs_motif=GGAG/GAGG;rbs_spacer=5-10bp;gc_cont=0.559</t>
  </si>
  <si>
    <t>carbapenem; cephalosporin; cephamycin; penam; penem</t>
  </si>
  <si>
    <t>VIM beta-lactamase</t>
  </si>
  <si>
    <t>k141_229905_3 # 1665 # 2219 # 1 # ID=98203_3;partial=00;start_type=ATG;rbs_motif=GGA/GAG/AGG;rbs_spacer=5-10bp;gc_cont=0.580</t>
  </si>
  <si>
    <t>k141_343828_2 # 751 # 2400 # -1 # ID=99415_2;partial=01;start_type=Edge;rbs_motif=None;rbs_spacer=None;gc_cont=0.412</t>
  </si>
  <si>
    <t>k141_205085_1 # 1 # 411 # -1 # ID=100102_1;partial=11;start_type=Edge;rbs_motif=None;rbs_spacer=None;gc_cont=0.443</t>
  </si>
  <si>
    <t>k141_179879_1 # 3 # 134 # 1 # ID=102519_1;partial=10;start_type=Edge;rbs_motif=None;rbs_spacer=None;gc_cont=0.485</t>
  </si>
  <si>
    <t>k141_179879_2 # 802 # 1557 # 1 # ID=102519_2;partial=01;start_type=ATG;rbs_motif=AGGA;rbs_spacer=5-10bp;gc_cont=0.496</t>
  </si>
  <si>
    <t>k141_192619_1 # 2 # 241 # -1 # ID=107017_1;partial=10;start_type=ATG;rbs_motif=AACAA;rbs_spacer=14bp;gc_cont=0.475</t>
  </si>
  <si>
    <t>rifampin ADP-ribosyltransferase (Arr)</t>
  </si>
  <si>
    <t>k141_230207_1 # 3 # 122 # -1 # ID=107500_1;partial=10;start_type=ATG;rbs_motif=None;rbs_spacer=None;gc_cont=0.550</t>
  </si>
  <si>
    <t>k141_192665_1 # 3 # 134 # 1 # ID=108364_1;partial=10;start_type=Edge;rbs_motif=None;rbs_spacer=None;gc_cont=0.485</t>
  </si>
  <si>
    <t>k141_192665_2 # 179 # 1018 # 1 # ID=108364_2;partial=00;start_type=ATG;rbs_motif=TAA;rbs_spacer=15bp;gc_cont=0.494</t>
  </si>
  <si>
    <t>k141_344133_2 # 1088 # 1972 # -1 # ID=108384_2;partial=00;start_type=ATG;rbs_motif=TAA;rbs_spacer=12bp;gc_cont=0.365</t>
  </si>
  <si>
    <t>k141_344133_3 # 2028 # 3503 # -1 # ID=108384_3;partial=00;start_type=ATG;rbs_motif=TAAA;rbs_spacer=5bp;gc_cont=0.399</t>
  </si>
  <si>
    <t>k141_29384_1 # 60 # 464 # -1 # ID=128624_1;partial=01;start_type=Edge;rbs_motif=None;rbs_spacer=None;gc_cont=0.565</t>
  </si>
  <si>
    <t>k141_244384_1 # 1 # 585 # -1 # ID=130664_1;partial=10;start_type=ATG;rbs_motif=AGGA;rbs_spacer=5-10bp;gc_cont=0.474</t>
  </si>
  <si>
    <t>k141_244384_2 # 704 # 838 # -1 # ID=130664_2;partial=01;start_type=Edge;rbs_motif=None;rbs_spacer=None;gc_cont=0.474</t>
  </si>
  <si>
    <t>k141_332191_1 # 394 # 726 # 1 # ID=132528_1;partial=00;start_type=GTG;rbs_motif=AGGAG;rbs_spacer=5-10bp;gc_cont=0.517</t>
  </si>
  <si>
    <t>k141_29550_2 # 281 # 1117 # -1 # ID=133499_2;partial=00;start_type=ATG;rbs_motif=None;rbs_spacer=None;gc_cont=0.559</t>
  </si>
  <si>
    <t>k141_29550_3 # 1117 # 1920 # -1 # ID=133499_3;partial=00;start_type=TTG;rbs_motif=None;rbs_spacer=None;gc_cont=0.562</t>
  </si>
  <si>
    <t>k141_319070_2 # 891 # 1745 # -1 # ID=133509_2;partial=00;start_type=ATG;rbs_motif=AGGAG;rbs_spacer=5-10bp;gc_cont=0.408</t>
  </si>
  <si>
    <t>monobactam; carbapenem; penam</t>
  </si>
  <si>
    <t>VCC beta-lactamase</t>
  </si>
  <si>
    <t>k141_370429_1 # 1 # 363 # -1 # ID=139311_1;partial=11;start_type=Edge;rbs_motif=None;rbs_spacer=None;gc_cont=0.383</t>
  </si>
  <si>
    <t>CfxA beta-lactamase</t>
  </si>
  <si>
    <t>k141_256395_2 # 246 # 518 # 1 # ID=140282_2;partial=01;start_type=ATG;rbs_motif=GGA/GAG/AGG;rbs_spacer=11-12bp;gc_cont=0.549</t>
  </si>
  <si>
    <t>NPS beta-lactamase</t>
  </si>
  <si>
    <t>k141_168270_1 # 2 # 112 # -1 # ID=140452_1;partial=10;start_type=ATG;rbs_motif=ATA;rbs_spacer=5bp;gc_cont=0.450</t>
  </si>
  <si>
    <t>k141_130914_1 # 317 # 463 # 1 # ID=140534_1;partial=01;start_type=ATG;rbs_motif=GGAGG;rbs_spacer=5-10bp;gc_cont=0.442</t>
  </si>
  <si>
    <t>k141_181255_2 # 415 # 777 # 1 # ID=142790_2;partial=01;start_type=ATG;rbs_motif=TAA;rbs_spacer=12bp;gc_cont=0.347</t>
  </si>
  <si>
    <t>k141_219277_1 # 39 # 266 # -1 # ID=143636_1;partial=00;start_type=ATG;rbs_motif=None;rbs_spacer=None;gc_cont=0.329</t>
  </si>
  <si>
    <t>k141_307618_5 # 1951 # 3138 # 1 # ID=146564_5;partial=00;start_type=GTG;rbs_motif=AGxAGG/AGGxGG;rbs_spacer=5-10bp;gc_cont=0.406</t>
  </si>
  <si>
    <t>k141_345544_1 # 485 # 1315 # -1 # ID=147501_1;partial=00;start_type=ATG;rbs_motif=None;rbs_spacer=None;gc_cont=0.344</t>
  </si>
  <si>
    <t>k141_332805_1 # 3 # 671 # 1 # ID=148356_1;partial=10;start_type=Edge;rbs_motif=None;rbs_spacer=None;gc_cont=0.315</t>
  </si>
  <si>
    <t>k141_17627_1 # 550 # 1332 # 1 # ID=151825_1;partial=00;start_type=ATG;rbs_motif=GGA/GAG/AGG;rbs_spacer=11-12bp;gc_cont=0.520</t>
  </si>
  <si>
    <t>k141_345698_1 # 3 # 164 # -1 # ID=152218_1;partial=10;start_type=ATG;rbs_motif=None;rbs_spacer=None;gc_cont=0.556</t>
  </si>
  <si>
    <t>pmr phosphoethanolamine transferase</t>
  </si>
  <si>
    <t>k141_256862_1 # 1 # 225 # 1 # ID=154217_1;partial=10;start_type=Edge;rbs_motif=None;rbs_spacer=None;gc_cont=0.529</t>
  </si>
  <si>
    <t>k141_333119_1 # 92 # 871 # 1 # ID=158413_1;partial=00;start_type=GTG;rbs_motif=GGAG/GAGG;rbs_spacer=5-10bp;gc_cont=0.519</t>
  </si>
  <si>
    <t>k141_333119_2 # 1001 # 1549 # 1 # ID=158413_2;partial=01;start_type=ATG;rbs_motif=AGGA;rbs_spacer=5-10bp;gc_cont=0.506</t>
  </si>
  <si>
    <t>k141_308091_1 # 487 # 675 # 1 # ID=160910_1;partial=01;start_type=ATG;rbs_motif=None;rbs_spacer=None;gc_cont=0.508</t>
  </si>
  <si>
    <t>AAC(3); AAC(6')</t>
  </si>
  <si>
    <t>k141_308106_1 # 3 # 713 # 1 # ID=161258_1;partial=10;start_type=Edge;rbs_motif=None;rbs_spacer=None;gc_cont=0.533</t>
  </si>
  <si>
    <t>k141_333309_2 # 391 # 1047 # -1 # ID=164362_2;partial=00;start_type=ATG;rbs_motif=AGGAG;rbs_spacer=5-10bp;gc_cont=0.438</t>
  </si>
  <si>
    <t>quinolone resistance protein (qnr)</t>
  </si>
  <si>
    <t>k141_346112_1 # 2 # 550 # -1 # ID=164464_1;partial=10;start_type=ATG;rbs_motif=GGA/GAG/AGG;rbs_spacer=5-10bp;gc_cont=0.486</t>
  </si>
  <si>
    <t>k141_207299_2 # 1203 # 2402 # -1 # ID=166608_2;partial=00;start_type=GTG;rbs_motif=GGAGG;rbs_spacer=5-10bp;gc_cont=0.636</t>
  </si>
  <si>
    <t>k141_346205_1 # 129 # 1055 # -1 # ID=167880_1;partial=01;start_type=Edge;rbs_motif=None;rbs_spacer=None;gc_cont=0.504</t>
  </si>
  <si>
    <t>k141_182198_2 # 636 # 947 # -1 # ID=170686_2;partial=01;start_type=Edge;rbs_motif=None;rbs_spacer=None;gc_cont=0.660</t>
  </si>
  <si>
    <t>k141_371714_1 # 2 # 79 # -1 # ID=172305_1;partial=10;start_type=ATG;rbs_motif=AGxAGG/AGGxGG;rbs_spacer=3-4bp;gc_cont=0.410</t>
  </si>
  <si>
    <t>k141_358151_1 # 3 # 185 # 1 # ID=173563_1;partial=10;start_type=Edge;rbs_motif=None;rbs_spacer=None;gc_cont=0.508</t>
  </si>
  <si>
    <t>k141_56490_2 # 496 # 1158 # -1 # ID=175966_2;partial=01;start_type=Edge;rbs_motif=None;rbs_spacer=None;gc_cont=0.585</t>
  </si>
  <si>
    <t>CTX-M beta-lactamase</t>
  </si>
  <si>
    <t>k141_333792_1 # 2 # 685 # 1 # ID=178399_1;partial=10;start_type=Edge;rbs_motif=None;rbs_spacer=None;gc_cont=0.370</t>
  </si>
  <si>
    <t>k141_68849_1 # 2 # 193 # 1 # ID=181935_1;partial=10;start_type=Edge;rbs_motif=None;rbs_spacer=None;gc_cont=0.562</t>
  </si>
  <si>
    <t>k141_195432_1 # 1 # 63 # -1 # ID=188167_1;partial=10;start_type=ATG;rbs_motif=AGxAG;rbs_spacer=5-10bp;gc_cont=0.349</t>
  </si>
  <si>
    <t>k141_195453_1 # 455 # 604 # 1 # ID=188777_1;partial=01;start_type=GTG;rbs_motif=GGA/GAG/AGG;rbs_spacer=5-10bp;gc_cont=0.373</t>
  </si>
  <si>
    <t>k141_145227_1 # 1 # 495 # 1 # ID=190269_1;partial=10;start_type=Edge;rbs_motif=None;rbs_spacer=None;gc_cont=0.592</t>
  </si>
  <si>
    <t>k141_170015_1 # 3 # 131 # -1 # ID=192299_1;partial=10;start_type=ATG;rbs_motif=GGA/GAG/AGG;rbs_spacer=11-12bp;gc_cont=0.558</t>
  </si>
  <si>
    <t>k141_157313_3 # 1144 # 1527 # -1 # ID=195361_3;partial=01;start_type=Edge;rbs_motif=None;rbs_spacer=None;gc_cont=0.531</t>
  </si>
  <si>
    <t>k141_31648_1 # 1 # 141 # 1 # ID=195848_1;partial=10;start_type=Edge;rbs_motif=None;rbs_spacer=None;gc_cont=0.440</t>
  </si>
  <si>
    <t>k141_321089_1 # 3 # 170 # -1 # ID=196404_1;partial=10;start_type=ATG;rbs_motif=GGAG/GAGG;rbs_spacer=5-10bp;gc_cont=0.351</t>
  </si>
  <si>
    <t>k141_81832_1 # 1 # 318 # 1 # ID=196889_1;partial=11;start_type=Edge;rbs_motif=None;rbs_spacer=None;gc_cont=0.645</t>
  </si>
  <si>
    <t>k141_31720_1 # 1 # 141 # 1 # ID=197847_1;partial=10;start_type=Edge;rbs_motif=None;rbs_spacer=None;gc_cont=0.440</t>
  </si>
  <si>
    <t>k141_31720_2 # 134 # 949 # 1 # ID=197847_2;partial=00;start_type=GTG;rbs_motif=GGAG/GAGG;rbs_spacer=5-10bp;gc_cont=0.523</t>
  </si>
  <si>
    <t>k141_145466_1 # 365 # 622 # -1 # ID=198207_1;partial=01;start_type=Edge;rbs_motif=None;rbs_spacer=None;gc_cont=0.527</t>
  </si>
  <si>
    <t>k141_31733_1 # 1 # 318 # -1 # ID=198211_1;partial=11;start_type=Edge;rbs_motif=None;rbs_spacer=None;gc_cont=0.522</t>
  </si>
  <si>
    <t>k141_309426_2 # 228 # 872 # 1 # ID=199503_2;partial=01;start_type=ATG;rbs_motif=GGA/GAG/AGG;rbs_spacer=5-10bp;gc_cont=0.448</t>
  </si>
  <si>
    <t>k141_233144_1 # 1 # 180 # -1 # ID=200648_1;partial=10;start_type=ATG;rbs_motif=None;rbs_spacer=None;gc_cont=0.578</t>
  </si>
  <si>
    <t>k141_133117_1 # 1 # 306 # -1 # ID=204315_1;partial=11;start_type=Edge;rbs_motif=None;rbs_spacer=None;gc_cont=0.500</t>
  </si>
  <si>
    <t>k141_107586_1 # 110 # 421 # -1 # ID=207281_1;partial=01;start_type=Edge;rbs_motif=None;rbs_spacer=None;gc_cont=0.548</t>
  </si>
  <si>
    <t>k141_272355_1 # 1397 # 1642 # 1 # ID=211664_1;partial=01;start_type=ATG;rbs_motif=None;rbs_spacer=None;gc_cont=0.541</t>
  </si>
  <si>
    <t>k141_272365_2 # 242 # 1084 # -1 # ID=211963_2;partial=01;start_type=Edge;rbs_motif=None;rbs_spacer=None;gc_cont=0.524</t>
  </si>
  <si>
    <t>k141_57958_1 # 3 # 89 # 1 # ID=218427_1;partial=10;start_type=Edge;rbs_motif=None;rbs_spacer=None;gc_cont=0.471</t>
  </si>
  <si>
    <t>k141_297116_1 # 1 # 180 # -1 # ID=219186_1;partial=10;start_type=ATG;rbs_motif=GGA/GAG/AGG;rbs_spacer=11-12bp;gc_cont=0.572</t>
  </si>
  <si>
    <t>k141_70035_1 # 2 # 289 # 1 # ID=219569_1;partial=10;start_type=Edge;rbs_motif=None;rbs_spacer=None;gc_cont=0.427</t>
  </si>
  <si>
    <t>k141_133913_1 # 3 # 188 # -1 # ID=228568_1;partial=10;start_type=ATG;rbs_motif=AGxAG;rbs_spacer=5-10bp;gc_cont=0.344</t>
  </si>
  <si>
    <t>k141_284350_1 # 3 # 347 # 1 # ID=230486_1;partial=11;start_type=Edge;rbs_motif=None;rbs_spacer=None;gc_cont=0.551</t>
  </si>
  <si>
    <t>k141_310533_1 # 4 # 426 # -1 # ID=233695_1;partial=01;start_type=Edge;rbs_motif=None;rbs_spacer=None;gc_cont=0.525</t>
  </si>
  <si>
    <t>k141_273326_1 # 2 # 196 # -1 # ID=234545_1;partial=10;start_type=ATG;rbs_motif=AGxAGG/AGGxGG;rbs_spacer=5-10bp;gc_cont=0.585</t>
  </si>
  <si>
    <t>k141_58597_1 # 3 # 530 # 1 # ID=236219_1;partial=10;start_type=Edge;rbs_motif=None;rbs_spacer=None;gc_cont=0.386</t>
  </si>
  <si>
    <t>k141_46098_1 # 468 # 2387 # 1 # ID=236451_1;partial=00;start_type=ATG;rbs_motif=AGGAGG;rbs_spacer=5-10bp;gc_cont=0.407</t>
  </si>
  <si>
    <t>k141_158720_2 # 231 # 695 # -1 # ID=239150_2;partial=00;start_type=ATG;rbs_motif=GGAG/GAGG;rbs_spacer=5-10bp;gc_cont=0.699</t>
  </si>
  <si>
    <t>k141_374162_1 # 464 # 796 # -1 # ID=239689_1;partial=00;start_type=GTG;rbs_motif=AGGAG;rbs_spacer=5-10bp;gc_cont=0.514</t>
  </si>
  <si>
    <t>k141_96294_1 # 2 # 631 # 1 # ID=242892_1;partial=10;start_type=Edge;rbs_motif=None;rbs_spacer=None;gc_cont=0.359</t>
  </si>
  <si>
    <t>k141_349012_1 # 2 # 463 # 1 # ID=247694_1;partial=11;start_type=Edge;rbs_motif=None;rbs_spacer=None;gc_cont=0.331</t>
  </si>
  <si>
    <t>k141_33426_1 # 1 # 210 # 1 # ID=249599_1;partial=10;start_type=Edge;rbs_motif=None;rbs_spacer=None;gc_cont=0.514</t>
  </si>
  <si>
    <t>k141_20984_1 # 1 # 282 # -1 # ID=250222_1;partial=10;start_type=ATG;rbs_motif=GGAG/GAGG;rbs_spacer=5-10bp;gc_cont=0.472</t>
  </si>
  <si>
    <t>k141_20984_2 # 487 # 1275 # -1 # ID=250222_2;partial=00;start_type=ATG;rbs_motif=GGA/GAG/AGG;rbs_spacer=5-10bp;gc_cont=0.582</t>
  </si>
  <si>
    <t>k141_20984_3 # 1434 # 1625 # -1 # ID=250222_3;partial=01;start_type=Edge;rbs_motif=None;rbs_spacer=None;gc_cont=0.479</t>
  </si>
  <si>
    <t>k141_285117_3 # 2178 # 2717 # -1 # ID=254226_3;partial=01;start_type=Edge;rbs_motif=None;rbs_spacer=None;gc_cont=0.611</t>
  </si>
  <si>
    <t>k141_336435_1 # 2 # 565 # -1 # ID=256284_1;partial=11;start_type=Edge;rbs_motif=None;rbs_spacer=None;gc_cont=0.551</t>
  </si>
  <si>
    <t>k141_336610_1 # 1 # 141 # 1 # ID=260683_1;partial=10;start_type=Edge;rbs_motif=None;rbs_spacer=None;gc_cont=0.461</t>
  </si>
  <si>
    <t>k141_172319_1 # 3 # 590 # -1 # ID=260817_1;partial=10;start_type=ATG;rbs_motif=GGA/GAG/AGG;rbs_spacer=5-10bp;gc_cont=0.490</t>
  </si>
  <si>
    <t>k141_109625_1 # 3 # 341 # 1 # ID=269329_1;partial=10;start_type=Edge;rbs_motif=None;rbs_spacer=None;gc_cont=0.528</t>
  </si>
  <si>
    <t>k141_97208_1 # 2 # 139 # -1 # ID=269814_1;partial=10;start_type=GTG;rbs_motif=GGAG/GAGG;rbs_spacer=5-10bp;gc_cont=0.558</t>
  </si>
  <si>
    <t>k141_97208_2 # 236 # 460 # -1 # ID=269814_2;partial=01;start_type=Edge;rbs_motif=None;rbs_spacer=None;gc_cont=0.520</t>
  </si>
  <si>
    <t>k141_84043_2 # 835 # 930 # 1 # ID=270107_2;partial=01;start_type=ATG;rbs_motif=None;rbs_spacer=None;gc_cont=0.323</t>
  </si>
  <si>
    <t>k141_122416_1 # 128 # 970 # 1 # ID=272773_1;partial=00;start_type=ATG;rbs_motif=TAA;rbs_spacer=11bp;gc_cont=0.374</t>
  </si>
  <si>
    <t>k141_249577_1 # 2 # 79 # 1 # ID=273522_1;partial=10;start_type=Edge;rbs_motif=None;rbs_spacer=None;gc_cont=0.474</t>
  </si>
  <si>
    <t>k141_249577_2 # 219 # 410 # 1 # ID=273522_2;partial=01;start_type=ATG;rbs_motif=AGGA;rbs_spacer=5-10bp;gc_cont=0.438</t>
  </si>
  <si>
    <t>k141_274898_1 # 3 # 101 # 1 # ID=279517_1;partial=10;start_type=Edge;rbs_motif=None;rbs_spacer=None;gc_cont=0.566</t>
  </si>
  <si>
    <t>k141_274908_1 # 170 # 286 # 1 # ID=279866_1;partial=01;start_type=ATG;rbs_motif=AGxAGG/AGGxGG;rbs_spacer=3-4bp;gc_cont=0.419</t>
  </si>
  <si>
    <t>k141_122993_4 # 2427 # 3617 # 1 # ID=288853_4;partial=00;start_type=ATG;rbs_motif=GGA/GAG/AGG;rbs_spacer=5-10bp;gc_cont=0.614</t>
  </si>
  <si>
    <t>k141_375898_1 # 3 # 374 # 1 # ID=289636_1;partial=11;start_type=Edge;rbs_motif=None;rbs_spacer=None;gc_cont=0.411</t>
  </si>
  <si>
    <t>k141_97969_1 # 3 # 1001 # 1 # ID=293826_1;partial=10;start_type=Edge;rbs_motif=None;rbs_spacer=None;gc_cont=0.470</t>
  </si>
  <si>
    <t>k141_60542_1 # 1 # 144 # -1 # ID=293827_1;partial=10;start_type=ATG;rbs_motif=GGAG/GAGG;rbs_spacer=5-10bp;gc_cont=0.556</t>
  </si>
  <si>
    <t>k141_60542_2 # 161 # 475 # -1 # ID=293827_2;partial=01;start_type=Edge;rbs_motif=None;rbs_spacer=None;gc_cont=0.527</t>
  </si>
  <si>
    <t>k141_350518_1 # 1 # 354 # 1 # ID=293865_1;partial=11;start_type=Edge;rbs_motif=None;rbs_spacer=None;gc_cont=0.630</t>
  </si>
  <si>
    <t>k141_312680_1 # 2 # 751 # 1 # ID=297299_1;partial=10;start_type=Edge;rbs_motif=None;rbs_spacer=None;gc_cont=0.516</t>
  </si>
  <si>
    <t>k141_362090_2 # 966 # 2885 # -1 # ID=298121_2;partial=00;start_type=ATG;rbs_motif=GGAGG;rbs_spacer=5-10bp;gc_cont=0.531</t>
  </si>
  <si>
    <t>k141_110774_1 # 2 # 367 # -1 # ID=302877_1;partial=11;start_type=Edge;rbs_motif=None;rbs_spacer=None;gc_cont=0.495</t>
  </si>
  <si>
    <t>k141_350974_1 # 2 # 316 # 1 # ID=308600_1;partial=10;start_type=Edge;rbs_motif=None;rbs_spacer=None;gc_cont=0.511</t>
  </si>
  <si>
    <t>k141_48586_6 # 3198 # 4427 # -1 # ID=310911_6;partial=00;start_type=ATG;rbs_motif=AGGAG;rbs_spacer=5-10bp;gc_cont=0.449</t>
  </si>
  <si>
    <t>k141_161180_1 # 2 # 280 # -1 # ID=313156_1;partial=10;start_type=ATG;rbs_motif=GGAG/GAGG;rbs_spacer=5-10bp;gc_cont=0.559</t>
  </si>
  <si>
    <t>carbapenem; cephalosporin</t>
  </si>
  <si>
    <t>RSA beta-lactamase</t>
  </si>
  <si>
    <t>k141_251036_1 # 2 # 316 # -1 # ID=317596_1;partial=11;start_type=Edge;rbs_motif=None;rbs_spacer=None;gc_cont=0.644</t>
  </si>
  <si>
    <t>k141_73387_2 # 1726 # 1911 # 1 # ID=320163_2;partial=01;start_type=ATG;rbs_motif=AGGAG;rbs_spacer=5-10bp;gc_cont=0.667</t>
  </si>
  <si>
    <t>cephalosporin; cephamycin; penam</t>
  </si>
  <si>
    <t>MOX beta-lactamase</t>
  </si>
  <si>
    <t>k141_325261_1 # 3 # 275 # 1 # ID=323469_1;partial=11;start_type=Edge;rbs_motif=None;rbs_spacer=None;gc_cont=0.538</t>
  </si>
  <si>
    <t>k141_23444_3 # 1891 # 2790 # 1 # ID=323755_3;partial=00;start_type=ATG;rbs_motif=AGGAG;rbs_spacer=5-10bp;gc_cont=0.329</t>
  </si>
  <si>
    <t>APH(2'')</t>
  </si>
  <si>
    <t>k141_23444_4 # 2834 # 3370 # 1 # ID=323755_4;partial=00;start_type=ATG;rbs_motif=GGAG/GAGG;rbs_spacer=5-10bp;gc_cont=0.399</t>
  </si>
  <si>
    <t>k141_276510_1 # 3 # 320 # -1 # ID=326693_1;partial=11;start_type=Edge;rbs_motif=None;rbs_spacer=None;gc_cont=0.535</t>
  </si>
  <si>
    <t>k141_212773_2 # 1829 # 2650 # 1 # ID=332497_2;partial=00;start_type=ATG;rbs_motif=TAAA;rbs_spacer=11bp;gc_cont=0.515</t>
  </si>
  <si>
    <t>k141_212773_3 # 2766 # 3053 # 1 # ID=332497_3;partial=01;start_type=ATG;rbs_motif=TAAAAA;rbs_spacer=3bp;gc_cont=0.479</t>
  </si>
  <si>
    <t>k141_300978_1 # 2 # 70 # -1 # ID=334036_1;partial=10;start_type=ATG;rbs_motif=AGGAG;rbs_spacer=5-10bp;gc_cont=0.174</t>
  </si>
  <si>
    <t>k141_62186_1 # 147 # 620 # 1 # ID=341814_1;partial=00;start_type=GTG;rbs_motif=GGAG/GAGG;rbs_spacer=5-10bp;gc_cont=0.397</t>
  </si>
  <si>
    <t>k141_314195_1 # 347 # 1084 # 1 # ID=342214_1;partial=00;start_type=ATG;rbs_motif=None;rbs_spacer=None;gc_cont=0.329</t>
  </si>
  <si>
    <t>k141_339728_1 # 3 # 338 # -1 # ID=343371_1;partial=10;start_type=TTG;rbs_motif=AGGA;rbs_spacer=5-10bp;gc_cont=0.580</t>
  </si>
  <si>
    <t>k141_213192_1 # 1 # 60 # -1 # ID=344185_1;partial=10;start_type=ATG;rbs_motif=GGA/GAG/AGG;rbs_spacer=5-10bp;gc_cont=0.600</t>
  </si>
  <si>
    <t>k141_24215_1 # 2 # 307 # -1 # ID=345100_1;partial=11;start_type=Edge;rbs_motif=None;rbs_spacer=None;gc_cont=0.533</t>
  </si>
  <si>
    <t>cephalosporin; cephamycin</t>
  </si>
  <si>
    <t>DHA beta-lactamase</t>
  </si>
  <si>
    <t>k141_162245_1 # 124 # 366 # -1 # ID=347568_1;partial=00;start_type=ATG;rbs_motif=GGA/GAG/AGG;rbs_spacer=11-12bp;gc_cont=0.584</t>
  </si>
  <si>
    <t>AER beta-lactamase</t>
  </si>
  <si>
    <t>k141_162245_2 # 421 # 768 # -1 # ID=347568_2;partial=01;start_type=Edge;rbs_motif=None;rbs_spacer=None;gc_cont=0.546</t>
  </si>
  <si>
    <t>k141_314434_1 # 3 # 293 # 1 # ID=349361_1;partial=10;start_type=Edge;rbs_motif=None;rbs_spacer=None;gc_cont=0.718</t>
  </si>
  <si>
    <t>AIM beta-lactamase</t>
  </si>
  <si>
    <t>k141_162306_2 # 165 # 314 # 1 # ID=349555_2;partial=01;start_type=ATG;rbs_motif=AGxAGG/AGGxGG;rbs_spacer=3-4bp;gc_cont=0.427</t>
  </si>
  <si>
    <t>k141_301658_1 # 129 # 755 # 1 # ID=352792_1;partial=01;start_type=ATG;rbs_motif=AGGAG;rbs_spacer=5-10bp;gc_cont=0.652</t>
  </si>
  <si>
    <t>k141_62727_2 # 2132 # 3097 # 1 # ID=356229_2;partial=00;start_type=ATG;rbs_motif=TAA;rbs_spacer=11bp;gc_cont=0.356</t>
  </si>
  <si>
    <t>k141_12522_1 # 2 # 124 # -1 # ID=357467_1;partial=10;start_type=ATG;rbs_motif=GGA/GAG/AGG;rbs_spacer=11-12bp;gc_cont=0.293</t>
  </si>
  <si>
    <t>k141_12522_2 # 158 # 259 # -1 # ID=357467_2;partial=01;start_type=Edge;rbs_motif=None;rbs_spacer=None;gc_cont=0.284</t>
  </si>
  <si>
    <t>k141_125342_1 # 2 # 178 # -1 # ID=359577_1;partial=10;start_type=GTG;rbs_motif=GGAG/GAGG;rbs_spacer=5-10bp;gc_cont=0.605</t>
  </si>
  <si>
    <t>k141_163266_1 # 1 # 672 # 1 # ID=369425_1;partial=11;start_type=Edge;rbs_motif=None;rbs_spacer=None;gc_cont=0.655</t>
  </si>
  <si>
    <t>k141_374069_1 # 76 # 1260 # 1 # ID=236722_1;partial=00;start_type=ATG;rbs_motif=GGAG/GAGG;rbs_spacer=5-10bp;gc_cont=0.506</t>
  </si>
  <si>
    <t>k141_52_1 # 2 # 301 # -1 # ID=1100_1;partial=10;start_type=ATG;rbs_motif=AGGAG;rbs_spacer=5-10bp;gc_cont=0.323</t>
  </si>
  <si>
    <t>k141_85781_2 # 454 # 540 # 1 # ID=2319_2;partial=01;start_type=ATG;rbs_motif=GGA/GAG/AGG;rbs_spacer=5-10bp;gc_cont=0.667</t>
  </si>
  <si>
    <t>k141_121511_1 # 1 # 774 # 1 # ID=4354_1;partial=10;start_type=Edge;rbs_motif=None;rbs_spacer=None;gc_cont=0.425</t>
  </si>
  <si>
    <t>k141_207216_1 # 3 # 242 # -1 # ID=4404_1;partial=10;start_type=GTG;rbs_motif=None;rbs_spacer=None;gc_cont=0.600</t>
  </si>
  <si>
    <t>k141_114381_1 # 1 # 210 # -1 # ID=4405_1;partial=11;start_type=Edge;rbs_motif=None;rbs_spacer=None;gc_cont=0.433</t>
  </si>
  <si>
    <t>k141_178935_1 # 2 # 253 # 1 # ID=11791_1;partial=10;start_type=Edge;rbs_motif=None;rbs_spacer=None;gc_cont=0.524</t>
  </si>
  <si>
    <t>k141_136230_1 # 2 # 280 # 1 # ID=13540_1;partial=10;start_type=Edge;rbs_motif=None;rbs_spacer=None;gc_cont=0.602</t>
  </si>
  <si>
    <t>k141_136230_2 # 446 # 631 # 1 # ID=13540_2;partial=01;start_type=ATG;rbs_motif=GGA/GAG/AGG;rbs_spacer=5-10bp;gc_cont=0.527</t>
  </si>
  <si>
    <t>k141_136236_6 # 3529 # 3714 # 1 # ID=13783_6;partial=01;start_type=ATG;rbs_motif=GGA/GAG/AGG;rbs_spacer=5-10bp;gc_cont=0.527</t>
  </si>
  <si>
    <t>k141_186087_1 # 193 # 1053 # -1 # ID=14208_1;partial=00;start_type=ATG;rbs_motif=AGGA;rbs_spacer=5-10bp;gc_cont=0.488</t>
  </si>
  <si>
    <t>k141_143339_2 # 174 # 956 # -1 # ID=15549_2;partial=00;start_type=ATG;rbs_motif=GGA/GAG/AGG;rbs_spacer=11-12bp;gc_cont=0.520</t>
  </si>
  <si>
    <t>k141_179137_1 # 2 # 937 # 1 # ID=16944_1;partial=11;start_type=Edge;rbs_motif=None;rbs_spacer=None;gc_cont=0.384</t>
  </si>
  <si>
    <t>k141_57730_1 # 263 # 451 # -1 # ID=17039_1;partial=01;start_type=Edge;rbs_motif=None;rbs_spacer=None;gc_cont=0.487</t>
  </si>
  <si>
    <t>k141_100714_1 # 2 # 343 # -1 # ID=18204_1;partial=10;start_type=ATG;rbs_motif=AGGAG;rbs_spacer=5-10bp;gc_cont=0.383</t>
  </si>
  <si>
    <t>k141_93602_1 # 2 # 427 # -1 # ID=22920_1;partial=10;start_type=ATG;rbs_motif=None;rbs_spacer=None;gc_cont=0.462</t>
  </si>
  <si>
    <t>k141_22315_1 # 1 # 276 # 1 # ID=23842_1;partial=10;start_type=Edge;rbs_motif=None;rbs_spacer=None;gc_cont=0.319</t>
  </si>
  <si>
    <t>k141_193725_2 # 152 # 424 # 1 # ID=25348_2;partial=01;start_type=ATG;rbs_motif=GGA/GAG/AGG;rbs_spacer=11-12bp;gc_cont=0.549</t>
  </si>
  <si>
    <t>k141_150893_1 # 2 # 118 # -1 # ID=26081_1;partial=10;start_type=ATG;rbs_motif=AGxAGG/AGGxGG;rbs_spacer=3-4bp;gc_cont=0.436</t>
  </si>
  <si>
    <t>k141_207954_1 # 3 # 317 # 1 # ID=26973_1;partial=11;start_type=Edge;rbs_motif=None;rbs_spacer=None;gc_cont=0.298</t>
  </si>
  <si>
    <t>k141_22488_1 # 2 # 409 # -1 # ID=28184_1;partial=11;start_type=Edge;rbs_motif=None;rbs_spacer=None;gc_cont=0.353</t>
  </si>
  <si>
    <t>k141_51042_2 # 173 # 3283 # 1 # ID=28505_2;partial=00;start_type=ATG;rbs_motif=GGA/GAG/AGG;rbs_spacer=5-10bp;gc_cont=0.318</t>
  </si>
  <si>
    <t>k141_65287_1 # 106 # 993 # -1 # ID=28714_1;partial=00;start_type=ATG;rbs_motif=None;rbs_spacer=None;gc_cont=0.537</t>
  </si>
  <si>
    <t>k141_65337_1 # 221 # 940 # -1 # ID=30496_1;partial=01;start_type=Edge;rbs_motif=None;rbs_spacer=None;gc_cont=0.515</t>
  </si>
  <si>
    <t>k141_108161_1 # 1 # 474 # 1 # ID=31942_1;partial=10;start_type=Edge;rbs_motif=None;rbs_spacer=None;gc_cont=0.722</t>
  </si>
  <si>
    <t>k141_51225_2 # 573 # 737 # 1 # ID=34729_2;partial=01;start_type=ATG;rbs_motif=GGA/GAG/AGG;rbs_spacer=5-10bp;gc_cont=0.533</t>
  </si>
  <si>
    <t>k141_86966_1 # 2 # 433 # 1 # ID=35758_1;partial=10;start_type=Edge;rbs_motif=None;rbs_spacer=None;gc_cont=0.414</t>
  </si>
  <si>
    <t>k141_86966_2 # 421 # 735 # 1 # ID=35758_2;partial=00;start_type=TTG;rbs_motif=AGxAG;rbs_spacer=3-4bp;gc_cont=0.435</t>
  </si>
  <si>
    <t>k141_1172_1 # 3 # 320 # -1 # ID=36258_1;partial=10;start_type=ATG;rbs_motif=GGA/GAG/AGG;rbs_spacer=5-10bp;gc_cont=0.582</t>
  </si>
  <si>
    <t>k141_158411_1 # 2 # 319 # -1 # ID=38081_1;partial=11;start_type=Edge;rbs_motif=None;rbs_spacer=None;gc_cont=0.544</t>
  </si>
  <si>
    <t>k141_122596_1 # 2 # 418 # -1 # ID=38855_1;partial=10;start_type=ATG;rbs_motif=None;rbs_spacer=None;gc_cont=0.580</t>
  </si>
  <si>
    <t>k141_122596_4 # 2210 # 3370 # -1 # ID=38855_4;partial=00;start_type=ATG;rbs_motif=None;rbs_spacer=None;gc_cont=0.376</t>
  </si>
  <si>
    <t>k141_122596_5 # 3636 # 4436 # 1 # ID=38855_5;partial=00;start_type=ATG;rbs_motif=TAA;rbs_spacer=10bp;gc_cont=0.345</t>
  </si>
  <si>
    <t>k141_122596_6 # 4639 # 4896 # -1 # ID=38855_6;partial=01;start_type=Edge;rbs_motif=None;rbs_spacer=None;gc_cont=0.275</t>
  </si>
  <si>
    <t>k141_79743_1 # 1 # 360 # -1 # ID=39917_1;partial=10;start_type=ATG;rbs_motif=None;rbs_spacer=None;gc_cont=0.450</t>
  </si>
  <si>
    <t>k141_72654_1 # 3 # 152 # -1 # ID=40125_1;partial=10;start_type=ATG;rbs_motif=None;rbs_spacer=None;gc_cont=0.553</t>
  </si>
  <si>
    <t>k141_72654_2 # 189 # 1016 # -1 # ID=40125_2;partial=00;start_type=ATG;rbs_motif=AGGA;rbs_spacer=5-10bp;gc_cont=0.500</t>
  </si>
  <si>
    <t>k141_72667_1 # 2 # 190 # 1 # ID=40380_1;partial=10;start_type=Edge;rbs_motif=None;rbs_spacer=None;gc_cont=0.450</t>
  </si>
  <si>
    <t>k141_72667_2 # 183 # 356 # 1 # ID=40380_2;partial=01;start_type=GTG;rbs_motif=GGAG/GAGG;rbs_spacer=5-10bp;gc_cont=0.511</t>
  </si>
  <si>
    <t>k141_15618_2 # 1186 # 2067 # 1 # ID=41286_2;partial=00;start_type=ATG;rbs_motif=AGGA;rbs_spacer=5-10bp;gc_cont=0.686</t>
  </si>
  <si>
    <t>k141_51468_1 # 3 # 188 # -1 # ID=41327_1;partial=10;start_type=ATG;rbs_motif=None;rbs_spacer=None;gc_cont=0.409</t>
  </si>
  <si>
    <t>k141_186941_1 # 1 # 780 # -1 # ID=42550_1;partial=10;start_type=ATG;rbs_motif=None;rbs_spacer=None;gc_cont=0.326</t>
  </si>
  <si>
    <t>k141_51522_3 # 546 # 1304 # -1 # ID=43572_3;partial=01;start_type=Edge;rbs_motif=None;rbs_spacer=None;gc_cont=0.406</t>
  </si>
  <si>
    <t>k141_201400_1 # 1 # 327 # -1 # ID=44298_1;partial=11;start_type=Edge;rbs_motif=None;rbs_spacer=None;gc_cont=0.416</t>
  </si>
  <si>
    <t>k141_173033_2 # 1214 # 1408 # 1 # ID=46123_2;partial=00;start_type=ATG;rbs_motif=AGGAG;rbs_spacer=5-10bp;gc_cont=0.467</t>
  </si>
  <si>
    <t>k141_94433_3 # 1109 # 1948 # -1 # ID=46466_3;partial=00;start_type=ATG;rbs_motif=GGAGG;rbs_spacer=5-10bp;gc_cont=0.617</t>
  </si>
  <si>
    <t>k141_94433_4 # 1942 # 2289 # -1 # ID=46466_4;partial=00;start_type=ATG;rbs_motif=GGAG/GAGG;rbs_spacer=5-10bp;gc_cont=0.497</t>
  </si>
  <si>
    <t>k141_165853_2 # 231 # 1004 # 1 # ID=47401_2;partial=00;start_type=ATG;rbs_motif=None;rbs_spacer=None;gc_cont=0.473</t>
  </si>
  <si>
    <t>k141_44431_1 # 3 # 677 # 1 # ID=48911_1;partial=10;start_type=Edge;rbs_motif=None;rbs_spacer=None;gc_cont=0.563</t>
  </si>
  <si>
    <t>k141_44431_2 # 746 # 1495 # 1 # ID=48911_2;partial=01;start_type=ATG;rbs_motif=AGxAGG/AGGxGG;rbs_spacer=3-4bp;gc_cont=0.419</t>
  </si>
  <si>
    <t>k141_73063_3 # 1254 # 1439 # 1 # ID=51686_3;partial=00;start_type=ATG;rbs_motif=AGGAG;rbs_spacer=5-10bp;gc_cont=0.505</t>
  </si>
  <si>
    <t>k141_130252_1 # 1 # 207 # 1 # ID=51942_1;partial=10;start_type=Edge;rbs_motif=None;rbs_spacer=None;gc_cont=0.488</t>
  </si>
  <si>
    <t>k141_130252_2 # 277 # 1068 # 1 # ID=51942_2;partial=00;start_type=ATG;rbs_motif=None;rbs_spacer=None;gc_cont=0.520</t>
  </si>
  <si>
    <t>k141_158971_1 # 192 # 1073 # -1 # ID=53946_1;partial=00;start_type=ATG;rbs_motif=AGGA;rbs_spacer=5-10bp;gc_cont=0.615</t>
  </si>
  <si>
    <t>k141_151849_1 # 44 # 562 # -1 # ID=54669_1;partial=00;start_type=ATG;rbs_motif=None;rbs_spacer=None;gc_cont=0.541</t>
  </si>
  <si>
    <t>k141_130438_2 # 246 # 470 # -1 # ID=57255_2;partial=01;start_type=Edge;rbs_motif=None;rbs_spacer=None;gc_cont=0.667</t>
  </si>
  <si>
    <t>macrolide antibiotic; tetracycline antibiotic; triclosan</t>
  </si>
  <si>
    <t>k141_37741_1 # 373 # 1632 # -1 # ID=59203_1;partial=00;start_type=GTG;rbs_motif=AGGAG;rbs_spacer=5-10bp;gc_cont=0.554</t>
  </si>
  <si>
    <t>k141_37741_2 # 1952 # 2038 # -1 # ID=59203_2;partial=01;start_type=Edge;rbs_motif=None;rbs_spacer=None;gc_cont=0.471</t>
  </si>
  <si>
    <t>k141_123424_4 # 1744 # 2544 # 1 # ID=61587_4;partial=00;start_type=ATG;rbs_motif=None;rbs_spacer=None;gc_cont=0.493</t>
  </si>
  <si>
    <t>k141_1992_3 # 1630 # 2829 # 1 # ID=63160_3;partial=00;start_type=GTG;rbs_motif=GGAGG;rbs_spacer=5-10bp;gc_cont=0.637</t>
  </si>
  <si>
    <t>k141_138016_1 # 3 # 140 # 1 # ID=63314_1;partial=10;start_type=Edge;rbs_motif=None;rbs_spacer=None;gc_cont=0.500</t>
  </si>
  <si>
    <t>k141_166462_1 # 1 # 72 # -1 # ID=64944_1;partial=10;start_type=ATG;rbs_motif=None;rbs_spacer=None;gc_cont=0.292</t>
  </si>
  <si>
    <t>ANT(4')</t>
  </si>
  <si>
    <t>k141_173680_2 # 459 # 1292 # -1 # ID=65578_2;partial=00;start_type=ATG;rbs_motif=GGA/GAG/AGG;rbs_spacer=5-10bp;gc_cont=0.483</t>
  </si>
  <si>
    <t>k141_173757_1 # 432 # 542 # 1 # ID=68311_1;partial=01;start_type=ATG;rbs_motif=None;rbs_spacer=None;gc_cont=0.541</t>
  </si>
  <si>
    <t>k141_23935_1 # 3 # 554 # -1 # ID=69239_1;partial=10;start_type=ATG;rbs_motif=GGxGG;rbs_spacer=5-10bp;gc_cont=0.563</t>
  </si>
  <si>
    <t>k141_173799_1 # 2 # 235 # 1 # ID=70288_1;partial=10;start_type=Edge;rbs_motif=None;rbs_spacer=None;gc_cont=0.603</t>
  </si>
  <si>
    <t>k141_173799_2 # 428 # 982 # 1 # ID=70288_2;partial=00;start_type=ATG;rbs_motif=GGA/GAG/AGG;rbs_spacer=5-10bp;gc_cont=0.578</t>
  </si>
  <si>
    <t>k141_24071_1 # 54 # 308 # 1 # ID=72854_1;partial=01;start_type=ATG;rbs_motif=None;rbs_spacer=None;gc_cont=0.482</t>
  </si>
  <si>
    <t>k141_145206_1 # 146 # 961 # 1 # ID=73731_1;partial=00;start_type=ATG;rbs_motif=GGA/GAG/AGG;rbs_spacer=5-10bp;gc_cont=0.440</t>
  </si>
  <si>
    <t>k141_88595_1 # 3 # 170 # 1 # ID=75927_1;partial=10;start_type=Edge;rbs_motif=None;rbs_spacer=None;gc_cont=0.506</t>
  </si>
  <si>
    <t>k141_9848_1 # 157 # 273 # 1 # ID=76153_1;partial=01;start_type=ATG;rbs_motif=AGxAGG/AGGxGG;rbs_spacer=3-4bp;gc_cont=0.419</t>
  </si>
  <si>
    <t>k141_88609_2 # 79 # 462 # -1 # ID=76376_2;partial=01;start_type=Edge;rbs_motif=None;rbs_spacer=None;gc_cont=0.438</t>
  </si>
  <si>
    <t>k141_67084_2 # 601 # 1815 # -1 # ID=76745_2;partial=00;start_type=ATG;rbs_motif=AGGA/GGAG/GAGG;rbs_spacer=11-12bp;gc_cont=0.585</t>
  </si>
  <si>
    <t>k141_9984_1 # 3 # 299 # 1 # ID=79977_1;partial=11;start_type=Edge;rbs_motif=None;rbs_spacer=None;gc_cont=0.367</t>
  </si>
  <si>
    <t>k141_188102_1 # 3 # 539 # 1 # ID=80043_1;partial=10;start_type=Edge;rbs_motif=None;rbs_spacer=None;gc_cont=0.611</t>
  </si>
  <si>
    <t>k141_45444_1 # 76 # 549 # -1 # ID=81153_1;partial=00;start_type=GTG;rbs_motif=GGAG/GAGG;rbs_spacer=5-10bp;gc_cont=0.382</t>
  </si>
  <si>
    <t>k141_2583_2 # 497 # 712 # 1 # ID=82014_2;partial=01;start_type=ATG;rbs_motif=AGxAG;rbs_spacer=5-10bp;gc_cont=0.579</t>
  </si>
  <si>
    <t>k141_174280_1 # 94 # 912 # -1 # ID=82259_1;partial=01;start_type=Edge;rbs_motif=None;rbs_spacer=None;gc_cont=0.532</t>
  </si>
  <si>
    <t>k141_88834_1 # 1 # 396 # 1 # ID=82370_1;partial=11;start_type=Edge;rbs_motif=None;rbs_spacer=None;gc_cont=0.682</t>
  </si>
  <si>
    <t>k141_124122_1 # 2 # 88 # -1 # ID=82813_1;partial=10;start_type=ATG;rbs_motif=GGAG/GAGG;rbs_spacer=5-10bp;gc_cont=0.483</t>
  </si>
  <si>
    <t>k141_159974_6 # 2005 # 2337 # -1 # ID=83634_6;partial=00;start_type=GTG;rbs_motif=AGGAG;rbs_spacer=5-10bp;gc_cont=0.511</t>
  </si>
  <si>
    <t>k141_59839_1 # 3 # 86 # -1 # ID=83645_1;partial=10;start_type=ATG;rbs_motif=AGGA;rbs_spacer=5-10bp;gc_cont=0.440</t>
  </si>
  <si>
    <t>k141_10202_1 # 2 # 88 # -1 # ID=86263_1;partial=10;start_type=ATG;rbs_motif=None;rbs_spacer=None;gc_cont=0.483</t>
  </si>
  <si>
    <t>k141_10202_2 # 202 # 1002 # -1 # ID=86263_2;partial=00;start_type=ATG;rbs_motif=None;rbs_spacer=None;gc_cont=0.559</t>
  </si>
  <si>
    <t>k141_160065_1 # 2 # 190 # 1 # ID=86450_1;partial=10;start_type=Edge;rbs_motif=None;rbs_spacer=None;gc_cont=0.444</t>
  </si>
  <si>
    <t>k141_110059_4 # 3242 # 4126 # -1 # ID=90629_4;partial=00;start_type=ATG;rbs_motif=TAA;rbs_spacer=12bp;gc_cont=0.365</t>
  </si>
  <si>
    <t>k141_110059_5 # 4182 # 5657 # -1 # ID=90629_5;partial=00;start_type=ATG;rbs_motif=TAAA;rbs_spacer=5bp;gc_cont=0.399</t>
  </si>
  <si>
    <t>k141_60058_1 # 1 # 210 # 1 # ID=90705_1;partial=11;start_type=Edge;rbs_motif=None;rbs_spacer=None;gc_cont=0.433</t>
  </si>
  <si>
    <t>k141_167403_1 # 1 # 381 # -1 # ID=91628_1;partial=11;start_type=Edge;rbs_motif=None;rbs_spacer=None;gc_cont=0.480</t>
  </si>
  <si>
    <t>k141_67671_2 # 877 # 2064 # 1 # ID=93121_2;partial=00;start_type=GTG;rbs_motif=AGxAGG/AGGxGG;rbs_spacer=5-10bp;gc_cont=0.406</t>
  </si>
  <si>
    <t>k141_131641_1 # 1 # 60 # -1 # ID=94334_1;partial=10;start_type=ATG;rbs_motif=GGA/GAG/AGG;rbs_spacer=5-10bp;gc_cont=0.567</t>
  </si>
  <si>
    <t>k141_53326_12 # 10533 # 11498 # -1 # ID=94826_12;partial=00;start_type=ATG;rbs_motif=TAA;rbs_spacer=11bp;gc_cont=0.356</t>
  </si>
  <si>
    <t>k141_210157_1 # 182 # 376 # 1 # ID=95191_1;partial=01;start_type=ATG;rbs_motif=GGA/GAG/AGG;rbs_spacer=11-12bp;gc_cont=0.533</t>
  </si>
  <si>
    <t>k141_96123_1 # 3 # 398 # 1 # ID=95552_1;partial=10;start_type=Edge;rbs_motif=None;rbs_spacer=None;gc_cont=0.518</t>
  </si>
  <si>
    <t>k141_45954_1 # 3 # 368 # -1 # ID=96405_1;partial=10;start_type=ATG;rbs_motif=AACAA;rbs_spacer=14bp;gc_cont=0.456</t>
  </si>
  <si>
    <t>k141_53445_2 # 536 # 1441 # -1 # ID=98908_2;partial=00;start_type=ATG;rbs_motif=AGGAG;rbs_spacer=5-10bp;gc_cont=0.657</t>
  </si>
  <si>
    <t>k141_210341_2 # 1693 # 2061 # 1 # ID=101249_2;partial=01;start_type=ATG;rbs_motif=GGAG/GAGG;rbs_spacer=5-10bp;gc_cont=0.347</t>
  </si>
  <si>
    <t>k141_46232_1 # 2 # 289 # -1 # ID=104963_1;partial=10;start_type=ATG;rbs_motif=TAA;rbs_spacer=14bp;gc_cont=0.562</t>
  </si>
  <si>
    <t>k141_103853_1 # 3 # 80 # 1 # ID=105818_1;partial=10;start_type=Edge;rbs_motif=None;rbs_spacer=None;gc_cont=0.321</t>
  </si>
  <si>
    <t>k141_196647_1 # 127 # 375 # 1 # ID=108387_1;partial=01;start_type=GTG;rbs_motif=None;rbs_spacer=None;gc_cont=0.562</t>
  </si>
  <si>
    <t>k141_96586_1 # 3 # 869 # -1 # ID=109626_1;partial=11;start_type=Edge;rbs_motif=None;rbs_spacer=None;gc_cont=0.639</t>
  </si>
  <si>
    <t>k141_25443_1 # 1 # 387 # -1 # ID=109796_1;partial=10;start_type=ATG;rbs_motif=None;rbs_spacer=None;gc_cont=0.388</t>
  </si>
  <si>
    <t>k141_203480_1 # 3 # 233 # -1 # ID=109812_1;partial=10;start_type=ATG;rbs_motif=GGA/GAG/AGG;rbs_spacer=5-10bp;gc_cont=0.455</t>
  </si>
  <si>
    <t>k141_96593_4 # 3993 # 4796 # 1 # ID=110228_4;partial=00;start_type=TTG;rbs_motif=AGGA;rbs_spacer=5-10bp;gc_cont=0.562</t>
  </si>
  <si>
    <t>k141_96593_5 # 4796 # 5632 # 1 # ID=110228_5;partial=00;start_type=ATG;rbs_motif=None;rbs_spacer=None;gc_cont=0.559</t>
  </si>
  <si>
    <t>k141_161092_1 # 191 # 730 # -1 # ID=114282_1;partial=01;start_type=Edge;rbs_motif=None;rbs_spacer=None;gc_cont=0.359</t>
  </si>
  <si>
    <t>k141_3523_1 # 3 # 1022 # -1 # ID=114993_1;partial=11;start_type=Edge;rbs_motif=None;rbs_spacer=None;gc_cont=0.401</t>
  </si>
  <si>
    <t>k141_146459_3 # 1996 # 2181 # 1 # ID=115616_3;partial=00;start_type=ATG;rbs_motif=AGGAG;rbs_spacer=5-10bp;gc_cont=0.522</t>
  </si>
  <si>
    <t>k141_161257_1 # 65 # 250 # 1 # ID=119370_1;partial=00;start_type=ATG;rbs_motif=AGGAG;rbs_spacer=5-10bp;gc_cont=0.559</t>
  </si>
  <si>
    <t>k141_168485_1 # 1 # 225 # 1 # ID=122284_1;partial=10;start_type=Edge;rbs_motif=None;rbs_spacer=None;gc_cont=0.467</t>
  </si>
  <si>
    <t>ampC-type beta-lactamase</t>
  </si>
  <si>
    <t>k141_97061_1 # 2 # 493 # 1 # ID=123615_1;partial=11;start_type=Edge;rbs_motif=None;rbs_spacer=None;gc_cont=0.455</t>
  </si>
  <si>
    <t>k141_154359_1 # 210 # 338 # 1 # ID=125181_1;partial=01;start_type=ATG;rbs_motif=None;rbs_spacer=None;gc_cont=0.504</t>
  </si>
  <si>
    <t>k141_75656_1 # 1 # 117 # -1 # ID=125454_1;partial=10;start_type=ATG;rbs_motif=None;rbs_spacer=None;gc_cont=0.547</t>
  </si>
  <si>
    <t>k141_82450_1 # 137 # 535 # 1 # ID=126657_1;partial=01;start_type=ATG;rbs_motif=GGAG/GAGG;rbs_spacer=5-10bp;gc_cont=0.363</t>
  </si>
  <si>
    <t>k141_104826_1 # 3 # 911 # -1 # ID=128725_1;partial=10;start_type=ATG;rbs_motif=GGAGG;rbs_spacer=5-10bp;gc_cont=0.525</t>
  </si>
  <si>
    <t>k141_68950_1 # 2 # 250 # 1 # ID=128763_1;partial=10;start_type=Edge;rbs_motif=None;rbs_spacer=None;gc_cont=0.506</t>
  </si>
  <si>
    <t>CblA beta-lactamase</t>
  </si>
  <si>
    <t>k141_26162_1 # 417 # 1271 # 1 # ID=129900_1;partial=00;start_type=ATG;rbs_motif=AGGAG;rbs_spacer=5-10bp;gc_cont=0.409</t>
  </si>
  <si>
    <t>k141_97284_1 # 2 # 355 # -1 # ID=130448_1;partial=10;start_type=TTG;rbs_motif=AGGA;rbs_spacer=5-10bp;gc_cont=0.565</t>
  </si>
  <si>
    <t>k141_54680_1 # 1 # 459 # -1 # ID=135588_1;partial=11;start_type=Edge;rbs_motif=None;rbs_spacer=None;gc_cont=0.455</t>
  </si>
  <si>
    <t>k141_183410_2 # 360 # 572 # -1 # ID=139862_2;partial=01;start_type=Edge;rbs_motif=None;rbs_spacer=None;gc_cont=0.596</t>
  </si>
  <si>
    <t>k141_76073_1 # 1 # 336 # -1 # ID=140319_1;partial=11;start_type=Edge;rbs_motif=None;rbs_spacer=None;gc_cont=0.524</t>
  </si>
  <si>
    <t>k141_197748_2 # 70 # 600 # -1 # ID=142778_2;partial=01;start_type=Edge;rbs_motif=None;rbs_spacer=None;gc_cont=0.606</t>
  </si>
  <si>
    <t>k141_140982_4 # 2941 # 6102 # 1 # ID=146149_4;partial=00;start_type=ATG;rbs_motif=GGAG/GAGG;rbs_spacer=5-10bp;gc_cont=0.621</t>
  </si>
  <si>
    <t>k141_33646_4 # 649 # 1839 # -1 # ID=147399_4;partial=00;start_type=ATG;rbs_motif=GGA/GAG/AGG;rbs_spacer=5-10bp;gc_cont=0.614</t>
  </si>
  <si>
    <t>k141_126287_1 # 2 # 478 # 1 # ID=147571_1;partial=11;start_type=Edge;rbs_motif=None;rbs_spacer=None;gc_cont=0.614</t>
  </si>
  <si>
    <t>k141_91148_1 # 1 # 303 # 1 # ID=147982_1;partial=11;start_type=Edge;rbs_motif=None;rbs_spacer=None;gc_cont=0.479</t>
  </si>
  <si>
    <t>monobactam; carbapenem; cephalosporin; penam; penem</t>
  </si>
  <si>
    <t>PER beta-lactamase</t>
  </si>
  <si>
    <t>k141_55308_2 # 1091 # 1564 # 1 # ID=152685_2;partial=00;start_type=GTG;rbs_motif=GGAG/GAGG;rbs_spacer=5-10bp;gc_cont=0.399</t>
  </si>
  <si>
    <t>k141_141201_1 # 3 # 443 # -1 # ID=153394_1;partial=10;start_type=ATG;rbs_motif=GGAG/GAGG;rbs_spacer=5-10bp;gc_cont=0.392</t>
  </si>
  <si>
    <t>k141_141249_3 # 1665 # 2297 # -1 # ID=155077_3;partial=00;start_type=ATG;rbs_motif=GGA/GAG/AGG;rbs_spacer=5-10bp;gc_cont=0.493</t>
  </si>
  <si>
    <t>k141_62207_1 # 61 # 351 # -1 # ID=157143_1;partial=00;start_type=ATG;rbs_motif=AGGA;rbs_spacer=5-10bp;gc_cont=0.474</t>
  </si>
  <si>
    <t>k141_62207_2 # 411 # 1187 # -1 # ID=157143_2;partial=01;start_type=Edge;rbs_motif=None;rbs_spacer=None;gc_cont=0.532</t>
  </si>
  <si>
    <t>k141_126698_1 # 2 # 103 # -1 # ID=159783_1;partial=10;start_type=ATG;rbs_motif=GGAG/GAGG;rbs_spacer=5-10bp;gc_cont=0.500</t>
  </si>
  <si>
    <t>k141_126698_2 # 310 # 1098 # -1 # ID=159783_2;partial=00;start_type=ATG;rbs_motif=GGA/GAG/AGG;rbs_spacer=5-10bp;gc_cont=0.584</t>
  </si>
  <si>
    <t>k141_19558_1 # 1 # 195 # 1 # ID=159956_1;partial=10;start_type=Edge;rbs_motif=None;rbs_spacer=None;gc_cont=0.482</t>
  </si>
  <si>
    <t>k141_48025_1 # 42 # 1262 # 1 # ID=161784_1;partial=00;start_type=ATG;rbs_motif=AAA;rbs_spacer=14bp;gc_cont=0.499</t>
  </si>
  <si>
    <t>k141_112515_1 # 57 # 410 # -1 # ID=162409_1;partial=01;start_type=Edge;rbs_motif=None;rbs_spacer=None;gc_cont=0.523</t>
  </si>
  <si>
    <t>k141_212271_1 # 3 # 326 # 1 # ID=163715_1;partial=10;start_type=Edge;rbs_motif=None;rbs_spacer=None;gc_cont=0.515</t>
  </si>
  <si>
    <t>k141_205396_1 # 192 # 335 # 1 # ID=167602_1;partial=01;start_type=ATG;rbs_motif=AGGAG;rbs_spacer=5-10bp;gc_cont=0.354</t>
  </si>
  <si>
    <t>k141_84126_1 # 2 # 160 # -1 # ID=167785_1;partial=10;start_type=ATG;rbs_motif=GGA/GAG/AGG;rbs_spacer=5-10bp;gc_cont=0.528</t>
  </si>
  <si>
    <t>k141_198700_1 # 3 # 578 # 1 # ID=169832_1;partial=11;start_type=Edge;rbs_motif=None;rbs_spacer=None;gc_cont=0.335</t>
  </si>
  <si>
    <t>k141_191124_1 # 76 # 387 # -1 # ID=171873_1;partial=01;start_type=Edge;rbs_motif=None;rbs_spacer=None;gc_cont=0.333</t>
  </si>
  <si>
    <t>k141_212564_1 # 2 # 211 # 1 # ID=172621_1;partial=10;start_type=Edge;rbs_motif=None;rbs_spacer=None;gc_cont=0.581</t>
  </si>
  <si>
    <t>k141_77145_1 # 1 # 744 # 1 # ID=174063_1;partial=10;start_type=Edge;rbs_motif=None;rbs_spacer=None;gc_cont=0.348</t>
  </si>
  <si>
    <t>k141_77245_1 # 52 # 558 # 1 # ID=176914_1;partial=01;start_type=ATG;rbs_motif=None;rbs_spacer=None;gc_cont=0.556</t>
  </si>
  <si>
    <t>k141_28017_1 # 3 # 104 # -1 # ID=178948_1;partial=10;start_type=ATG;rbs_motif=None;rbs_spacer=None;gc_cont=0.529</t>
  </si>
  <si>
    <t>k141_13329_1 # 1 # 261 # 1 # ID=182366_1;partial=10;start_type=Edge;rbs_motif=None;rbs_spacer=None;gc_cont=0.498</t>
  </si>
  <si>
    <t>k141_84803_2 # 421 # 834 # 1 # ID=183550_2;partial=01;start_type=ATG;rbs_motif=AGGAG;rbs_spacer=5-10bp;gc_cont=0.647</t>
  </si>
  <si>
    <t>k141_113356_1 # 78 # 695 # 1 # ID=185284_1;partial=01;start_type=ATG;rbs_motif=AGGAGG;rbs_spacer=5-10bp;gc_cont=0.396</t>
  </si>
  <si>
    <t>k141_156473_1 # 461 # 1117 # -1 # ID=185570_1;partial=00;start_type=ATG;rbs_motif=AGGAG;rbs_spacer=5-10bp;gc_cont=0.438</t>
  </si>
  <si>
    <t>k141_134591_2 # 710 # 1042 # 1 # ID=187235_2;partial=00;start_type=GTG;rbs_motif=AGGAG;rbs_spacer=5-10bp;gc_cont=0.514</t>
  </si>
  <si>
    <t>k141_107032_1 # 210 # 641 # 1 # ID=187439_1;partial=01;start_type=ATG;rbs_motif=TAA;rbs_spacer=12bp;gc_cont=0.340</t>
  </si>
  <si>
    <t>k141_5984_1 # 1 # 1470 # 1 # ID=187562_1;partial=10;start_type=Edge;rbs_motif=None;rbs_spacer=None;gc_cont=0.536</t>
  </si>
  <si>
    <t>k141_20537_1 # 1 # 459 # -1 # ID=188628_1;partial=11;start_type=Edge;rbs_motif=None;rbs_spacer=None;gc_cont=0.438</t>
  </si>
  <si>
    <t>k141_63288_1 # 1 # 774 # 1 # ID=190322_1;partial=11;start_type=Edge;rbs_motif=None;rbs_spacer=None;gc_cont=0.646</t>
  </si>
  <si>
    <t>k141_163848_1 # 3 # 614 # -1 # ID=190558_1;partial=11;start_type=Edge;rbs_motif=None;rbs_spacer=None;gc_cont=0.634</t>
  </si>
  <si>
    <t>k141_13649_1 # 3 # 404 # -1 # ID=191113_1;partial=11;start_type=Edge;rbs_motif=None;rbs_spacer=None;gc_cont=0.510</t>
  </si>
  <si>
    <t>k141_127809_1 # 2 # 130 # -1 # ID=194844_1;partial=10;start_type=ATG;rbs_motif=None;rbs_spacer=None;gc_cont=0.558</t>
  </si>
  <si>
    <t>k141_49091_2 # 250 # 471 # 1 # ID=194849_2;partial=01;start_type=ATG;rbs_motif=TAA;rbs_spacer=4bp;gc_cont=0.329</t>
  </si>
  <si>
    <t>k141_56942_1 # 99 # 836 # 1 # ID=199322_1;partial=00;start_type=ATG;rbs_motif=None;rbs_spacer=None;gc_cont=0.329</t>
  </si>
  <si>
    <t>k141_6636_1 # 1 # 669 # 1 # ID=203229_1;partial=11;start_type=Edge;rbs_motif=None;rbs_spacer=None;gc_cont=0.393</t>
  </si>
  <si>
    <t>k141_78474_5 # 2253 # 2348 # 1 # ID=207782_5;partial=01;start_type=ATG;rbs_motif=GGA/GAG/AGG;rbs_spacer=5-10bp;gc_cont=0.469</t>
  </si>
  <si>
    <t>k141_206961_2 # 548 # 772 # 1 # ID=208281_2;partial=01;start_type=TTG;rbs_motif=AGGA;rbs_spacer=5-10bp;gc_cont=0.533</t>
  </si>
  <si>
    <t>k141_137228_1 # 2 # 1132 # -1 # ID=40950_1;partial=11;start_type=Edge;rbs_motif=None;rbs_spacer=None;gc_cont=0.516</t>
  </si>
  <si>
    <t>k141_234640_1 # 257 # 1411 # 1 # ID=81_1;partial=01;start_type=ATG;rbs_motif=GGA/GAG/AGG;rbs_spacer=5-10bp;gc_cont=0.311</t>
  </si>
  <si>
    <t>k141_285652_3 # 1714 # 3480 # 1 # ID=471_3;partial=01;start_type=ATG;rbs_motif=AGGAG;rbs_spacer=5-10bp;gc_cont=0.466</t>
  </si>
  <si>
    <t>k141_183651_1 # 3 # 305 # -1 # ID=879_1;partial=11;start_type=Edge;rbs_motif=None;rbs_spacer=None;gc_cont=0.551</t>
  </si>
  <si>
    <t>k141_102070_1 # 3 # 473 # -1 # ID=1728_1;partial=11;start_type=Edge;rbs_motif=None;rbs_spacer=None;gc_cont=0.446</t>
  </si>
  <si>
    <t>k141_224518_1 # 3 # 602 # 1 # ID=2023_1;partial=11;start_type=Edge;rbs_motif=None;rbs_spacer=None;gc_cont=0.548</t>
  </si>
  <si>
    <t>k141_183743_1 # 50 # 406 # 1 # ID=3532_1;partial=01;start_type=ATG;rbs_motif=GGA/GAG/AGG;rbs_spacer=11-12bp;gc_cont=0.286</t>
  </si>
  <si>
    <t>APH(2''); AAC(6')</t>
  </si>
  <si>
    <t>k141_265400_1 # 193 # 1014 # 1 # ID=4958_1;partial=00;start_type=ATG;rbs_motif=TAAA;rbs_spacer=11bp;gc_cont=0.510</t>
  </si>
  <si>
    <t>k141_143018_1 # 3 # 281 # 1 # ID=5023_1;partial=11;start_type=Edge;rbs_motif=None;rbs_spacer=None;gc_cont=0.369</t>
  </si>
  <si>
    <t>k141_224667_2 # 300 # 809 # -1 # ID=5519_2;partial=01;start_type=Edge;rbs_motif=None;rbs_spacer=None;gc_cont=0.612</t>
  </si>
  <si>
    <t>k141_10371_1 # 3 # 314 # 1 # ID=5809_1;partial=11;start_type=Edge;rbs_motif=None;rbs_spacer=None;gc_cont=0.532</t>
  </si>
  <si>
    <t>k141_122657_1 # 3 # 305 # 1 # ID=6941_1;partial=11;start_type=Edge;rbs_motif=None;rbs_spacer=None;gc_cont=0.416</t>
  </si>
  <si>
    <t>k141_20645_1 # 3 # 113 # -1 # ID=7384_1;partial=10;start_type=ATG;rbs_motif=AGGAG;rbs_spacer=5-10bp;gc_cont=0.342</t>
  </si>
  <si>
    <t>k141_194168_1 # 1 # 360 # -1 # ID=7702_1;partial=11;start_type=Edge;rbs_motif=None;rbs_spacer=None;gc_cont=0.561</t>
  </si>
  <si>
    <t>k141_153325_1 # 3 # 215 # -1 # ID=8582_1;partial=10;start_type=ATG;rbs_motif=GGA/GAG/AGG;rbs_spacer=5-10bp;gc_cont=0.469</t>
  </si>
  <si>
    <t>k141_51276_1 # 1 # 156 # -1 # ID=9904_1;partial=10;start_type=ATG;rbs_motif=None;rbs_spacer=None;gc_cont=0.615</t>
  </si>
  <si>
    <t>aminoglycoside antibiotic; aminocoumarin antibiotic</t>
  </si>
  <si>
    <t>k141_51276_2 # 181 # 447 # -1 # ID=9904_2;partial=00;start_type=ATG;rbs_motif=AGGAG;rbs_spacer=5-10bp;gc_cont=0.491</t>
  </si>
  <si>
    <t>k141_61606_1 # 2 # 451 # -1 # ID=10276_1;partial=11;start_type=Edge;rbs_motif=None;rbs_spacer=None;gc_cont=0.647</t>
  </si>
  <si>
    <t>k141_71858_2 # 606 # 800 # 1 # ID=13068_2;partial=00;start_type=ATG;rbs_motif=AGGAG;rbs_spacer=5-10bp;gc_cont=0.446</t>
  </si>
  <si>
    <t>k141_112749_2 # 1079 # 1732 # 1 # ID=13550_2;partial=01;start_type=ATG;rbs_motif=GGA/GAG/AGG;rbs_spacer=5-10bp;gc_cont=0.587</t>
  </si>
  <si>
    <t>k141_41239_1 # 1 # 255 # 1 # ID=13882_1;partial=10;start_type=Edge;rbs_motif=None;rbs_spacer=None;gc_cont=0.596</t>
  </si>
  <si>
    <t>k141_41239_2 # 252 # 1019 # 1 # ID=13882_2;partial=01;start_type=ATG;rbs_motif=AGGAG;rbs_spacer=5-10bp;gc_cont=0.559</t>
  </si>
  <si>
    <t>k141_235183_1 # 24 # 671 # -1 # ID=15273_1;partial=01;start_type=Edge;rbs_motif=None;rbs_spacer=None;gc_cont=0.539</t>
  </si>
  <si>
    <t>k141_31173_1 # 3 # 320 # 1 # ID=15760_1;partial=10;start_type=Edge;rbs_motif=None;rbs_spacer=None;gc_cont=0.355</t>
  </si>
  <si>
    <t>k141_102485_1 # 149 # 385 # 1 # ID=15885_1;partial=00;start_type=ATG;rbs_motif=AGxAGG/AGGxGG;rbs_spacer=5-10bp;gc_cont=0.553</t>
  </si>
  <si>
    <t>k141_31178_1 # 3 # 107 # -1 # ID=16235_1;partial=10;start_type=ATG;rbs_motif=TAAA;rbs_spacer=15bp;gc_cont=0.333</t>
  </si>
  <si>
    <t>k141_163826_1 # 3 # 1940 # 1 # ID=16249_1;partial=11;start_type=Edge;rbs_motif=None;rbs_spacer=None;gc_cont=0.609</t>
  </si>
  <si>
    <t>k141_20925_1 # 12 # 566 # -1 # ID=16922_1;partial=00;start_type=ATG;rbs_motif=GGA/GAG/AGG;rbs_spacer=5-10bp;gc_cont=0.575</t>
  </si>
  <si>
    <t>k141_245500_1 # 3 # 914 # -1 # ID=17388_1;partial=11;start_type=Edge;rbs_motif=None;rbs_spacer=None;gc_cont=0.543</t>
  </si>
  <si>
    <t>k141_276113_2 # 189 # 1043 # 1 # ID=17601_2;partial=00;start_type=ATG;rbs_motif=AGGAG;rbs_spacer=5-10bp;gc_cont=0.409</t>
  </si>
  <si>
    <t>k141_204763_1 # 2 # 538 # -1 # ID=20782_1;partial=11;start_type=Edge;rbs_motif=None;rbs_spacer=None;gc_cont=0.600</t>
  </si>
  <si>
    <t>k141_21178_1 # 420 # 659 # -1 # ID=22382_1;partial=00;start_type=ATG;rbs_motif=GGxGG;rbs_spacer=5-10bp;gc_cont=0.662</t>
  </si>
  <si>
    <t>k141_235482_1 # 1 # 372 # -1 # ID=22418_1;partial=10;start_type=ATG;rbs_motif=TAAAA;rbs_spacer=14bp;gc_cont=0.315</t>
  </si>
  <si>
    <t>k141_255749_1 # 3 # 704 # 1 # ID=22603_1;partial=11;start_type=Edge;rbs_motif=None;rbs_spacer=None;gc_cont=0.625</t>
  </si>
  <si>
    <t>k141_62286_1 # 66 # 398 # -1 # ID=28951_1;partial=01;start_type=Edge;rbs_motif=None;rbs_spacer=None;gc_cont=0.447</t>
  </si>
  <si>
    <t>k141_205084_1 # 28 # 348 # -1 # ID=30657_1;partial=00;start_type=ATG;rbs_motif=GGA/GAG/AGG;rbs_spacer=5-10bp;gc_cont=0.533</t>
  </si>
  <si>
    <t>MCR phosphoethanolamine transferase</t>
  </si>
  <si>
    <t>k141_255971_2 # 3810 # 5390 # 1 # ID=32027_2;partial=01;start_type=ATG;rbs_motif=TAA;rbs_spacer=5bp;gc_cont=0.406</t>
  </si>
  <si>
    <t>k141_113403_1 # 3 # 320 # -1 # ID=32667_1;partial=11;start_type=Edge;rbs_motif=None;rbs_spacer=None;gc_cont=0.437</t>
  </si>
  <si>
    <t>macrolide antibiotic; fluoroquinolone antibiotic; penam; tetracycline antibiotic</t>
  </si>
  <si>
    <t>major facilitator superfamily (MFS) antibiotic efflux pump; resistance-nodulation-cell division (RND) antibiotic efflux pump</t>
  </si>
  <si>
    <t>k141_276660_1 # 3 # 614 # -1 # ID=32773_1;partial=11;start_type=Edge;rbs_motif=None;rbs_spacer=None;gc_cont=0.539</t>
  </si>
  <si>
    <t>k141_11184_2 # 485 # 610 # -1 # ID=34835_2;partial=01;start_type=Edge;rbs_motif=None;rbs_spacer=None;gc_cont=0.270</t>
  </si>
  <si>
    <t>k141_11191_1 # 73 # 969 # -1 # ID=35059_1;partial=01;start_type=Edge;rbs_motif=None;rbs_spacer=None;gc_cont=0.317</t>
  </si>
  <si>
    <t>k141_11200_1 # 1 # 474 # 1 # ID=35281_1;partial=11;start_type=Edge;rbs_motif=None;rbs_spacer=None;gc_cont=0.565</t>
  </si>
  <si>
    <t>k141_236018_1 # 1 # 261 # 1 # ID=35442_1;partial=11;start_type=Edge;rbs_motif=None;rbs_spacer=None;gc_cont=0.433</t>
  </si>
  <si>
    <t>k141_185049_1 # 3 # 128 # 1 # ID=38434_1;partial=10;start_type=Edge;rbs_motif=None;rbs_spacer=None;gc_cont=0.429</t>
  </si>
  <si>
    <t>k141_185049_2 # 125 # 670 # 1 # ID=38434_2;partial=00;start_type=GTG;rbs_motif=AGxAGG/AGGxGG;rbs_spacer=5-10bp;gc_cont=0.370</t>
  </si>
  <si>
    <t>streptothricin acetyltransferase (SAT)</t>
  </si>
  <si>
    <t>k141_134130_1 # 3 # 485 # 1 # ID=38804_1;partial=11;start_type=Edge;rbs_motif=None;rbs_spacer=None;gc_cont=0.623</t>
  </si>
  <si>
    <t>k141_113638_1 # 3 # 845 # -1 # ID=39837_1;partial=00;start_type=ATG;rbs_motif=AGxAGG/AGGxGG;rbs_spacer=5-10bp;gc_cont=0.586</t>
  </si>
  <si>
    <t>k141_236225_1 # 1 # 336 # 1 # ID=41951_1;partial=11;start_type=Edge;rbs_motif=None;rbs_spacer=None;gc_cont=0.470</t>
  </si>
  <si>
    <t>k141_195423_3 # 737 # 1576 # -1 # ID=42505_3;partial=00;start_type=ATG;rbs_motif=GGAGG;rbs_spacer=5-10bp;gc_cont=0.617</t>
  </si>
  <si>
    <t>k141_195423_4 # 1570 # 1917 # -1 # ID=42505_4;partial=00;start_type=ATG;rbs_motif=GGAG/GAGG;rbs_spacer=5-10bp;gc_cont=0.497</t>
  </si>
  <si>
    <t>k141_123966_1 # 1 # 309 # -1 # ID=42522_1;partial=11;start_type=Edge;rbs_motif=None;rbs_spacer=None;gc_cont=0.592</t>
  </si>
  <si>
    <t>k141_266753_1 # 2 # 214 # -1 # ID=43190_1;partial=10;start_type=ATG;rbs_motif=None;rbs_spacer=None;gc_cont=0.587</t>
  </si>
  <si>
    <t>k141_266761_3 # 1502 # 2035 # 1 # ID=43426_3;partial=00;start_type=ATG;rbs_motif=GGA/GAG/AGG;rbs_spacer=11-12bp;gc_cont=0.577</t>
  </si>
  <si>
    <t>k141_277022_6 # 3906 # 7061 # -1 # ID=43820_6;partial=00;start_type=ATG;rbs_motif=GGAG/GAGG;rbs_spacer=5-10bp;gc_cont=0.610</t>
  </si>
  <si>
    <t>k141_93144_2 # 775 # 1293 # -1 # ID=44096_2;partial=00;start_type=ATG;rbs_motif=None;rbs_spacer=None;gc_cont=0.541</t>
  </si>
  <si>
    <t>k141_22186_2 # 464 # 922 # -1 # ID=50477_2;partial=00;start_type=ATG;rbs_motif=None;rbs_spacer=None;gc_cont=0.399</t>
  </si>
  <si>
    <t>k141_175460_1 # 3 # 236 # -1 # ID=54534_1;partial=10;start_type=ATG;rbs_motif=AGGAG;rbs_spacer=5-10bp;gc_cont=0.333</t>
  </si>
  <si>
    <t>k141_11791_7 # 6091 # 8616 # 1 # ID=54573_7;partial=00;start_type=ATG;rbs_motif=GGA/GAG/AGG;rbs_spacer=5-10bp;gc_cont=0.660</t>
  </si>
  <si>
    <t>k141_195781_1 # 115 # 447 # -1 # ID=54922_1;partial=00;start_type=GTG;rbs_motif=GGAG/GAGG;rbs_spacer=5-10bp;gc_cont=0.514</t>
  </si>
  <si>
    <t>k141_195781_2 # 704 # 1360 # -1 # ID=54922_2;partial=00;start_type=ATG;rbs_motif=GGAG/GAGG;rbs_spacer=5-10bp;gc_cont=0.381</t>
  </si>
  <si>
    <t>k141_32616_1 # 1 # 360 # 1 # ID=55261_1;partial=11;start_type=Edge;rbs_motif=None;rbs_spacer=None;gc_cont=0.556</t>
  </si>
  <si>
    <t>k141_175485_2 # 263 # 469 # 1 # ID=55323_2;partial=01;start_type=ATG;rbs_motif=GGA/GAG/AGG;rbs_spacer=5-10bp;gc_cont=0.536</t>
  </si>
  <si>
    <t>k141_165474_3 # 1710 # 1871 # 1 # ID=58177_3;partial=01;start_type=GTG;rbs_motif=AGGA;rbs_spacer=5-10bp;gc_cont=0.593</t>
  </si>
  <si>
    <t>k141_52784_1 # 3 # 374 # -1 # ID=58926_1;partial=10;start_type=TTG;rbs_motif=AGGA;rbs_spacer=5-10bp;gc_cont=0.575</t>
  </si>
  <si>
    <t>k141_267337_1 # 2 # 256 # -1 # ID=59165_1;partial=10;start_type=GTG;rbs_motif=GGxGG;rbs_spacer=5-10bp;gc_cont=0.537</t>
  </si>
  <si>
    <t>k141_42761_1 # 3 # 392 # 1 # ID=60121_1;partial=11;start_type=Edge;rbs_motif=None;rbs_spacer=None;gc_cont=0.538</t>
  </si>
  <si>
    <t>k141_267428_1 # 1 # 318 # 1 # ID=62828_1;partial=11;start_type=Edge;rbs_motif=None;rbs_spacer=None;gc_cont=0.327</t>
  </si>
  <si>
    <t>k141_165663_1 # 3 # 365 # -1 # ID=63051_1;partial=11;start_type=Edge;rbs_motif=None;rbs_spacer=None;gc_cont=0.708</t>
  </si>
  <si>
    <t>k141_155763_1 # 1 # 168 # -1 # ID=73256_1;partial=10;start_type=ATG;rbs_motif=None;rbs_spacer=None;gc_cont=0.375</t>
  </si>
  <si>
    <t>k141_43282_1 # 1 # 276 # -1 # ID=73924_1;partial=10;start_type=ATG;rbs_motif=AGGAG;rbs_spacer=5-10bp;gc_cont=0.395</t>
  </si>
  <si>
    <t>k141_186413_1 # 2 # 535 # 1 # ID=76533_1;partial=10;start_type=Edge;rbs_motif=None;rbs_spacer=None;gc_cont=0.582</t>
  </si>
  <si>
    <t>k141_23144_2 # 353 # 1267 # 1 # ID=77252_2;partial=00;start_type=ATG;rbs_motif=GGxGG;rbs_spacer=11-12bp;gc_cont=0.551</t>
  </si>
  <si>
    <t>k141_33529_6 # 4504 # 4608 # 1 # ID=78215_6;partial=01;start_type=ATG;rbs_motif=TAAA;rbs_spacer=15bp;gc_cont=0.333</t>
  </si>
  <si>
    <t>k141_288246_1 # 1 # 375 # -1 # ID=79315_1;partial=11;start_type=Edge;rbs_motif=None;rbs_spacer=None;gc_cont=0.464</t>
  </si>
  <si>
    <t>k141_237816_1 # 3 # 1061 # 1 # ID=85077_1;partial=10;start_type=Edge;rbs_motif=None;rbs_spacer=None;gc_cont=0.639</t>
  </si>
  <si>
    <t>k141_278600_2 # 819 # 878 # 1 # ID=86979_2;partial=01;start_type=ATG;rbs_motif=AGGAG;rbs_spacer=5-10bp;gc_cont=0.517</t>
  </si>
  <si>
    <t>k141_288516_1 # 3 # 302 # -1 # ID=89131_1;partial=11;start_type=Edge;rbs_motif=None;rbs_spacer=None;gc_cont=0.463</t>
  </si>
  <si>
    <t>k141_146013_1 # 100 # 315 # -1 # ID=89835_1;partial=01;start_type=Edge;rbs_motif=None;rbs_spacer=None;gc_cont=0.532</t>
  </si>
  <si>
    <t>k141_268338_3 # 1856 # 3055 # 1 # ID=90967_3;partial=00;start_type=GTG;rbs_motif=GGAGG;rbs_spacer=5-10bp;gc_cont=0.636</t>
  </si>
  <si>
    <t>k141_197063_1 # 1 # 96 # -1 # ID=91707_1;partial=10;start_type=ATG;rbs_motif=GGA/GAG/AGG;rbs_spacer=5-10bp;gc_cont=0.490</t>
  </si>
  <si>
    <t>k141_268370_1 # 2 # 211 # -1 # ID=92035_1;partial=11;start_type=Edge;rbs_motif=None;rbs_spacer=None;gc_cont=0.405</t>
  </si>
  <si>
    <t>k141_227841_1 # 3 # 665 # -1 # ID=92745_1;partial=10;start_type=ATG;rbs_motif=GGA/GAG/AGG;rbs_spacer=5-10bp;gc_cont=0.587</t>
  </si>
  <si>
    <t>k141_227841_5 # 2578 # 2916 # -1 # ID=92745_5;partial=01;start_type=Edge;rbs_motif=None;rbs_spacer=None;gc_cont=0.555</t>
  </si>
  <si>
    <t>k141_53933_1 # 2 # 298 # -1 # ID=95541_1;partial=10;start_type=ATG;rbs_motif=None;rbs_spacer=None;gc_cont=0.643</t>
  </si>
  <si>
    <t>k141_197244_1 # 2 # 145 # 1 # ID=96980_1;partial=10;start_type=Edge;rbs_motif=None;rbs_spacer=None;gc_cont=0.444</t>
  </si>
  <si>
    <t>k141_23884_1 # 625 # 1362 # 1 # ID=97458_1;partial=00;start_type=ATG;rbs_motif=None;rbs_spacer=None;gc_cont=0.331</t>
  </si>
  <si>
    <t>k141_166867_1 # 3 # 491 # -1 # ID=98222_1;partial=11;start_type=Edge;rbs_motif=None;rbs_spacer=None;gc_cont=0.571</t>
  </si>
  <si>
    <t>k141_156529_1 # 297 # 416 # 1 # ID=98413_1;partial=01;start_type=ATG;rbs_motif=GGA/GAG/AGG;rbs_spacer=5-10bp;gc_cont=0.483</t>
  </si>
  <si>
    <t>k141_279029_1 # 2 # 208 # 1 # ID=99182_1;partial=11;start_type=Edge;rbs_motif=None;rbs_spacer=None;gc_cont=0.493</t>
  </si>
  <si>
    <t>k141_238554_1 # 166 # 279 # 1 # ID=104734_1;partial=01;start_type=ATG;rbs_motif=None;rbs_spacer=None;gc_cont=0.342</t>
  </si>
  <si>
    <t>k141_279277_1 # 2 # 337 # -1 # ID=105822_1;partial=11;start_type=Edge;rbs_motif=None;rbs_spacer=None;gc_cont=0.554</t>
  </si>
  <si>
    <t>carbapenem; peptide antibiotic; aminocoumarin antibiotic; rifamycin antibiotic</t>
  </si>
  <si>
    <t>k141_3541_1 # 3 # 308 # -1 # ID=107735_1;partial=10;start_type=ATG;rbs_motif=GGA/GAG/AGG;rbs_spacer=5-10bp;gc_cont=0.438</t>
  </si>
  <si>
    <t>k141_238717_1 # 15 # 392 # 1 # ID=109670_1;partial=01;start_type=ATG;rbs_motif=AGGA;rbs_spacer=5-10bp;gc_cont=0.429</t>
  </si>
  <si>
    <t>k141_289219_1 # 127 # 1011 # -1 # ID=111762_1;partial=00;start_type=ATG;rbs_motif=None;rbs_spacer=None;gc_cont=0.366</t>
  </si>
  <si>
    <t>k141_289219_2 # 1016 # 1468 # -1 # ID=111762_2;partial=01;start_type=Edge;rbs_motif=None;rbs_spacer=None;gc_cont=0.371</t>
  </si>
  <si>
    <t>k141_75152_1 # 1 # 300 # 1 # ID=113032_1;partial=11;start_type=Edge;rbs_motif=None;rbs_spacer=None;gc_cont=0.430</t>
  </si>
  <si>
    <t>k141_105653_1 # 2 # 139 # 1 # ID=113058_1;partial=10;start_type=Edge;rbs_motif=None;rbs_spacer=None;gc_cont=0.580</t>
  </si>
  <si>
    <t>k141_157062_2 # 290 # 715 # -1 # ID=113440_2;partial=01;start_type=Edge;rbs_motif=None;rbs_spacer=None;gc_cont=0.514</t>
  </si>
  <si>
    <t>k141_105729_1 # 2 # 139 # 1 # ID=115973_1;partial=10;start_type=Edge;rbs_motif=None;rbs_spacer=None;gc_cont=0.580</t>
  </si>
  <si>
    <t>k141_105735_4 # 1469 # 2944 # 1 # ID=116406_4;partial=00;start_type=ATG;rbs_motif=TAAA;rbs_spacer=5bp;gc_cont=0.400</t>
  </si>
  <si>
    <t>k141_105735_5 # 3000 # 3884 # 1 # ID=116406_5;partial=00;start_type=ATG;rbs_motif=TAA;rbs_spacer=12bp;gc_cont=0.365</t>
  </si>
  <si>
    <t>k141_24689_2 # 1079 # 1498 # 1 # ID=119530_2;partial=00;start_type=ATG;rbs_motif=None;rbs_spacer=None;gc_cont=0.569</t>
  </si>
  <si>
    <t>k141_24689_3 # 1498 # 2334 # 1 # ID=119530_3;partial=00;start_type=ATG;rbs_motif=None;rbs_spacer=None;gc_cont=0.559</t>
  </si>
  <si>
    <t>k141_86339_2 # 890 # 2056 # -1 # ID=120013_2;partial=00;start_type=ATG;rbs_motif=None;rbs_spacer=None;gc_cont=0.375</t>
  </si>
  <si>
    <t>k141_289524_1 # 3 # 461 # 1 # ID=120758_1;partial=10;start_type=Edge;rbs_motif=None;rbs_spacer=None;gc_cont=0.564</t>
  </si>
  <si>
    <t>k141_126586_1 # 1 # 267 # 1 # ID=121387_1;partial=11;start_type=Edge;rbs_motif=None;rbs_spacer=None;gc_cont=0.536</t>
  </si>
  <si>
    <t>k141_177752_1 # 1 # 522 # -1 # ID=123474_1;partial=11;start_type=Edge;rbs_motif=None;rbs_spacer=None;gc_cont=0.569</t>
  </si>
  <si>
    <t>k141_55012_1 # 3 # 329 # -1 # ID=124772_1;partial=11;start_type=Edge;rbs_motif=None;rbs_spacer=None;gc_cont=0.657</t>
  </si>
  <si>
    <t>k141_44989_1 # 1 # 342 # -1 # ID=125096_1;partial=11;start_type=Edge;rbs_motif=None;rbs_spacer=None;gc_cont=0.439</t>
  </si>
  <si>
    <t>k141_269692_1 # 3 # 119 # -1 # ID=126666_1;partial=10;start_type=ATG;rbs_motif=AGxAGG/AGGxGG;rbs_spacer=3-4bp;gc_cont=0.436</t>
  </si>
  <si>
    <t>k141_269692_2 # 384 # 1643 # -1 # ID=126666_2;partial=00;start_type=GTG;rbs_motif=AGGAG;rbs_spacer=5-10bp;gc_cont=0.555</t>
  </si>
  <si>
    <t>k141_300059_6 # 2758 # 3948 # -1 # ID=130008_6;partial=00;start_type=ATG;rbs_motif=GGA/GAG/AGG;rbs_spacer=5-10bp;gc_cont=0.613</t>
  </si>
  <si>
    <t>k141_259561_1 # 3 # 236 # -1 # ID=130977_1;partial=11;start_type=Edge;rbs_motif=None;rbs_spacer=None;gc_cont=0.500</t>
  </si>
  <si>
    <t>k141_117064_1 # 1 # 303 # -1 # ID=132517_1;partial=11;start_type=Edge;rbs_motif=None;rbs_spacer=None;gc_cont=0.630</t>
  </si>
  <si>
    <t>k141_127021_1 # 1 # 450 # 1 # ID=132642_1;partial=11;start_type=Edge;rbs_motif=None;rbs_spacer=None;gc_cont=0.427</t>
  </si>
  <si>
    <t>k141_127085_2 # 65 # 952 # -1 # ID=133951_2;partial=00;start_type=ATG;rbs_motif=None;rbs_spacer=None;gc_cont=0.537</t>
  </si>
  <si>
    <t>k141_249501_1 # 144 # 278 # 1 # ID=134013_1;partial=01;start_type=ATG;rbs_motif=None;rbs_spacer=None;gc_cont=0.467</t>
  </si>
  <si>
    <t>k141_75826_1 # 3 # 746 # 1 # ID=135473_1;partial=10;start_type=Edge;rbs_motif=None;rbs_spacer=None;gc_cont=0.516</t>
  </si>
  <si>
    <t>k141_55503_1 # 1 # 123 # -1 # ID=136551_1;partial=10;start_type=ATG;rbs_motif=AACAA;rbs_spacer=14bp;gc_cont=0.415</t>
  </si>
  <si>
    <t>k141_218512_1 # 1 # 465 # 1 # ID=136700_1;partial=11;start_type=Edge;rbs_motif=None;rbs_spacer=None;gc_cont=0.557</t>
  </si>
  <si>
    <t>k141_66185_2 # 616 # 720 # -1 # ID=137277_2;partial=01;start_type=Edge;rbs_motif=None;rbs_spacer=None;gc_cont=0.495</t>
  </si>
  <si>
    <t>k141_14451_1 # 3 # 668 # -1 # ID=138540_1;partial=11;start_type=Edge;rbs_motif=None;rbs_spacer=None;gc_cont=0.369</t>
  </si>
  <si>
    <t>k141_137786_1 # 1 # 453 # 1 # ID=139354_1;partial=11;start_type=Edge;rbs_motif=None;rbs_spacer=None;gc_cont=0.658</t>
  </si>
  <si>
    <t>k141_229452_1 # 2 # 130 # -1 # ID=140762_1;partial=10;start_type=ATG;rbs_motif=GGA/GAG/AGG;rbs_spacer=11-12bp;gc_cont=0.558</t>
  </si>
  <si>
    <t>k141_117417_2 # 1000 # 1155 # -1 # ID=141721_2;partial=01;start_type=Edge;rbs_motif=None;rbs_spacer=None;gc_cont=0.506</t>
  </si>
  <si>
    <t>k141_25526_4 # 2703 # 3239 # -1 # ID=141838_4;partial=00;start_type=ATG;rbs_motif=GGAG/GAGG;rbs_spacer=5-10bp;gc_cont=0.397</t>
  </si>
  <si>
    <t>k141_25526_5 # 3283 # 3942 # -1 # ID=141838_5;partial=01;start_type=Edge;rbs_motif=None;rbs_spacer=None;gc_cont=0.323</t>
  </si>
  <si>
    <t>k141_260043_2 # 273 # 434 # -1 # ID=144750_2;partial=01;start_type=Edge;rbs_motif=None;rbs_spacer=None;gc_cont=0.580</t>
  </si>
  <si>
    <t>fluoroquinolone antibiotic; lincosamide antibiotic; nucleoside antibiotic; acridine dye; phenicol antibiotic</t>
  </si>
  <si>
    <t>k141_208929_1 # 2 # 256 # -1 # ID=145086_1;partial=10;start_type=ATG;rbs_motif=GGA/GAG/AGG;rbs_spacer=5-10bp;gc_cont=0.353</t>
  </si>
  <si>
    <t>k141_87324_2 # 1569 # 2378 # 1 # ID=146020_2;partial=00;start_type=ATG;rbs_motif=AGxAGG/AGGxGG;rbs_spacer=5-10bp;gc_cont=0.441</t>
  </si>
  <si>
    <t>k141_76174_2 # 519 # 614 # 1 # ID=147017_2;partial=01;start_type=ATG;rbs_motif=None;rbs_spacer=None;gc_cont=0.469</t>
  </si>
  <si>
    <t>k141_198881_1 # 1 # 306 # -1 # ID=147598_1;partial=11;start_type=Edge;rbs_motif=None;rbs_spacer=None;gc_cont=0.415</t>
  </si>
  <si>
    <t>k141_260129_1 # 3 # 464 # -1 # ID=147602_1;partial=11;start_type=Edge;rbs_motif=None;rbs_spacer=None;gc_cont=0.576</t>
  </si>
  <si>
    <t>k141_198898_1 # 1 # 528 # -1 # ID=148414_1;partial=10;start_type=ATG;rbs_motif=AGGAG;rbs_spacer=5-10bp;gc_cont=0.403</t>
  </si>
  <si>
    <t>k141_106721_2 # 378 # 1160 # 1 # ID=149010_2;partial=00;start_type=ATG;rbs_motif=GGA/GAG/AGG;rbs_spacer=11-12bp;gc_cont=0.520</t>
  </si>
  <si>
    <t>k141_239977_1 # 1 # 498 # 1 # ID=150181_1;partial=11;start_type=Edge;rbs_motif=None;rbs_spacer=None;gc_cont=0.602</t>
  </si>
  <si>
    <t>k141_280673_1 # 3 # 341 # -1 # ID=151163_1;partial=11;start_type=Edge;rbs_motif=None;rbs_spacer=None;gc_cont=0.378</t>
  </si>
  <si>
    <t>k141_300750_3 # 893 # 2812 # 1 # ID=151349_3;partial=00;start_type=ATG;rbs_motif=AGGAGG;rbs_spacer=5-10bp;gc_cont=0.405</t>
  </si>
  <si>
    <t>k141_56065_1 # 142 # 360 # 1 # ID=153763_1;partial=01;start_type=ATG;rbs_motif=GGA/GAG/AGG;rbs_spacer=5-10bp;gc_cont=0.429</t>
  </si>
  <si>
    <t>macrolide antibiotic; fluoroquinolone antibiotic; cephalosporin; cephamycin; penam; tetracycline antibiotic</t>
  </si>
  <si>
    <t>k141_280801_1 # 2 # 361 # -1 # ID=154355_1;partial=11;start_type=Edge;rbs_motif=None;rbs_spacer=None;gc_cont=0.647</t>
  </si>
  <si>
    <t>k141_138407_1 # 3 # 122 # -1 # ID=156566_1;partial=10;start_type=ATG;rbs_motif=None;rbs_spacer=None;gc_cont=0.550</t>
  </si>
  <si>
    <t>k141_118050_1 # 3 # 65 # -1 # ID=158856_1;partial=10;start_type=ATG;rbs_motif=GGAG/GAGG;rbs_spacer=5-10bp;gc_cont=0.460</t>
  </si>
  <si>
    <t>k141_138564_1 # 3 # 122 # -1 # ID=160680_1;partial=10;start_type=ATG;rbs_motif=AGxAG;rbs_spacer=5-10bp;gc_cont=0.550</t>
  </si>
  <si>
    <t>k141_271112_1 # 180 # 341 # 1 # ID=164320_1;partial=01;start_type=TTG;rbs_motif=AGGA;rbs_spacer=5-10bp;gc_cont=0.574</t>
  </si>
  <si>
    <t>k141_128072_27 # 28552 # 29517 # 1 # ID=164883_27;partial=00;start_type=ATG;rbs_motif=TAA;rbs_spacer=11bp;gc_cont=0.356</t>
  </si>
  <si>
    <t>k141_97834_1 # 113 # 208 # 1 # ID=165056_1;partial=01;start_type=ATG;rbs_motif=None;rbs_spacer=None;gc_cont=0.469</t>
  </si>
  <si>
    <t>k141_97837_7 # 3016 # 3879 # -1 # ID=165299_7;partial=00;start_type=ATG;rbs_motif=GGA/GAG/AGG;rbs_spacer=5-10bp;gc_cont=0.534</t>
  </si>
  <si>
    <t>k141_138775_1 # 3 # 509 # 1 # ID=165838_1;partial=11;start_type=Edge;rbs_motif=None;rbs_spacer=None;gc_cont=0.544</t>
  </si>
  <si>
    <t>k141_76873_1 # 1 # 372 # 1 # ID=168761_1;partial=11;start_type=Edge;rbs_motif=None;rbs_spacer=None;gc_cont=0.642</t>
  </si>
  <si>
    <t>k141_291064_1 # 80 # 1867 # 1 # ID=169344_1;partial=01;start_type=ATG;rbs_motif=GGAG/GAGG;rbs_spacer=5-10bp;gc_cont=0.398</t>
  </si>
  <si>
    <t>k141_260860_1 # 277 # 1077 # -1 # ID=169608_1;partial=00;start_type=ATG;rbs_motif=AGxAGG/AGGxGG;rbs_spacer=3-4bp;gc_cont=0.419</t>
  </si>
  <si>
    <t>k141_230438_1 # 2 # 376 # -1 # ID=173764_1;partial=10;start_type=ATG;rbs_motif=None;rbs_spacer=None;gc_cont=0.312</t>
  </si>
  <si>
    <t>k141_88334_1 # 3 # 449 # -1 # ID=174789_1;partial=10;start_type=ATG;rbs_motif=None;rbs_spacer=None;gc_cont=0.588</t>
  </si>
  <si>
    <t>k141_159283_1 # 3 # 581 # -1 # ID=175556_1;partial=10;start_type=ATG;rbs_motif=None;rbs_spacer=None;gc_cont=0.411</t>
  </si>
  <si>
    <t>k141_107659_1 # 1 # 129 # -1 # ID=175915_1;partial=10;start_type=GTG;rbs_motif=GGAG/GAGG;rbs_spacer=5-10bp;gc_cont=0.643</t>
  </si>
  <si>
    <t>k141_67651_1 # 1 # 348 # 1 # ID=176361_1;partial=11;start_type=Edge;rbs_motif=None;rbs_spacer=None;gc_cont=0.661</t>
  </si>
  <si>
    <t>SHV beta-lactamase</t>
  </si>
  <si>
    <t>k141_67703_1 # 1 # 306 # 1 # ID=177704_1;partial=11;start_type=Edge;rbs_motif=None;rbs_spacer=None;gc_cont=0.493</t>
  </si>
  <si>
    <t>k141_36857_2 # 962 # 1786 # 1 # ID=177721_2;partial=00;start_type=ATG;rbs_motif=None;rbs_spacer=None;gc_cont=0.259</t>
  </si>
  <si>
    <t>k141_36857_3 # 1989 # 2207 # -1 # ID=177721_3;partial=01;start_type=Edge;rbs_motif=None;rbs_spacer=None;gc_cont=0.342</t>
  </si>
  <si>
    <t>k141_139369_1 # 297 # 956 # 1 # ID=181687_1;partial=00;start_type=ATG;rbs_motif=AGGA;rbs_spacer=5-10bp;gc_cont=0.450</t>
  </si>
  <si>
    <t>k141_107853_1 # 85 # 558 # 1 # ID=182816_1;partial=00;start_type=GTG;rbs_motif=GGAG/GAGG;rbs_spacer=5-10bp;gc_cont=0.382</t>
  </si>
  <si>
    <t>k141_128672_1 # 226 # 999 # -1 # ID=182993_1;partial=00;start_type=ATG;rbs_motif=None;rbs_spacer=None;gc_cont=0.472</t>
  </si>
  <si>
    <t>k141_190048_1 # 2 # 133 # -1 # ID=184039_1;partial=10;start_type=ATG;rbs_motif=None;rbs_spacer=None;gc_cont=0.500</t>
  </si>
  <si>
    <t>k141_179987_1 # 75 # 1262 # -1 # ID=184363_1;partial=00;start_type=GTG;rbs_motif=AGxAGG/AGGxGG;rbs_spacer=5-10bp;gc_cont=0.405</t>
  </si>
  <si>
    <t>k141_68083_3 # 956 # 1864 # 1 # ID=187235_3;partial=00;start_type=ATG;rbs_motif=AGGAG;rbs_spacer=5-10bp;gc_cont=0.339</t>
  </si>
  <si>
    <t>k141_241305_1 # 1 # 387 # -1 # ID=188400_1;partial=11;start_type=Edge;rbs_motif=None;rbs_spacer=None;gc_cont=0.636</t>
  </si>
  <si>
    <t>k141_119135_2 # 852 # 2771 # 1 # ID=189026_2;partial=00;start_type=ATG;rbs_motif=AAAA;rbs_spacer=4bp;gc_cont=0.369</t>
  </si>
  <si>
    <t>k141_271865_15 # 14898 # 15092 # 1 # ID=189358_15;partial=00;start_type=ATG;rbs_motif=AGGAG;rbs_spacer=5-10bp;gc_cont=0.462</t>
  </si>
  <si>
    <t>k141_27298_1 # 3 # 308 # 1 # ID=189800_1;partial=11;start_type=Edge;rbs_motif=None;rbs_spacer=None;gc_cont=0.448</t>
  </si>
  <si>
    <t>fluoroquinolone antibiotic; cephalosporin; glycylcycline; cephamycin; penam; tetracycline antibiotic; rifamycin antibiotic; phenicol antibiotic; triclosan</t>
  </si>
  <si>
    <t>k141_89081_1 # 3 # 350 # -1 # ID=193496_1;partial=11;start_type=Edge;rbs_motif=None;rbs_spacer=None;gc_cont=0.644</t>
  </si>
  <si>
    <t>k141_149755_2 # 389 # 2308 # -1 # ID=196137_2;partial=00;start_type=ATG;rbs_motif=GGAGG;rbs_spacer=5-10bp;gc_cont=0.531</t>
  </si>
  <si>
    <t>k141_190483_2 # 228 # 1043 # 1 # ID=196998_2;partial=00;start_type=ATG;rbs_motif=GGA/GAG/AGG;rbs_spacer=5-10bp;gc_cont=0.439</t>
  </si>
  <si>
    <t>k141_210581_3 # 977 # 1105 # -1 # ID=197646_3;partial=01;start_type=Edge;rbs_motif=None;rbs_spacer=None;gc_cont=0.558</t>
  </si>
  <si>
    <t>k141_282246_1 # 3 # 326 # -1 # ID=197828_1;partial=11;start_type=Edge;rbs_motif=None;rbs_spacer=None;gc_cont=0.630</t>
  </si>
  <si>
    <t>k141_220654_1 # 1 # 180 # 1 # ID=199266_1;partial=10;start_type=Edge;rbs_motif=None;rbs_spacer=None;gc_cont=0.522</t>
  </si>
  <si>
    <t>k141_272230_1 # 80 # 406 # 1 # ID=199404_1;partial=01;start_type=ATG;rbs_motif=AGGA;rbs_spacer=5-10bp;gc_cont=0.446</t>
  </si>
  <si>
    <t>k141_77906_1 # 1 # 534 # 1 # ID=203646_1;partial=10;start_type=Edge;rbs_motif=None;rbs_spacer=None;gc_cont=0.418</t>
  </si>
  <si>
    <t>k141_292203_1 # 2 # 346 # 1 # ID=203932_1;partial=11;start_type=Edge;rbs_motif=None;rbs_spacer=None;gc_cont=0.513</t>
  </si>
  <si>
    <t>k141_262239_1 # 2 # 319 # -1 # ID=206740_1;partial=10;start_type=ATG;rbs_motif=AGGAG;rbs_spacer=5-10bp;gc_cont=0.535</t>
  </si>
  <si>
    <t>k141_262239_2 # 342 # 542 # -1 # ID=206740_2;partial=01;start_type=Edge;rbs_motif=None;rbs_spacer=None;gc_cont=0.517</t>
  </si>
  <si>
    <t>k141_252255_1 # 86 # 718 # -1 # ID=207351_1;partial=00;start_type=ATG;rbs_motif=GGA/GAG/AGG;rbs_spacer=5-10bp;gc_cont=0.493</t>
  </si>
  <si>
    <t>k141_252255_2 # 856 # 1605 # -1 # ID=207351_2;partial=01;start_type=Edge;rbs_motif=None;rbs_spacer=None;gc_cont=0.349</t>
  </si>
  <si>
    <t>k141_190843_1 # 2 # 472 # -1 # ID=207658_1;partial=11;start_type=Edge;rbs_motif=None;rbs_spacer=None;gc_cont=0.656</t>
  </si>
  <si>
    <t>k141_180880_3 # 1868 # 2668 # -1 # ID=210411_3;partial=00;start_type=ATG;rbs_motif=AGGA;rbs_spacer=5-10bp;gc_cont=0.492</t>
  </si>
  <si>
    <t>k141_292448_1 # 3 # 314 # -1 # ID=210744_1;partial=11;start_type=Edge;rbs_motif=None;rbs_spacer=None;gc_cont=0.545</t>
  </si>
  <si>
    <t>k141_302550_1 # 1 # 666 # -1 # ID=211189_1;partial=11;start_type=Edge;rbs_motif=None;rbs_spacer=None;gc_cont=0.529</t>
  </si>
  <si>
    <t>k141_221081_1 # 1 # 306 # 1 # ID=211280_1;partial=11;start_type=Edge;rbs_motif=None;rbs_spacer=None;gc_cont=0.458</t>
  </si>
  <si>
    <t>k141_28134_1 # 2 # 484 # 1 # ID=213804_1;partial=10;start_type=Edge;rbs_motif=None;rbs_spacer=None;gc_cont=0.389</t>
  </si>
  <si>
    <t>k141_69092_1 # 249 # 347 # -1 # ID=214353_1;partial=01;start_type=Edge;rbs_motif=None;rbs_spacer=None;gc_cont=0.444</t>
  </si>
  <si>
    <t>k141_150497_1 # 1 # 279 # -1 # ID=214972_1;partial=10;start_type=ATG;rbs_motif=GGAG/GAGG;rbs_spacer=5-10bp;gc_cont=0.341</t>
  </si>
  <si>
    <t>k141_89925_1 # 205 # 381 # 1 # ID=215450_1;partial=01;start_type=ATG;rbs_motif=GGAG/GAGG;rbs_spacer=5-10bp;gc_cont=0.475</t>
  </si>
  <si>
    <t>k141_38206_1 # 3 # 200 # 1 # ID=216591_1;partial=10;start_type=Edge;rbs_motif=None;rbs_spacer=None;gc_cont=0.540</t>
  </si>
  <si>
    <t>k141_302715_1 # 1 # 327 # 1 # ID=217918_1;partial=11;start_type=Edge;rbs_motif=None;rbs_spacer=None;gc_cont=0.627</t>
  </si>
  <si>
    <t>k141_252636_1 # 2 # 478 # 1 # ID=218515_1;partial=10;start_type=Edge;rbs_motif=None;rbs_spacer=None;gc_cont=0.577</t>
  </si>
  <si>
    <t>k141_140666_2 # 338 # 691 # 1 # ID=219889_2;partial=01;start_type=ATG;rbs_motif=AGGAG;rbs_spacer=5-10bp;gc_cont=0.393</t>
  </si>
  <si>
    <t>k141_58424_2 # 1555 # 2706 # 1 # ID=220030_2;partial=00;start_type=ATG;rbs_motif=AGGAG;rbs_spacer=5-10bp;gc_cont=0.647</t>
  </si>
  <si>
    <t>k141_181254_1 # 29 # 229 # 1 # ID=220752_1;partial=00;start_type=ATG;rbs_motif=AGGAG;rbs_spacer=5-10bp;gc_cont=0.398</t>
  </si>
  <si>
    <t>k141_140709_1 # 28 # 1812 # -1 # ID=221203_1;partial=00;start_type=ATG;rbs_motif=AGGAG;rbs_spacer=5-10bp;gc_cont=0.475</t>
  </si>
  <si>
    <t>k141_252772_1 # 2 # 844 # 1 # ID=222104_1;partial=11;start_type=Edge;rbs_motif=None;rbs_spacer=None;gc_cont=0.662</t>
  </si>
  <si>
    <t>k141_172209_1 # 1 # 240 # 1 # ID=222740_1;partial=10;start_type=Edge;rbs_motif=None;rbs_spacer=None;gc_cont=0.492</t>
  </si>
  <si>
    <t>macrolide antibiotic; aminoglycoside antibiotic; cephalosporin; tetracycline antibiotic; peptide antibiotic; rifamycin antibiotic</t>
  </si>
  <si>
    <t>k141_172209_2 # 227 # 316 # 1 # ID=222740_2;partial=01;start_type=ATG;rbs_motif=AGGAG;rbs_spacer=5-10bp;gc_cont=0.467</t>
  </si>
  <si>
    <t>k141_211366_1 # 35 # 976 # -1 # ID=225817_1;partial=00;start_type=ATG;rbs_motif=AGGAG;rbs_spacer=5-10bp;gc_cont=0.656</t>
  </si>
  <si>
    <t>k141_109420_1 # 3 # 482 # 1 # ID=227223_1;partial=10;start_type=Edge;rbs_motif=None;rbs_spacer=None;gc_cont=0.487</t>
  </si>
  <si>
    <t>k141_273647_1 # 1 # 312 # 1 # ID=234606_1;partial=11;start_type=Edge;rbs_motif=None;rbs_spacer=None;gc_cont=0.590</t>
  </si>
  <si>
    <t>k141_242846_2 # 359 # 1240 # -1 # ID=235859_2;partial=01;start_type=Edge;rbs_motif=None;rbs_spacer=None;gc_cont=0.552</t>
  </si>
  <si>
    <t>k141_283548_1 # 3 # 308 # -1 # ID=237767_1;partial=11;start_type=Edge;rbs_motif=None;rbs_spacer=None;gc_cont=0.601</t>
  </si>
  <si>
    <t>k141_7814_2 # 530 # 772 # -1 # ID=239428_2;partial=01;start_type=Edge;rbs_motif=None;rbs_spacer=None;gc_cont=0.572</t>
  </si>
  <si>
    <t>k141_79279_1 # 2 # 430 # -1 # ID=244379_1;partial=11;start_type=Edge;rbs_motif=None;rbs_spacer=None;gc_cont=0.403</t>
  </si>
  <si>
    <t>k141_130773_2 # 369 # 1229 # 1 # ID=245193_2;partial=00;start_type=ATG;rbs_motif=AGGA;rbs_spacer=5-10bp;gc_cont=0.490</t>
  </si>
  <si>
    <t>k141_130773_6 # 4242 # 5123 # -1 # ID=245193_6;partial=00;start_type=ATG;rbs_motif=AGGA;rbs_spacer=5-10bp;gc_cont=0.615</t>
  </si>
  <si>
    <t>k141_39139_1 # 238 # 357 # 1 # ID=246884_1;partial=01;start_type=ATG;rbs_motif=AACAA;rbs_spacer=15bp;gc_cont=0.500</t>
  </si>
  <si>
    <t>k141_18072_4 # 3019 # 4239 # 1 # ID=249644_4;partial=00;start_type=ATG;rbs_motif=GGA/GAG/AGG;rbs_spacer=5-10bp;gc_cont=0.491</t>
  </si>
  <si>
    <t>k141_18072_5 # 4335 # 4535 # 1 # ID=249644_5;partial=01;start_type=ATG;rbs_motif=AGxAGG/AGGxGG;rbs_spacer=3-4bp;gc_cont=0.433</t>
  </si>
  <si>
    <t>k141_274248_1 # 158 # 421 # -1 # ID=250311_1;partial=01;start_type=Edge;rbs_motif=None;rbs_spacer=None;gc_cont=0.564</t>
  </si>
  <si>
    <t>k141_79570_1 # 3 # 341 # -1 # ID=251586_1;partial=11;start_type=Edge;rbs_motif=None;rbs_spacer=None;gc_cont=0.345</t>
  </si>
  <si>
    <t>k141_161765_7 # 4896 # 5555 # 1 # ID=251862_7;partial=00;start_type=ATG;rbs_motif=AGGAGG;rbs_spacer=5-10bp;gc_cont=0.358</t>
  </si>
  <si>
    <t>k141_131037_1 # 1 # 279 # -1 # ID=251988_1;partial=10;start_type=ATG;rbs_motif=TAA;rbs_spacer=12bp;gc_cont=0.355</t>
  </si>
  <si>
    <t>k141_39397_1 # 1 # 897 # 1 # ID=253235_1;partial=10;start_type=Edge;rbs_motif=None;rbs_spacer=None;gc_cont=0.498</t>
  </si>
  <si>
    <t>k141_39397_2 # 934 # 1725 # 1 # ID=253235_2;partial=00;start_type=ATG;rbs_motif=None;rbs_spacer=None;gc_cont=0.530</t>
  </si>
  <si>
    <t>k141_39397_3 # 1785 # 2609 # 1 # ID=253235_3;partial=00;start_type=ATG;rbs_motif=AGGA;rbs_spacer=5-10bp;gc_cont=0.495</t>
  </si>
  <si>
    <t>k141_39456_1 # 24 # 518 # -1 # ID=255160_1;partial=00;start_type=ATG;rbs_motif=GGAG/GAGG;rbs_spacer=5-10bp;gc_cont=0.335</t>
  </si>
  <si>
    <t>k141_222623_1 # 3 # 314 # -1 # ID=255478_1;partial=11;start_type=Edge;rbs_motif=None;rbs_spacer=None;gc_cont=0.298</t>
  </si>
  <si>
    <t>monobactam; cephalosporin</t>
  </si>
  <si>
    <t>VEB beta-lactamase</t>
  </si>
  <si>
    <t>k141_70599_2 # 121 # 324 # -1 # ID=256545_2;partial=01;start_type=Edge;rbs_motif=None;rbs_spacer=None;gc_cont=0.593</t>
  </si>
  <si>
    <t>k141_8641_3 # 1960 # 2616 # 1 # ID=264399_3;partial=00;start_type=ATG;rbs_motif=AGGAG;rbs_spacer=5-10bp;gc_cont=0.438</t>
  </si>
  <si>
    <t>k141_212662_1 # 158 # 877 # 1 # ID=266078_1;partial=01;start_type=ATG;rbs_motif=AGxAG;rbs_spacer=5-10bp;gc_cont=0.340</t>
  </si>
  <si>
    <t>k141_254417_1 # 1 # 219 # -1 # ID=267344_1;partial=10;start_type=ATG;rbs_motif=AGGA;rbs_spacer=5-10bp;gc_cont=0.425</t>
  </si>
  <si>
    <t>k141_71033_1 # 1 # 546 # 1 # ID=268502_1;partial=11;start_type=Edge;rbs_motif=None;rbs_spacer=None;gc_cont=0.326</t>
  </si>
  <si>
    <t>k141_274910_4 # 1342 # 1578 # 1 # ID=269180_4;partial=00;start_type=ATG;rbs_motif=TAA;rbs_spacer=11bp;gc_cont=0.342</t>
  </si>
  <si>
    <t>k141_274910_5 # 1720 # 2184 # 1 # ID=269180_5;partial=00;start_type=ATG;rbs_motif=None;rbs_spacer=None;gc_cont=0.400</t>
  </si>
  <si>
    <t>k141_60247_2 # 717 # 2636 # -1 # ID=271269_2;partial=00;start_type=ATG;rbs_motif=GGAGG;rbs_spacer=5-10bp;gc_cont=0.411</t>
  </si>
  <si>
    <t>k141_233857_2 # 307 # 1074 # -1 # ID=274073_2;partial=00;start_type=GTG;rbs_motif=GGAG/GAGG;rbs_spacer=5-10bp;gc_cont=0.522</t>
  </si>
  <si>
    <t>k141_9012_1 # 1 # 378 # 1 # ID=274407_1;partial=11;start_type=Edge;rbs_motif=None;rbs_spacer=None;gc_cont=0.585</t>
  </si>
  <si>
    <t>k141_60394_1 # 3 # 416 # -1 # ID=274764_1;partial=10;start_type=ATG;rbs_motif=AGGA;rbs_spacer=5-10bp;gc_cont=0.691</t>
  </si>
  <si>
    <t>k141_294942_1 # 86 # 1135 # -1 # ID=277532_1;partial=01;start_type=Edge;rbs_motif=None;rbs_spacer=None;gc_cont=0.447</t>
  </si>
  <si>
    <t>k141_234042_1 # 1 # 699 # -1 # ID=278516_1;partial=11;start_type=Edge;rbs_motif=None;rbs_spacer=None;gc_cont=0.479</t>
  </si>
  <si>
    <t>k141_223530_2 # 293 # 556 # -1 # ID=280034_2;partial=01;start_type=Edge;rbs_motif=None;rbs_spacer=None;gc_cont=0.564</t>
  </si>
  <si>
    <t>k141_122413_2 # 608 # 1411 # -1 # ID=284519_2;partial=00;start_type=ATG;rbs_motif=GGA/GAG/AGG;rbs_spacer=5-10bp;gc_cont=0.311</t>
  </si>
  <si>
    <t>k141_9462_2 # 260 # 718 # -1 # ID=285470_2;partial=00;start_type=ATG;rbs_motif=GGA/GAG/AGG;rbs_spacer=5-10bp;gc_cont=0.588</t>
  </si>
  <si>
    <t>k141_9462_3 # 812 # 1612 # -1 # ID=285470_3;partial=00;start_type=ATG;rbs_motif=GGAG/GAGG;rbs_spacer=5-10bp;gc_cont=0.559</t>
  </si>
  <si>
    <t>k141_193688_1 # 1 # 633 # -1 # ID=286401_1;partial=10;start_type=ATG;rbs_motif=None;rbs_spacer=None;gc_cont=0.387</t>
  </si>
  <si>
    <t>k141_295531_2 # 598 # 750 # 1 # ID=288432_2;partial=01;start_type=ATG;rbs_motif=None;rbs_spacer=None;gc_cont=0.523</t>
  </si>
  <si>
    <t>k141_19510_1 # 3 # 389 # 1 # ID=288882_1;partial=10;start_type=Edge;rbs_motif=None;rbs_spacer=None;gc_cont=0.579</t>
  </si>
  <si>
    <t>k141_203927_1 # 1 # 444 # 1 # ID=291704_1;partial=11;start_type=Edge;rbs_motif=None;rbs_spacer=None;gc_cont=0.633</t>
  </si>
  <si>
    <t>k141_112004_1 # 3 # 632 # -1 # ID=292285_1;partial=11;start_type=Edge;rbs_motif=None;rbs_spacer=None;gc_cont=0.641</t>
  </si>
  <si>
    <t>k141_214139_1 # 1 # 117 # -1 # ID=294016_1;partial=10;start_type=ATG;rbs_motif=None;rbs_spacer=None;gc_cont=0.547</t>
  </si>
  <si>
    <t>k141_265836_2 # 377 # 919 # -1 # ID=18772_2;partial=01;start_type=Edge;rbs_motif=None;rbs_spacer=None;gc_cont=0.525</t>
  </si>
  <si>
    <t>k141_52492_1 # 88 # 834 # 1 # ID=50424_1;partial=01;start_type=GTG;rbs_motif=AGGA;rbs_spacer=5-10bp;gc_cont=0.533</t>
  </si>
  <si>
    <t>k141_104052_2 # 1264 # 1344 # -1 # ID=64059_2;partial=01;start_type=Edge;rbs_motif=None;rbs_spacer=None;gc_cont=0.494</t>
  </si>
  <si>
    <t>fusidic acid</t>
  </si>
  <si>
    <t>antibiotic resistant fusA</t>
  </si>
  <si>
    <t>k141_101985_1 # 3 # 404 # -1 # ID=281246_1;partial=11;start_type=Edge;rbs_motif=None;rbs_spacer=None;gc_cont=0.542</t>
  </si>
  <si>
    <t>antibiotic-resistant cya adenylate cyclase</t>
  </si>
  <si>
    <t>k141_284385_1 # 2 # 139 # -1 # ID=260635_1;partial=10;start_type=ATG;rbs_motif=GGAG/GAGG;rbs_spacer=5-10bp;gc_cont=0.420</t>
  </si>
  <si>
    <t>fluoroquinolone antibiotic; monobactam; carbapenem; cephalosporin; glycylcycline; cephamycin; penam; tetracycline antibiotic; rifamycin antibiotic; phenicol antibiotic; triclosan; penem</t>
  </si>
  <si>
    <t>antibiotic target alteration; antibiotic efflux; reduced permeability to antibiotic</t>
  </si>
  <si>
    <t>ATP-binding cassette (ABC) antibiotic efflux pump; major facilitator superfamily (MFS) antibiotic efflux pump; resistance-nodulation-cell division (RND) antibiotic efflux pump; General Bacterial Porin with reduced permeability to beta-lactams</t>
  </si>
  <si>
    <t>k141_284385_2 # 225 # 422 # 1 # ID=260635_2;partial=01;start_type=ATG;rbs_motif=AGGA/GGAG/GAGG;rbs_spacer=11-12bp;gc_cont=0.475</t>
  </si>
  <si>
    <t>k141_222_16 # 17840 # 19588 # 1 # ID=164_16;partial=00;start_type=ATG;rbs_motif=None;rbs_spacer=None;gc_cont=0.539</t>
  </si>
  <si>
    <t>k141_327_31 # 30513 # 30932 # 1 # ID=185_31;partial=00;start_type=ATG;rbs_motif=GGAGG;rbs_spacer=5-10bp;gc_cont=0.610</t>
  </si>
  <si>
    <t>k141_62_15 # 14092 # 14421 # -1 # ID=190_15;partial=00;start_type=ATG;rbs_motif=AGGAG;rbs_spacer=5-10bp;gc_cont=0.555</t>
  </si>
  <si>
    <t>k141_62_16 # 14408 # 14770 # -1 # ID=190_16;partial=00;start_type=ATG;rbs_motif=AGGAG;rbs_spacer=5-10bp;gc_cont=0.468</t>
  </si>
  <si>
    <t>k141_300_70 # 83343 # 83975 # -1 # ID=193_70;partial=00;start_type=ATG;rbs_motif=GGAG/GAGG;rbs_spacer=5-10bp;gc_cont=0.507</t>
  </si>
  <si>
    <t>k141_346_152 # 162214 # 162621 # 1 # ID=196_152;partial=00;start_type=ATG;rbs_motif=GGA/GAG/AGG;rbs_spacer=5-10bp;gc_cont=0.475</t>
  </si>
  <si>
    <t>k141_346_199 # 214713 # 217865 # -1 # ID=196_199;partial=00;start_type=ATG;rbs_motif=GGA/GAG/AGG;rbs_spacer=5-10bp;gc_cont=0.565</t>
  </si>
  <si>
    <t>k141_346_200 # 217889 # 219064 # -1 # ID=196_200;partial=00;start_type=ATG;rbs_motif=GGA/GAG/AGG;rbs_spacer=5-10bp;gc_cont=0.574</t>
  </si>
  <si>
    <t>fluoroquinolone antibiotic; glycylcycline; tetracycline antibiotic; diaminopyrimidine antibiotic; nitrofuran antibiotic</t>
  </si>
  <si>
    <t>k141_128_4 # 3131 # 3853 # -1 # ID=198_4;partial=00;start_type=ATG;rbs_motif=GGAG/GAGG;rbs_spacer=5-10bp;gc_cont=0.553</t>
  </si>
  <si>
    <t>k141_229_432 # 475709 # 478855 # 1 # ID=218_432;partial=00;start_type=ATG;rbs_motif=AGGAG;rbs_spacer=5-10bp;gc_cont=0.557</t>
  </si>
  <si>
    <t>k141_229_554 # 601110 # 602279 # 1 # ID=218_554;partial=00;start_type=ATG;rbs_motif=None;rbs_spacer=None;gc_cont=0.603</t>
  </si>
  <si>
    <t>k141_365_36 # 33975 # 34358 # -1 # ID=221_36;partial=00;start_type=ATG;rbs_motif=GGAG/GAGG;rbs_spacer=5-10bp;gc_cont=0.479</t>
  </si>
  <si>
    <t>antibiotic efflux; reduced permeability to antibiotic</t>
  </si>
  <si>
    <t>resistance-nodulation-cell division (RND) antibiotic efflux pump; General Bacterial Porin with reduced permeability to beta-lactams</t>
  </si>
  <si>
    <t>k141_348_117 # 114137 # 114667 # 1 # ID=224_117;partial=00;start_type=ATG;rbs_motif=GGAG/GAGG;rbs_spacer=5-10bp;gc_cont=0.533</t>
  </si>
  <si>
    <t>k141_348_118 # 114799 # 115971 # 1 # ID=224_118;partial=00;start_type=ATG;rbs_motif=GGAG/GAGG;rbs_spacer=5-10bp;gc_cont=0.587</t>
  </si>
  <si>
    <t>macrolide antibiotic; fluoroquinolone antibiotic; aminoglycoside antibiotic; carbapenem; cephalosporin; penam; peptide antibiotic; penem</t>
  </si>
  <si>
    <t>k141_348_119 # 115987 # 117525 # 1 # ID=224_119;partial=00;start_type=ATG;rbs_motif=GGA/GAG/AGG;rbs_spacer=3-4bp;gc_cont=0.593</t>
  </si>
  <si>
    <t>k141_348_127 # 125422 # 125607 # -1 # ID=224_127;partial=00;start_type=ATG;rbs_motif=AGGAG;rbs_spacer=5-10bp;gc_cont=0.468</t>
  </si>
  <si>
    <t>k141_349_6 # 4822 # 7194 # -1 # ID=225_6;partial=00;start_type=ATG;rbs_motif=None;rbs_spacer=None;gc_cont=0.540</t>
  </si>
  <si>
    <t>k141_350_148 # 158472 # 160163 # 1 # ID=226_148;partial=00;start_type=ATG;rbs_motif=GGA/GAG/AGG;rbs_spacer=5-10bp;gc_cont=0.547</t>
  </si>
  <si>
    <t>k141_350_208 # 232688 # 234343 # 1 # ID=226_208;partial=00;start_type=ATG;rbs_motif=None;rbs_spacer=None;gc_cont=0.582</t>
  </si>
  <si>
    <t>k141_311_1 # 1 # 927 # 1 # ID=77_1;partial=11;start_type=Edge;rbs_motif=None;rbs_spacer=None;gc_cont=0.546</t>
  </si>
  <si>
    <t>k141_312_84 # 88604 # 89995 # 1 # ID=176_84;partial=00;start_type=ATG;rbs_motif=AGGAG;rbs_spacer=5-10bp;gc_cont=0.570</t>
  </si>
  <si>
    <t>antibiotic-resistant UhpT</t>
  </si>
  <si>
    <t>k141_349_44 # 52431 # 54197 # 1 # ID=225_44;partial=00;start_type=ATG;rbs_motif=AGGA/GGAG/GAGG;rbs_spacer=11-12bp;gc_cont=0.563</t>
  </si>
  <si>
    <t>Penicillin-binding protein mutations conferring resistance to beta-lactam antibiotics</t>
  </si>
  <si>
    <t>k141_332_19 # 20747 # 21076 # 1 # ID=169_19;partial=00;start_type=ATG;rbs_motif=GGAG/GAGG;rbs_spacer=5-10bp;gc_cont=0.506</t>
  </si>
  <si>
    <t>k141_365_37 # 34376 # 34810 # -1 # ID=221_37;partial=00;start_type=ATG;rbs_motif=None;rbs_spacer=None;gc_cont=0.508</t>
  </si>
  <si>
    <t>k141_3_1 # 2 # 268 # -1 # ID=29_1;partial=11;start_type=Edge;rbs_motif=None;rbs_spacer=None;gc_cont=0.562</t>
  </si>
  <si>
    <t>k141_16_1 # 211 # 1116 # 1 # ID=61_1;partial=00;start_type=ATG;rbs_motif=AGGAG;rbs_spacer=5-10bp;gc_cont=0.656</t>
  </si>
  <si>
    <t>k141_19_4 # 1751 # 2224 # 1 # ID=68_4;partial=00;start_type=TTG;rbs_motif=GGAG/GAGG;rbs_spacer=5-10bp;gc_cont=0.352</t>
  </si>
  <si>
    <t>k141_19_5 # 2355 # 3143 # 1 # ID=68_5;partial=00;start_type=ATG;rbs_motif=GGA/GAG/AGG;rbs_spacer=3-4bp;gc_cont=0.583</t>
  </si>
  <si>
    <t>k141_19_6 # 3349 # 3696 # 1 # ID=68_6;partial=00;start_type=ATG;rbs_motif=GGAG/GAGG;rbs_spacer=5-10bp;gc_cont=0.500</t>
  </si>
  <si>
    <t>k141_19_7 # 3690 # 4529 # 1 # ID=68_7;partial=00;start_type=ATG;rbs_motif=GGAGG;rbs_spacer=5-10bp;gc_cont=0.617</t>
  </si>
  <si>
    <t>k141_115_42 # 48919 # 49332 # -1 # ID=110_42;partial=00;start_type=ATG;rbs_motif=GGA/GAG/AGG;rbs_spacer=5-10bp;gc_cont=0.459</t>
  </si>
  <si>
    <t>k141_97_77 # 87912 # 88544 # -1 # ID=114_77;partial=00;start_type=ATG;rbs_motif=GGAG/GAGG;rbs_spacer=5-10bp;gc_cont=0.513</t>
  </si>
  <si>
    <t>k141_124_154 # 163221 # 164366 # 1 # ID=117_154;partial=00;start_type=ATG;rbs_motif=GGA/GAG/AGG;rbs_spacer=5-10bp;gc_cont=0.564</t>
  </si>
  <si>
    <t>carbapenem; cephalosporin; cephamycin; penam</t>
  </si>
  <si>
    <t>ACT beta-lactamase</t>
  </si>
  <si>
    <t>k141_143_13 # 9325 # 9750 # 1 # ID=127_13;partial=00;start_type=ATG;rbs_motif=GGA/GAG/AGG;rbs_spacer=5-10bp;gc_cont=0.622</t>
  </si>
  <si>
    <t>k141_136_14 # 13146 # 13868 # -1 # ID=128_14;partial=00;start_type=ATG;rbs_motif=GGA/GAG/AGG;rbs_spacer=5-10bp;gc_cont=0.591</t>
  </si>
  <si>
    <t>k141_139_300 # 321357 # 321542 # 1 # ID=129_300;partial=00;start_type=ATG;rbs_motif=AGGAG;rbs_spacer=5-10bp;gc_cont=0.484</t>
  </si>
  <si>
    <t>k141_139_307 # 328452 # 329999 # -1 # ID=129_307;partial=00;start_type=ATG;rbs_motif=GGA/GAG/AGG;rbs_spacer=5-10bp;gc_cont=0.595</t>
  </si>
  <si>
    <t>k141_139_309 # 331315 # 331845 # -1 # ID=129_309;partial=00;start_type=ATG;rbs_motif=GGAG/GAGG;rbs_spacer=5-10bp;gc_cont=0.533</t>
  </si>
  <si>
    <t>k141_141_195 # 203183 # 206296 # 1 # ID=134_195;partial=00;start_type=ATG;rbs_motif=AGGA;rbs_spacer=5-10bp;gc_cont=0.550</t>
  </si>
  <si>
    <t>k141_144_231 # 232351 # 232713 # 1 # ID=135_231;partial=00;start_type=ATG;rbs_motif=AGGAG;rbs_spacer=5-10bp;gc_cont=0.455</t>
  </si>
  <si>
    <t>k141_144_232 # 232700 # 233029 # 1 # ID=135_232;partial=00;start_type=ATG;rbs_motif=AGGAG;rbs_spacer=5-10bp;gc_cont=0.552</t>
  </si>
  <si>
    <t>k141_144_260 # 260961 # 262136 # 1 # ID=135_260;partial=00;start_type=ATG;rbs_motif=GGA/GAG/AGG;rbs_spacer=5-10bp;gc_cont=0.587</t>
  </si>
  <si>
    <t>k141_144_261 # 262161 # 265313 # 1 # ID=135_261;partial=00;start_type=ATG;rbs_motif=GGA/GAG/AGG;rbs_spacer=5-10bp;gc_cont=0.578</t>
  </si>
  <si>
    <t>k141_145_2 # 579 # 1259 # -1 # ID=136_2;partial=00;start_type=ATG;rbs_motif=GGA/GAG/AGG;rbs_spacer=5-10bp;gc_cont=0.470</t>
  </si>
  <si>
    <t>k141_128_17 # 17240 # 18547 # -1 # ID=137_17;partial=00;start_type=ATG;rbs_motif=None;rbs_spacer=None;gc_cont=0.578</t>
  </si>
  <si>
    <t>k141_128_117 # 121510 # 122703 # -1 # ID=137_117;partial=00;start_type=ATG;rbs_motif=GGAG/GAGG;rbs_spacer=5-10bp;gc_cont=0.543</t>
  </si>
  <si>
    <t>k141_128_196 # 206953 # 207327 # 1 # ID=137_196;partial=00;start_type=ATG;rbs_motif=GGxGG;rbs_spacer=5-10bp;gc_cont=0.547</t>
  </si>
  <si>
    <t>k141_128_598 # 645689 # 647437 # 1 # ID=137_598;partial=00;start_type=ATG;rbs_motif=None;rbs_spacer=None;gc_cont=0.540</t>
  </si>
  <si>
    <t>k141_10_1 # 3 # 899 # -1 # ID=27_1;partial=11;start_type=Edge;rbs_motif=None;rbs_spacer=None;gc_cont=0.534</t>
  </si>
  <si>
    <t>k141_135_3 # 855 # 2246 # -1 # ID=109_3;partial=00;start_type=ATG;rbs_motif=AGGAG;rbs_spacer=5-10bp;gc_cont=0.572</t>
  </si>
  <si>
    <t>k141_143_197 # 211753 # 213519 # 1 # ID=127_197;partial=00;start_type=ATG;rbs_motif=GGA/GAG/AGG;rbs_spacer=11-12bp;gc_cont=0.556</t>
  </si>
  <si>
    <t>k141_110_20 # 20501 # 21178 # 1 # ID=49_20;partial=00;start_type=GTG;rbs_motif=GGA/GAG/AGG;rbs_spacer=5-10bp;gc_cont=0.546</t>
  </si>
  <si>
    <t>kdpDE</t>
  </si>
  <si>
    <t>k141_21_7 # 5089 # 5502 # -1 # ID=52_7;partial=00;start_type=ATG;rbs_motif=GGA/GAG/AGG;rbs_spacer=5-10bp;gc_cont=0.471</t>
  </si>
  <si>
    <t>k141_54_28 # 31614 # 31997 # 1 # ID=79_28;partial=00;start_type=ATG;rbs_motif=GGAG/GAGG;rbs_spacer=5-10bp;gc_cont=0.432</t>
  </si>
  <si>
    <t>k141_54_69 # 72248 # 72577 # -1 # ID=79_69;partial=00;start_type=ATG;rbs_motif=GGAG/GAGG;rbs_spacer=5-10bp;gc_cont=0.521</t>
  </si>
  <si>
    <t>k141_54_70 # 72564 # 72926 # -1 # ID=79_70;partial=00;start_type=ATG;rbs_motif=AGGAG;rbs_spacer=5-10bp;gc_cont=0.455</t>
  </si>
  <si>
    <t>k141_75_140 # 133109 # 134329 # 1 # ID=85_140;partial=00;start_type=ATG;rbs_motif=GGA/GAG/AGG;rbs_spacer=5-10bp;gc_cont=0.539</t>
  </si>
  <si>
    <t>k141_51_61 # 61272 # 62645 # -1 # ID=90_61;partial=00;start_type=ATG;rbs_motif=None;rbs_spacer=None;gc_cont=0.547</t>
  </si>
  <si>
    <t>k141_107_79 # 72584 # 73306 # -1 # ID=95_79;partial=00;start_type=ATG;rbs_motif=GGA/GAG/AGG;rbs_spacer=5-10bp;gc_cont=0.544</t>
  </si>
  <si>
    <t>k141_107_82 # 76115 # 79195 # -1 # ID=95_82;partial=00;start_type=ATG;rbs_motif=GGAG/GAGG;rbs_spacer=5-10bp;gc_cont=0.563</t>
  </si>
  <si>
    <t>k141_107_83 # 79196 # 82318 # -1 # ID=95_83;partial=00;start_type=ATG;rbs_motif=AGGAG;rbs_spacer=5-10bp;gc_cont=0.548</t>
  </si>
  <si>
    <t>k141_88_120 # 131694 # 132326 # -1 # ID=97_120;partial=00;start_type=ATG;rbs_motif=GGAG/GAGG;rbs_spacer=5-10bp;gc_cont=0.501</t>
  </si>
  <si>
    <t>k141_116_191 # 211113 # 211334 # 1 # ID=99_191;partial=00;start_type=ATG;rbs_motif=GGAG/GAGG;rbs_spacer=5-10bp;gc_cont=0.505</t>
  </si>
  <si>
    <t>k141_58_21 # 20176 # 21321 # -1 # ID=103_21;partial=00;start_type=ATG;rbs_motif=GGA/GAG/AGG;rbs_spacer=5-10bp;gc_cont=0.536</t>
  </si>
  <si>
    <t>CMY beta-lactamase</t>
  </si>
  <si>
    <t>k141_8_9 # 8784 # 9314 # 1 # ID=107_9;partial=00;start_type=ATG;rbs_motif=GGAG/GAGG;rbs_spacer=5-10bp;gc_cont=0.497</t>
  </si>
  <si>
    <t>k141_8_11 # 10634 # 12172 # 1 # ID=107_11;partial=00;start_type=ATG;rbs_motif=GGA/GAG/AGG;rbs_spacer=5-10bp;gc_cont=0.557</t>
  </si>
  <si>
    <t>k141_8_17 # 18235 # 18420 # -1 # ID=107_17;partial=00;start_type=ATG;rbs_motif=AGGAG;rbs_spacer=5-10bp;gc_cont=0.511</t>
  </si>
  <si>
    <t>k141_118_59 # 65603 # 66760 # -1 # ID=110_59;partial=00;start_type=TTG;rbs_motif=GGA/GAG/AGG;rbs_spacer=5-10bp;gc_cont=0.552</t>
  </si>
  <si>
    <t>k141_118_157 # 163924 # 167073 # -1 # ID=110_157;partial=00;start_type=ATG;rbs_motif=AGGAG;rbs_spacer=5-10bp;gc_cont=0.530</t>
  </si>
  <si>
    <t>k141_118_158 # 167096 # 168289 # -1 # ID=110_158;partial=00;start_type=ATG;rbs_motif=GGAG/GAGG;rbs_spacer=5-10bp;gc_cont=0.523</t>
  </si>
  <si>
    <t>k141_60_114 # 116108 # 117856 # -1 # ID=113_114;partial=00;start_type=ATG;rbs_motif=None;rbs_spacer=None;gc_cont=0.509</t>
  </si>
  <si>
    <t>k141_100_20 # 27360 # 28343 # 1 # ID=114_20;partial=00;start_type=ATG;rbs_motif=AGGA;rbs_spacer=5-10bp;gc_cont=0.532</t>
  </si>
  <si>
    <t>k141_100_213 # 236460 # 237275 # 1 # ID=114_213;partial=00;start_type=ATG;rbs_motif=AGxAG;rbs_spacer=5-10bp;gc_cont=0.608</t>
  </si>
  <si>
    <t>k141_48_1 # 3 # 995 # -1 # ID=33_1;partial=11;start_type=Edge;rbs_motif=None;rbs_spacer=None;gc_cont=0.538</t>
  </si>
  <si>
    <t>k141_98_125 # 140704 # 142470 # 1 # ID=82_125;partial=00;start_type=ATG;rbs_motif=AGGA/GGAG/GAGG;rbs_spacer=11-12bp;gc_cont=0.546</t>
  </si>
  <si>
    <t>k141_13_191 # 203693 # 205084 # -1 # ID=101_191;partial=00;start_type=ATG;rbs_motif=GGAG/GAGG;rbs_spacer=5-10bp;gc_cont=0.545</t>
  </si>
  <si>
    <t>k141_100_11 # 17120 # 18478 # -1 # ID=114_11;partial=00;start_type=ATG;rbs_motif=GGAGG;rbs_spacer=5-10bp;gc_cont=0.539</t>
  </si>
  <si>
    <t>antibiotic-resistant GlpT</t>
  </si>
  <si>
    <t>k141_54_27 # 31161 # 31595 # 1 # ID=79_27;partial=00;start_type=GTG;rbs_motif=GGA/GAG/AGG;rbs_spacer=5-10bp;gc_cont=0.490</t>
  </si>
  <si>
    <t>k141_80_133 # 120099 # 120422 # -1 # ID=109_133;partial=00;start_type=ATG;rbs_motif=GGAG/GAGG;rbs_spacer=5-10bp;gc_cont=0.515</t>
  </si>
  <si>
    <t>k141_76_31 # 33747 # 35282 # -1 # ID=80_31;partial=00;start_type=GTG;rbs_motif=GGAG/GAGG;rbs_spacer=5-10bp;gc_cont=0.538</t>
  </si>
  <si>
    <t>k141_93_25 # 24968 # 25153 # -1 # ID=98_25;partial=00;start_type=ATG;rbs_motif=AGGAG;rbs_spacer=5-10bp;gc_cont=0.435</t>
  </si>
  <si>
    <t>k141_106_30 # 26182 # 26814 # 1 # ID=101_30;partial=00;start_type=ATG;rbs_motif=GGAG/GAGG;rbs_spacer=5-10bp;gc_cont=0.479</t>
  </si>
  <si>
    <t>k141_121_101 # 77616 # 80762 # -1 # ID=118_101;partial=00;start_type=GTG;rbs_motif=GGAG/GAGG;rbs_spacer=5-10bp;gc_cont=0.506</t>
  </si>
  <si>
    <t>k141_133_269 # 296752 # 297081 # 1 # ID=120_269;partial=00;start_type=ATG;rbs_motif=AGGAG;rbs_spacer=5-10bp;gc_cont=0.506</t>
  </si>
  <si>
    <t>k141_141_169 # 186713 # 187882 # 1 # ID=126_169;partial=00;start_type=ATG;rbs_motif=GGA/GAG/AGG;rbs_spacer=5-10bp;gc_cont=0.481</t>
  </si>
  <si>
    <t>monobactam; cephalosporin; penam</t>
  </si>
  <si>
    <t>ACC beta-lactamase</t>
  </si>
  <si>
    <t>k141_92_1 # 1 # 819 # -1 # ID=78_1;partial=10;start_type=ATG;rbs_motif=GGAG/GAGG;rbs_spacer=5-10bp;gc_cont=0.501</t>
  </si>
  <si>
    <t>k141_106_1 # 1 # 819 # -1 # ID=101_1;partial=10;start_type=GTG;rbs_motif=AGGA;rbs_spacer=5-10bp;gc_cont=0.499</t>
  </si>
  <si>
    <t>k141_139_82 # 104968 # 106731 # 1 # ID=123_82;partial=00;start_type=ATG;rbs_motif=3Base/5BMM;rbs_spacer=13-15bp;gc_cont=0.527</t>
  </si>
  <si>
    <t>k141_53_56 # 61618 # 62991 # 1 # ID=60_56;partial=00;start_type=ATG;rbs_motif=None;rbs_spacer=None;gc_cont=0.548</t>
  </si>
  <si>
    <t>k141_71_313 # 345970 # 346602 # -1 # ID=67_313;partial=00;start_type=ATG;rbs_motif=GGAG/GAGG;rbs_spacer=5-10bp;gc_cont=0.501</t>
  </si>
  <si>
    <t>k141_76_22 # 20461 # 21606 # -1 # ID=68_22;partial=00;start_type=ATG;rbs_motif=GGA/GAG/AGG;rbs_spacer=5-10bp;gc_cont=0.536</t>
  </si>
  <si>
    <t>k141_75_41 # 48387 # 51509 # 1 # ID=69_41;partial=00;start_type=ATG;rbs_motif=AGGAG;rbs_spacer=5-10bp;gc_cont=0.547</t>
  </si>
  <si>
    <t>k141_75_42 # 51510 # 54590 # 1 # ID=69_42;partial=00;start_type=ATG;rbs_motif=GGAG/GAGG;rbs_spacer=5-10bp;gc_cont=0.562</t>
  </si>
  <si>
    <t>k141_75_45 # 57399 # 58121 # 1 # ID=69_45;partial=00;start_type=ATG;rbs_motif=GGA/GAG/AGG;rbs_spacer=5-10bp;gc_cont=0.541</t>
  </si>
  <si>
    <t>k141_75_212 # 244802 # 245785 # 1 # ID=69_212;partial=00;start_type=ATG;rbs_motif=AGGA;rbs_spacer=5-10bp;gc_cont=0.530</t>
  </si>
  <si>
    <t>k141_61_349 # 372699 # 372884 # 1 # ID=70_349;partial=00;start_type=ATG;rbs_motif=AGGAG;rbs_spacer=5-10bp;gc_cont=0.511</t>
  </si>
  <si>
    <t>k141_61_355 # 378942 # 380480 # -1 # ID=70_355;partial=00;start_type=ATG;rbs_motif=GGA/GAG/AGG;rbs_spacer=5-10bp;gc_cont=0.562</t>
  </si>
  <si>
    <t>k141_77_89 # 102970 # 104127 # -1 # ID=71_89;partial=00;start_type=TTG;rbs_motif=GGA/GAG/AGG;rbs_spacer=5-10bp;gc_cont=0.553</t>
  </si>
  <si>
    <t>k141_77_189 # 203918 # 207067 # -1 # ID=71_189;partial=00;start_type=ATG;rbs_motif=AGGAG;rbs_spacer=5-10bp;gc_cont=0.530</t>
  </si>
  <si>
    <t>k141_77_391 # 437521 # 438198 # -1 # ID=71_391;partial=00;start_type=GTG;rbs_motif=GGA/GAG/AGG;rbs_spacer=5-10bp;gc_cont=0.546</t>
  </si>
  <si>
    <t>k141_77_550 # 610876 # 612108 # 1 # ID=71_550;partial=00;start_type=ATG;rbs_motif=GGA/GAG/AGG;rbs_spacer=5-10bp;gc_cont=0.529</t>
  </si>
  <si>
    <t>tetracycline antibiotic; benzalkonium chloride; rhodamine</t>
  </si>
  <si>
    <t>k141_77_634 # 694711 # 696459 # 1 # ID=71_634;partial=00;start_type=ATG;rbs_motif=None;rbs_spacer=None;gc_cont=0.507</t>
  </si>
  <si>
    <t>k141_77_745 # 812132 # 813352 # -1 # ID=71_745;partial=00;start_type=ATG;rbs_motif=GGA/GAG/AGG;rbs_spacer=5-10bp;gc_cont=0.537</t>
  </si>
  <si>
    <t>k141_77_1150 # 1223111 # 1223473 # 1 # ID=71_1150;partial=00;start_type=ATG;rbs_motif=AGGAG;rbs_spacer=5-10bp;gc_cont=0.449</t>
  </si>
  <si>
    <t>k141_77_1151 # 1223460 # 1223789 # 1 # ID=71_1151;partial=00;start_type=ATG;rbs_motif=GGAG/GAGG;rbs_spacer=5-10bp;gc_cont=0.512</t>
  </si>
  <si>
    <t>k141_77_1194 # 1265536 # 1265919 # -1 # ID=71_1194;partial=00;start_type=ATG;rbs_motif=GGAG/GAGG;rbs_spacer=5-10bp;gc_cont=0.430</t>
  </si>
  <si>
    <t>k141_77_1397 # 1486922 # 1487566 # 1 # ID=71_1397;partial=00;start_type=ATG;rbs_motif=GGA/GAG/AGG;rbs_spacer=5-10bp;gc_cont=0.474</t>
  </si>
  <si>
    <t>k141_77_1477 # 1564507 # 1564920 # 1 # ID=71_1477;partial=00;start_type=ATG;rbs_motif=GGA/GAG/AGG;rbs_spacer=5-10bp;gc_cont=0.466</t>
  </si>
  <si>
    <t>k141_4_1 # 3 # 923 # -1 # ID=27_1;partial=11;start_type=Edge;rbs_motif=None;rbs_spacer=None;gc_cont=0.529</t>
  </si>
  <si>
    <t>k141_34_6 # 3245 # 4636 # -1 # ID=57_6;partial=00;start_type=ATG;rbs_motif=GGAG/GAGG;rbs_spacer=5-10bp;gc_cont=0.549</t>
  </si>
  <si>
    <t>k141_76_358 # 396727 # 398493 # 1 # ID=68_358;partial=00;start_type=ATG;rbs_motif=AGGA/GGAG/GAGG;rbs_spacer=11-12bp;gc_cont=0.546</t>
  </si>
  <si>
    <t>k141_75_196 # 223389 # 226025 # -1 # ID=69_196;partial=00;start_type=ATG;rbs_motif=GGA/GAG/AGG;rbs_spacer=5-10bp;gc_cont=0.536</t>
  </si>
  <si>
    <t>k141_75_204 # 234550 # 235908 # -1 # ID=69_204;partial=00;start_type=ATG;rbs_motif=GGAGG;rbs_spacer=5-10bp;gc_cont=0.534</t>
  </si>
  <si>
    <t>k141_66_16 # 16415 # 16738 # -1 # ID=59_16;partial=00;start_type=ATG;rbs_motif=GGAG/GAGG;rbs_spacer=5-10bp;gc_cont=0.515</t>
  </si>
  <si>
    <t>k141_77_1195 # 1265938 # 1266372 # -1 # ID=71_1195;partial=00;start_type=GTG;rbs_motif=GGA/GAG/AGG;rbs_spacer=5-10bp;gc_cont=0.487</t>
  </si>
  <si>
    <t>k141_90_8 # 7176 # 10313 # 1 # ID=73_8;partial=00;start_type=ATG;rbs_motif=GGAG/GAGG;rbs_spacer=5-10bp;gc_cont=0.623</t>
  </si>
  <si>
    <t>k141_90_265 # 273967 # 275505 # 1 # ID=73_265;partial=00;start_type=TTG;rbs_motif=GGAGG;rbs_spacer=5-10bp;gc_cont=0.624</t>
  </si>
  <si>
    <t>k141_86_187 # 185866 # 189012 # -1 # ID=76_187;partial=00;start_type=ATG;rbs_motif=AGGAG;rbs_spacer=5-10bp;gc_cont=0.588</t>
  </si>
  <si>
    <t>k141_91_141 # 164192 # 164824 # -1 # ID=78_141;partial=00;start_type=ATG;rbs_motif=GGAG/GAGG;rbs_spacer=5-10bp;gc_cont=0.551</t>
  </si>
  <si>
    <t>k141_84_286 # 318790 # 318975 # 1 # ID=79_286;partial=00;start_type=ATG;rbs_motif=AGGAG;rbs_spacer=5-10bp;gc_cont=0.489</t>
  </si>
  <si>
    <t>k141_97_146 # 137389 # 140532 # -1 # ID=80_146;partial=00;start_type=ATG;rbs_motif=GGA/GAG/AGG;rbs_spacer=11-12bp;gc_cont=0.650</t>
  </si>
  <si>
    <t>k141_97_482 # 479384 # 480529 # 1 # ID=80_482;partial=00;start_type=ATG;rbs_motif=GGA/GAG/AGG;rbs_spacer=5-10bp;gc_cont=0.626</t>
  </si>
  <si>
    <t>k141_88_205 # 222514 # 222954 # -1 # ID=81_205;partial=00;start_type=ATG;rbs_motif=AGGA;rbs_spacer=5-10bp;gc_cont=0.642</t>
  </si>
  <si>
    <t>k141_94_387 # 397316 # 397645 # 1 # ID=82_387;partial=00;start_type=ATG;rbs_motif=GGAG/GAGG;rbs_spacer=5-10bp;gc_cont=0.585</t>
  </si>
  <si>
    <t>k141_94_659 # 684141 # 685307 # -1 # ID=82_659;partial=00;start_type=ATG;rbs_motif=None;rbs_spacer=None;gc_cont=0.677</t>
  </si>
  <si>
    <t>k141_76_75 # 87209 # 88561 # -1 # ID=72_75;partial=00;start_type=ATG;rbs_motif=GGAGG;rbs_spacer=5-10bp;gc_cont=0.613</t>
  </si>
  <si>
    <t>k141_84_199 # 217790 # 219553 # 1 # ID=79_199;partial=00;start_type=ATG;rbs_motif=AGGA;rbs_spacer=5-10bp;gc_cont=0.598</t>
  </si>
  <si>
    <t>k141_54_3 # 1257 # 2117 # 1 # ID=64_3;partial=00;start_type=ATG;rbs_motif=AGGA;rbs_spacer=5-10bp;gc_cont=0.490</t>
  </si>
  <si>
    <t>k141_54_5 # 2838 # 3674 # -1 # ID=64_5;partial=00;start_type=ATG;rbs_motif=None;rbs_spacer=None;gc_cont=0.559</t>
  </si>
  <si>
    <t>k141_54_6 # 3674 # 4093 # -1 # ID=64_6;partial=00;start_type=ATG;rbs_motif=GGA/GAG/AGG;rbs_spacer=5-10bp;gc_cont=0.569</t>
  </si>
  <si>
    <t>k141_54_7 # 4538 # 5353 # -1 # ID=64_7;partial=00;start_type=ATG;rbs_motif=AGxAG;rbs_spacer=5-10bp;gc_cont=0.609</t>
  </si>
  <si>
    <t>k141_17_14 # 12135 # 15287 # -1 # ID=105_14;partial=00;start_type=ATG;rbs_motif=GGA/GAG/AGG;rbs_spacer=5-10bp;gc_cont=0.612</t>
  </si>
  <si>
    <t>k141_17_15 # 15311 # 16486 # -1 # ID=105_15;partial=00;start_type=ATG;rbs_motif=GGA/GAG/AGG;rbs_spacer=5-10bp;gc_cont=0.598</t>
  </si>
  <si>
    <t>k141_113_4 # 1196 # 2395 # 1 # ID=114_4;partial=00;start_type=GTG;rbs_motif=GGAGG;rbs_spacer=5-10bp;gc_cont=0.637</t>
  </si>
  <si>
    <t>k141_103_40 # 40870 # 41994 # -1 # ID=120_40;partial=00;start_type=ATG;rbs_motif=AGGA;rbs_spacer=5-10bp;gc_cont=0.525</t>
  </si>
  <si>
    <t>monobactam; carbapenem; cephalosporin; cephamycin; penam; penem</t>
  </si>
  <si>
    <t>General Bacterial Porin with reduced permeability to beta-lactams</t>
  </si>
  <si>
    <t>k141_103_152 # 168770 # 169132 # 1 # ID=120_152;partial=00;start_type=ATG;rbs_motif=AGGAG;rbs_spacer=5-10bp;gc_cont=0.471</t>
  </si>
  <si>
    <t>k141_103_153 # 169119 # 169448 # 1 # ID=120_153;partial=00;start_type=ATG;rbs_motif=AGGAG;rbs_spacer=5-10bp;gc_cont=0.579</t>
  </si>
  <si>
    <t>k141_123_56 # 61668 # 62075 # -1 # ID=123_56;partial=00;start_type=ATG;rbs_motif=GGA/GAG/AGG;rbs_spacer=5-10bp;gc_cont=0.485</t>
  </si>
  <si>
    <t>k141_105_22 # 27310 # 27729 # -1 # ID=127_22;partial=00;start_type=ATG;rbs_motif=GGAGG;rbs_spacer=5-10bp;gc_cont=0.607</t>
  </si>
  <si>
    <t>k141_82_33 # 32412 # 32942 # 1 # ID=130_33;partial=00;start_type=ATG;rbs_motif=GGAG/GAGG;rbs_spacer=5-10bp;gc_cont=0.520</t>
  </si>
  <si>
    <t>k141_82_34 # 33068 # 34240 # 1 # ID=130_34;partial=00;start_type=ATG;rbs_motif=GGAG/GAGG;rbs_spacer=5-10bp;gc_cont=0.594</t>
  </si>
  <si>
    <t>k141_82_35 # 34256 # 35794 # 1 # ID=130_35;partial=00;start_type=ATG;rbs_motif=GGA/GAG/AGG;rbs_spacer=3-4bp;gc_cont=0.612</t>
  </si>
  <si>
    <t>k141_82_43 # 43653 # 43838 # -1 # ID=130_43;partial=00;start_type=ATG;rbs_motif=AGGAG;rbs_spacer=5-10bp;gc_cont=0.478</t>
  </si>
  <si>
    <t>k141_96_166 # 191374 # 193722 # 1 # ID=132_166;partial=00;start_type=ATG;rbs_motif=None;rbs_spacer=None;gc_cont=0.555</t>
  </si>
  <si>
    <t>k141_142_25 # 21859 # 22233 # 1 # ID=137_25;partial=00;start_type=ATG;rbs_motif=GGAG/GAGG;rbs_spacer=5-10bp;gc_cont=0.509</t>
  </si>
  <si>
    <t>k141_142_46 # 42331 # 43191 # 1 # ID=137_46;partial=00;start_type=ATG;rbs_motif=AGGA/GGAG/GAGG;rbs_spacer=11-12bp;gc_cont=0.630</t>
  </si>
  <si>
    <t>k141_174_111 # 124533 # 125726 # 1 # ID=139_111;partial=00;start_type=ATG;rbs_motif=GGAG/GAGG;rbs_spacer=5-10bp;gc_cont=0.561</t>
  </si>
  <si>
    <t>k141_174_240 # 254481 # 255641 # 1 # ID=139_240;partial=00;start_type=TTG;rbs_motif=GGA/GAG/AGG;rbs_spacer=5-10bp;gc_cont=0.623</t>
  </si>
  <si>
    <t>k141_134_20 # 15398 # 16030 # 1 # ID=141_20;partial=00;start_type=ATG;rbs_motif=GGAG/GAGG;rbs_spacer=5-10bp;gc_cont=0.520</t>
  </si>
  <si>
    <t>k141_134_118 # 125326 # 126981 # -1 # ID=141_118;partial=00;start_type=ATG;rbs_motif=None;rbs_spacer=None;gc_cont=0.611</t>
  </si>
  <si>
    <t>k141_134_177 # 205520 # 207193 # -1 # ID=141_177;partial=00;start_type=ATG;rbs_motif=GGA/GAG/AGG;rbs_spacer=5-10bp;gc_cont=0.570</t>
  </si>
  <si>
    <t>k141_171_147 # 152880 # 153950 # 1 # ID=153_147;partial=00;start_type=ATG;rbs_motif=GGAG/GAGG;rbs_spacer=5-10bp;gc_cont=0.557</t>
  </si>
  <si>
    <t>k141_171_187 # 203324 # 205072 # -1 # ID=153_187;partial=00;start_type=ATG;rbs_motif=None;rbs_spacer=None;gc_cont=0.569</t>
  </si>
  <si>
    <t>k141_165_51 # 57004 # 57879 # 1 # ID=160_51;partial=00;start_type=ATG;rbs_motif=AGGA;rbs_spacer=5-10bp;gc_cont=0.549</t>
  </si>
  <si>
    <t>k141_165_96 # 107621 # 108343 # -1 # ID=160_96;partial=00;start_type=ATG;rbs_motif=GGA/GAG/AGG;rbs_spacer=5-10bp;gc_cont=0.610</t>
  </si>
  <si>
    <t>k141_47_1 # 3 # 932 # -1 # ID=77_1;partial=11;start_type=Edge;rbs_motif=None;rbs_spacer=None;gc_cont=0.549</t>
  </si>
  <si>
    <t>k141_119_13 # 9987 # 11378 # -1 # ID=115_13;partial=00;start_type=ATG;rbs_motif=AGGAG;rbs_spacer=5-10bp;gc_cont=0.585</t>
  </si>
  <si>
    <t>k141_138_39 # 39874 # 42132 # -1 # ID=117_39;partial=00;start_type=ATG;rbs_motif=AGGA;rbs_spacer=5-10bp;gc_cont=0.594</t>
  </si>
  <si>
    <t>k141_126_6 # 3449 # 4030 # -1 # ID=129_6;partial=00;start_type=GTG;rbs_motif=GGAG/GAGG;rbs_spacer=5-10bp;gc_cont=0.607</t>
  </si>
  <si>
    <t>k141_96_129 # 143906 # 145672 # -1 # ID=132_129;partial=00;start_type=ATG;rbs_motif=AGGA/GGAG/GAGG;rbs_spacer=11-12bp;gc_cont=0.564</t>
  </si>
  <si>
    <t>k141_136_72 # 69161 # 71794 # -1 # ID=154_72;partial=00;start_type=ATG;rbs_motif=GGA/GAG/AGG;rbs_spacer=5-10bp;gc_cont=0.584</t>
  </si>
  <si>
    <t>k141_142_24 # 21404 # 21838 # 1 # ID=137_24;partial=00;start_type=ATG;rbs_motif=None;rbs_spacer=None;gc_cont=0.549</t>
  </si>
  <si>
    <r>
      <rPr>
        <rFont val="Arial"/>
        <b/>
        <color theme="1"/>
      </rPr>
      <t>Total</t>
    </r>
    <r>
      <rPr>
        <rFont val="Arial"/>
        <color theme="1"/>
      </rPr>
      <t xml:space="preserve">                                                                2674                    100.00%</t>
    </r>
  </si>
  <si>
    <r>
      <rPr>
        <rFont val="Arial"/>
        <b/>
        <color theme="1"/>
      </rPr>
      <t>Total</t>
    </r>
    <r>
      <rPr>
        <rFont val="Arial"/>
        <color theme="1"/>
      </rPr>
      <t xml:space="preserve">                                                                2674                    100.00%</t>
    </r>
  </si>
  <si>
    <t>SRR13122037</t>
  </si>
  <si>
    <t>Nothing</t>
  </si>
  <si>
    <t>SRR6344685</t>
  </si>
  <si>
    <t>k141_17202_2 # 446 # 634 # 1 # ID=66287_2;partial=00;start_type=ATG;rbs_motif=AGGAG;rbs_spacer=5-10bp;gc_cont=0.508</t>
  </si>
  <si>
    <t>k141_17202_2</t>
  </si>
  <si>
    <t>Carbon storage regulator</t>
  </si>
  <si>
    <t>k141_54877_2 # 253 # 441 # 1 # ID=127310_2;partial=01;start_type=ATG;rbs_motif=AGGAG;rbs_spacer=5-10bp;gc_cont=0.439</t>
  </si>
  <si>
    <t>k141_54877_2</t>
  </si>
  <si>
    <t>Table 7. Drug classes detected by CARD RGI in ocean samples. A total of 6 drug classes were detected from 3 different classes</t>
  </si>
  <si>
    <r>
      <rPr>
        <rFont val="Arial"/>
        <b/>
        <color theme="1"/>
      </rPr>
      <t xml:space="preserve">Total                                                                               </t>
    </r>
    <r>
      <rPr>
        <rFont val="Arial"/>
        <color theme="1"/>
      </rPr>
      <t xml:space="preserve">6                      100% </t>
    </r>
  </si>
  <si>
    <t>Table 8. Resistance mechanisms detected by CARD RGI in ocean samples. A total of 698 resistance</t>
  </si>
  <si>
    <r>
      <rPr>
        <rFont val="Arial"/>
        <b/>
        <color theme="1"/>
      </rPr>
      <t>Total</t>
    </r>
    <r>
      <rPr>
        <rFont val="Arial"/>
        <color theme="1"/>
      </rPr>
      <t xml:space="preserve">                                                                               2                    100.00%</t>
    </r>
  </si>
  <si>
    <t>k141_54</t>
  </si>
  <si>
    <t>root;cellular organisms;Bacteria;Proteobacteria;Gammaproteobacteria;Enterobacterales;Enterobacteriaceae;Kluyvera;Kluyvera intermedia</t>
  </si>
  <si>
    <t>k141_47</t>
  </si>
  <si>
    <t>root;cellular organisms;Bacteria;Proteobacteria;Gammaproteobacteria;Enterobacterales;Enterobacteriaceae</t>
  </si>
  <si>
    <t>k141_126</t>
  </si>
  <si>
    <t>root;cellular organisms;Bacteria;Proteobacteria;Gammaproteobacteria;Enterobacterales;Enterobacteriaceae;Klebsiella;Klebsiella pneumoniae</t>
  </si>
  <si>
    <t>k141_90</t>
  </si>
  <si>
    <t>root;cellular organisms;Bacteria;Proteobacteria;Gammaproteobacteria;Enterobacterales;Yersiniaceae;Serratia;Serratia marcescens;Serratia marcescens WW4</t>
  </si>
  <si>
    <t>k141_43</t>
  </si>
  <si>
    <t>root;cellular organisms;Bacteria;Proteobacteria;Gammaproteobacteria;Enterobacterales;Enterobacteriaceae;Citrobacter;Citrobacter freundii complex;Citrobacter freundii;Citrobacter freundii CFNIH1</t>
  </si>
  <si>
    <t>k141_44</t>
  </si>
  <si>
    <t>k141_48</t>
  </si>
  <si>
    <t>k141_45</t>
  </si>
  <si>
    <t>root;cellular organisms;Bacteria;Proteobacteria;Gammaproteobacteria;Enterobacterales;Enterobacteriaceae;Citrobacter;Citrobacter freundii complex;Citrobacter freundii</t>
  </si>
  <si>
    <t>k141_4</t>
  </si>
  <si>
    <t>k141_46</t>
  </si>
  <si>
    <t>root;cellular organisms;Bacteria;Proteobacteria;Gammaproteobacteria;Enterobacterales;Enterobacteriaceae;Enterobacter;Enterobacter cloacae complex;Enterobacter cloacae complex sp. ECNIH7</t>
  </si>
  <si>
    <t>root;cellular organisms;Bacteria;Proteobacteria;Gammaproteobacteria;Enterobacterales;Enterobacteriaceae;Citrobacter;Citrobacter freundii complex</t>
  </si>
  <si>
    <t>k141_40</t>
  </si>
  <si>
    <t>k141_42</t>
  </si>
  <si>
    <t>k141_34</t>
  </si>
  <si>
    <t>k141_92</t>
  </si>
  <si>
    <t>root;cellular organisms;Bacteria;Proteobacteria;Gammaproteobacteria;Enterobacterales;Hafniaceae;Hafnia;Hafnia sp. CBA7124</t>
  </si>
  <si>
    <t>k141_106</t>
  </si>
  <si>
    <t>k141_21</t>
  </si>
  <si>
    <t>k141_81</t>
  </si>
  <si>
    <t>k141_89</t>
  </si>
  <si>
    <t>k141_85</t>
  </si>
  <si>
    <t>k141_86</t>
  </si>
  <si>
    <t>k141_87</t>
  </si>
  <si>
    <t>root;cellular organisms;Bacteria;Proteobacteria;Gammaproteobacteria;Enterobacterales;Enterobacteriaceae;Enterobacter;Enterobacter cloacae complex;Enterobacter hormaechei;Enterobacter hormaechei subsp. oharae</t>
  </si>
  <si>
    <t>k141_82</t>
  </si>
  <si>
    <t>k141_83</t>
  </si>
  <si>
    <t>root;cellular organisms;Bacteria;Proteobacteria;Gammaproteobacteria;Enterobacterales;Enterobacteriaceae;Enterobacter;Enterobacter cloacae complex;Enterobacter asburiae</t>
  </si>
  <si>
    <t>k141_88</t>
  </si>
  <si>
    <t>k141_8</t>
  </si>
  <si>
    <t>k141_35</t>
  </si>
  <si>
    <t>root;cellular organisms;Bacteria;Proteobacteria;Gammaproteobacteria;Enterobacterales;Enterobacteriaceae;Enterobacter</t>
  </si>
  <si>
    <t>k141_3</t>
  </si>
  <si>
    <t>root;cellular organisms;Bacteria;Proteobacteria;Gammaproteobacteria;Enterobacterales;Enterobacteriaceae;Klebsiella;Klebsiella pneumoniae;Klebsiella pneumoniae subsp. pneumoniae;Klebsiella pneumoniae subsp. pneumoniae KPNIH27</t>
  </si>
  <si>
    <t>k141_19</t>
  </si>
  <si>
    <t>root;cellular organisms;Bacteria;Proteobacteria;Gammaproteobacteria;Enterobacterales</t>
  </si>
  <si>
    <t>k141_145</t>
  </si>
  <si>
    <t>root;cellular organisms;Bacteria;Proteobacteria;Gammaproteobacteria;Enterobacterales;Enterobacteriaceae;Escherichia;Escherichia coli</t>
  </si>
  <si>
    <t>k141_10</t>
  </si>
  <si>
    <t>k141_59551</t>
  </si>
  <si>
    <t>root;cellular organisms;Bacteria;Proteobacteria;Gammaproteobacteria</t>
  </si>
  <si>
    <t>k141_3214</t>
  </si>
  <si>
    <t>root;cellular organisms;Bacteria;Proteobacteria;Betaproteobacteria;Burkholderiales;Comamonadaceae</t>
  </si>
  <si>
    <t>k141_50209</t>
  </si>
  <si>
    <t>root;cellular organisms;Bacteria;Proteobacteria</t>
  </si>
  <si>
    <t>k141_3232</t>
  </si>
  <si>
    <t>root;cellular organisms;Bacteria;Proteobacteria;Gammaproteobacteria;Pseudomonadales;Moraxellaceae;Acinetobacter;Acinetobacter calcoaceticus/baumannii complex;Acinetobacter baumannii</t>
  </si>
  <si>
    <t>k141_90915</t>
  </si>
  <si>
    <t>root;cellular organisms;Bacteria;Proteobacteria;Alphaproteobacteria;Rhizobiales;Rhizobiaceae;Shinella;Shinella sp. HZN7</t>
  </si>
  <si>
    <t>k141_53572</t>
  </si>
  <si>
    <t>root;cellular organisms;Bacteria;Proteobacteria;Alphaproteobacteria;Caulobacterales;Caulobacteraceae;Brevundimonas;Brevundimonas sp. GW460-12-10-14-LB2</t>
  </si>
  <si>
    <t>k141_31644</t>
  </si>
  <si>
    <t>root;cellular organisms;Bacteria;Proteobacteria;Alphaproteobacteria;Rhizobiales;Methylobacteriaceae;Methylobacterium;Methylobacterium populi;Methylobacterium populi BJ001</t>
  </si>
  <si>
    <t>k141_85052</t>
  </si>
  <si>
    <t>root;cellular organisms;Bacteria;Proteobacteria;Alphaproteobacteria;Rhizobiales;Methylobacteriaceae;Methylobacterium;Methylobacterium aquaticum</t>
  </si>
  <si>
    <t>k141_6528</t>
  </si>
  <si>
    <t>k141_63120</t>
  </si>
  <si>
    <t>root;cellular organisms;Bacteria;Proteobacteria;Gammaproteobacteria;Pseudomonadales;Pseudomonadaceae;Pseudomonas;Pseudomonas aeruginosa group;Pseudomonas aeruginosa;Pseudomonas aeruginosa PA96</t>
  </si>
  <si>
    <t>k141_69401</t>
  </si>
  <si>
    <t>root;cellular organisms;Bacteria;Proteobacteria;Alphaproteobacteria;Rhizobiales;Brucellaceae;Ochrobactrum;Ochrobactrum anthropi</t>
  </si>
  <si>
    <t>k141_35220</t>
  </si>
  <si>
    <t>root;cellular organisms;Bacteria;Proteobacteria;Betaproteobacteria;Burkholderiales;Comamonadaceae;Variovorax;Variovorax boronicumulans</t>
  </si>
  <si>
    <t>k141_22470</t>
  </si>
  <si>
    <t>root;cellular organisms;Bacteria;Proteobacteria;Gammaproteobacteria;Pseudomonadales;Moraxellaceae;Acinetobacter;Acinetobacter calcoaceticus/baumannii complex</t>
  </si>
  <si>
    <t>k141_50733</t>
  </si>
  <si>
    <t>k141_63417</t>
  </si>
  <si>
    <t>k141_78890</t>
  </si>
  <si>
    <t>root;cellular organisms;Bacteria;Proteobacteria;Gammaproteobacteria;Xanthomonadales;Xanthomonadaceae;Stenotrophomonas;Stenotrophomonas maltophilia group;Stenotrophomonas maltophilia;Stenotrophomonas maltophilia EPM1</t>
  </si>
  <si>
    <t>k141_44779</t>
  </si>
  <si>
    <t>k141_16838</t>
  </si>
  <si>
    <t>k141_10351</t>
  </si>
  <si>
    <t>k141_10645</t>
  </si>
  <si>
    <t>root;cellular organisms;Bacteria;Proteobacteria;Gammaproteobacteria;Xanthomonadales;Xanthomonadaceae;Pseudoxanthomonas;Pseudoxanthomonas suwonensis;Pseudoxanthomonas suwonensis 11-1</t>
  </si>
  <si>
    <t>k141_23190</t>
  </si>
  <si>
    <t>k141_35955</t>
  </si>
  <si>
    <t>root;cellular organisms;Bacteria;Proteobacteria;Alphaproteobacteria;Rhodobacterales;Rhodobacteraceae;Rhodobacter;Rhodobacter sp. LPB0142</t>
  </si>
  <si>
    <t>k141_30294</t>
  </si>
  <si>
    <t>root;cellular organisms;Bacteria;Proteobacteria;Gammaproteobacteria;Xanthomonadales;Xanthomonadaceae;Stenotrophomonas;Stenotrophomonas maltophilia group;Stenotrophomonas maltophilia</t>
  </si>
  <si>
    <t>k141_67595</t>
  </si>
  <si>
    <t>k141_92702</t>
  </si>
  <si>
    <t>k141_67734</t>
  </si>
  <si>
    <t>k141_30631</t>
  </si>
  <si>
    <t>k141_30698</t>
  </si>
  <si>
    <t>k141_45856</t>
  </si>
  <si>
    <t>k141_93069</t>
  </si>
  <si>
    <t>root;cellular organisms;Bacteria;Proteobacteria;Alphaproteobacteria;Rhizobiales;Bradyrhizobiaceae;Bosea;Bosea vaviloviae</t>
  </si>
  <si>
    <t>k141_30888</t>
  </si>
  <si>
    <t>root;cellular organisms;Bacteria;Proteobacteria;Alphaproteobacteria;Sphingomonadales;Sphingomonadaceae;Sphingomonas;Sphingomonas koreensis</t>
  </si>
  <si>
    <t>k141_77276</t>
  </si>
  <si>
    <t>root;cellular organisms;Bacteria;Proteobacteria;Gammaproteobacteria;Xanthomonadales;Xanthomonadaceae;Stenotrophomonas;Stenotrophomonas maltophilia group;Stenotrophomonas maltophilia;Stenotrophomonas maltophilia R551-3</t>
  </si>
  <si>
    <t>k141_18442</t>
  </si>
  <si>
    <t>k141_89779</t>
  </si>
  <si>
    <t>root;cellular organisms;Bacteria;Proteobacteria;Alphaproteobacteria;Sphingomonadales;Sphingomonadaceae;Sphingomonas;Sphingomonas hengshuiensis</t>
  </si>
  <si>
    <t>k141_239</t>
  </si>
  <si>
    <t>k141_3323</t>
  </si>
  <si>
    <t>root;cellular organisms;Bacteria;Terrabacteria group;Firmicutes;Bacilli;Bacillales;Staphylococcaceae;Staphylococcus</t>
  </si>
  <si>
    <t>k141_1507</t>
  </si>
  <si>
    <t>root;cellular organisms;Bacteria;Terrabacteria group;Firmicutes;Bacilli;Bacillales;Staphylococcaceae;Staphylococcus;Staphylococcus aureus</t>
  </si>
  <si>
    <t>k141_125</t>
  </si>
  <si>
    <t>k141_2313</t>
  </si>
  <si>
    <t>k141_1061</t>
  </si>
  <si>
    <t>root;cellular organisms;Bacteria;Terrabacteria group;Firmicutes</t>
  </si>
  <si>
    <t>k141_373</t>
  </si>
  <si>
    <t>k141_2786</t>
  </si>
  <si>
    <t>k141_1316</t>
  </si>
  <si>
    <t>k141_161</t>
  </si>
  <si>
    <t>k141_1433</t>
  </si>
  <si>
    <t>k141_3129</t>
  </si>
  <si>
    <t>k141_513</t>
  </si>
  <si>
    <t>k141_1334</t>
  </si>
  <si>
    <t>k141_2586</t>
  </si>
  <si>
    <t>k141_2276</t>
  </si>
  <si>
    <t>k141_1365</t>
  </si>
  <si>
    <t>k141_2285</t>
  </si>
  <si>
    <t>k141_1704</t>
  </si>
  <si>
    <t>root;cellular organisms;Bacteria;Terrabacteria group;Firmicutes;Bacilli</t>
  </si>
  <si>
    <t>k141_1712</t>
  </si>
  <si>
    <t>k141_1604</t>
  </si>
  <si>
    <t>k141_2057</t>
  </si>
  <si>
    <t>k141_318</t>
  </si>
  <si>
    <t>k141_3402</t>
  </si>
  <si>
    <t>k141_2751</t>
  </si>
  <si>
    <t>k141_2800</t>
  </si>
  <si>
    <t>k141_2456</t>
  </si>
  <si>
    <t>root;cellular organisms;Bacteria;Terrabacteria group;Firmicutes;Bacilli;Bacillales;Staphylococcaceae;Staphylococcus;Staphylococcus aureus;Staphylococcus aureus subsp. aureus;Staphylococcus aureus subsp. aureus T0131</t>
  </si>
  <si>
    <t>k141_2719</t>
  </si>
  <si>
    <t>k141_1212</t>
  </si>
  <si>
    <t>k141_3245</t>
  </si>
  <si>
    <t>k141_234640</t>
  </si>
  <si>
    <t>root;cellular organisms;Bacteria;FCB group;Bacteroidetes/Chlorobi group;Bacteroidetes;Flavobacteriia;Flavobacteriales;Flavobacteriaceae;Riemerella;Riemerella anatipestifer</t>
  </si>
  <si>
    <t>k141_285652</t>
  </si>
  <si>
    <t>root;cellular organisms;Bacteria;Terrabacteria group;Firmicutes;Bacilli;Lactobacillales;Streptococcaceae;Streptococcus;Streptococcus suis</t>
  </si>
  <si>
    <t>k141_183651</t>
  </si>
  <si>
    <t>k141_102070</t>
  </si>
  <si>
    <t>root;cellular organisms;Bacteria;Proteobacteria;Gammaproteobacteria;Pseudomonadales;Moraxellaceae;Acinetobacter</t>
  </si>
  <si>
    <t>k141_224518</t>
  </si>
  <si>
    <t>k141_183743</t>
  </si>
  <si>
    <t>root</t>
  </si>
  <si>
    <t>k141_265400</t>
  </si>
  <si>
    <t>root;cellular organisms;Bacteria;Proteobacteria;delta/epsilon subdivisions;Deltaproteobacteria;Desulfobacterales;Desulfobacteraceae;Desulfobacterium;Desulfobacterium autotrophicum;Desulfobacterium autotrophicum HRM2</t>
  </si>
  <si>
    <t>k141_143018</t>
  </si>
  <si>
    <t>root;cellular organisms;Bacteria;FCB group;Bacteroidetes/Chlorobi group;Bacteroidetes</t>
  </si>
  <si>
    <t>k141_224667</t>
  </si>
  <si>
    <t>root;cellular organisms;Bacteria</t>
  </si>
  <si>
    <t>k141_10371</t>
  </si>
  <si>
    <t>k141_122657</t>
  </si>
  <si>
    <t>root;cellular organisms;Bacteria;FCB group;Bacteroidetes/Chlorobi group;Bacteroidetes;Bacteroidia;Bacteroidales;Bacteroidaceae;Bacteroides;Bacteroides salanitronis;Bacteroides salanitronis DSM 18170</t>
  </si>
  <si>
    <t>k141_20645</t>
  </si>
  <si>
    <t>root;cellular organisms;Bacteria;Terrabacteria group;Firmicutes;Bacilli;Lactobacillales;Streptococcaceae;Streptococcus</t>
  </si>
  <si>
    <t>k141_194168</t>
  </si>
  <si>
    <t>k141_153325</t>
  </si>
  <si>
    <t>k141_51276</t>
  </si>
  <si>
    <t>root;cellular organisms;Bacteria;Proteobacteria;Gammaproteobacteria;Enterobacterales;Enterobacteriaceae;Citrobacter</t>
  </si>
  <si>
    <t>k141_61606</t>
  </si>
  <si>
    <t>root;cellular organisms;Bacteria;Terrabacteria group;Actinobacteria;Actinobacteria;Bifidobacteriales;Bifidobacteriaceae;Bifidobacterium;Bifidobacterium longum</t>
  </si>
  <si>
    <t>k141_71858</t>
  </si>
  <si>
    <t>k141_112749</t>
  </si>
  <si>
    <t>root;cellular organisms;Bacteria;Proteobacteria;Betaproteobacteria;Neisseriales;Chromobacteriaceae;Laribacter;Laribacter hongkongensis;Laribacter hongkongensis HLHK9</t>
  </si>
  <si>
    <t>k141_41239</t>
  </si>
  <si>
    <t>k141_235183</t>
  </si>
  <si>
    <t>k141_31173</t>
  </si>
  <si>
    <t>root;cellular organisms;Bacteria;FCB group;Bacteroidetes/Chlorobi group;Bacteroidetes;Bacteroidia;Bacteroidales;Bacteroidaceae;Bacteroides;Bacteroides coprosuis;Bacteroides coprosuis DSM 18011</t>
  </si>
  <si>
    <t>k141_102485</t>
  </si>
  <si>
    <t>root;cellular organisms;Bacteria;Proteobacteria;Gammaproteobacteria;Pseudomonadales;Pseudomonadaceae;Pseudomonas;Pseudomonas aeruginosa group;Pseudomonas aeruginosa</t>
  </si>
  <si>
    <t>k141_31178</t>
  </si>
  <si>
    <t>k141_163826</t>
  </si>
  <si>
    <t>root;cellular organisms;Bacteria;Terrabacteria group;Actinobacteria;Actinobacteria;Bifidobacteriales;Bifidobacteriaceae;Bifidobacterium;Bifidobacterium adolescentis</t>
  </si>
  <si>
    <t>k141_20925</t>
  </si>
  <si>
    <t>k141_245500</t>
  </si>
  <si>
    <t>k141_276113</t>
  </si>
  <si>
    <t>root;cellular organisms;Bacteria;Proteobacteria;Gammaproteobacteria;Aeromonadales;Aeromonadaceae;Aeromonas;Aeromonas salmonicida</t>
  </si>
  <si>
    <t>k141_204763</t>
  </si>
  <si>
    <t>k141_235482</t>
  </si>
  <si>
    <t>k141_255749</t>
  </si>
  <si>
    <t>k141_62286</t>
  </si>
  <si>
    <t>root;cellular organisms;Bacteria;Terrabacteria group;Firmicutes;Bacilli;Bacillales</t>
  </si>
  <si>
    <t>k141_205084</t>
  </si>
  <si>
    <t>root;cellular organisms;Bacteria;Proteobacteria;Betaproteobacteria;Burkholderiales;Burkholderiaceae;Cupriavidus;Cupriavidus gilardii;Cupriavidus gilardii CR3</t>
  </si>
  <si>
    <t>k141_255971</t>
  </si>
  <si>
    <t>root;cellular organisms;Bacteria;FCB group;Bacteroidetes/Chlorobi group;Bacteroidetes;Bacteroidia;Bacteroidales</t>
  </si>
  <si>
    <t>k141_113403</t>
  </si>
  <si>
    <t>k141_276660</t>
  </si>
  <si>
    <t>k141_11184</t>
  </si>
  <si>
    <t>k141_11191</t>
  </si>
  <si>
    <t>k141_11200</t>
  </si>
  <si>
    <t>k141_236018</t>
  </si>
  <si>
    <t>k141_185049</t>
  </si>
  <si>
    <t>k141_134130</t>
  </si>
  <si>
    <t>root;cellular organisms;Bacteria;Terrabacteria group;Actinobacteria;Actinobacteria;Bifidobacteriales;Bifidobacteriaceae;Bifidobacterium;Bifidobacterium adolescentis;Bifidobacterium adolescentis ATCC 15703</t>
  </si>
  <si>
    <t>k141_113638</t>
  </si>
  <si>
    <t>k141_236225</t>
  </si>
  <si>
    <t>k141_195423</t>
  </si>
  <si>
    <t>root;cellular organisms;Bacteria;Proteobacteria;Gammaproteobacteria;Pseudomonadales;Pseudomonadaceae;Pseudomonas;Pseudomonas aeruginosa group;Pseudomonas mendocina;Pseudomonas mendocina S5.2</t>
  </si>
  <si>
    <t>k141_123966</t>
  </si>
  <si>
    <t>root;cellular organisms;Bacteria;Terrabacteria group;Actinobacteria;Actinobacteria;Bifidobacteriales;Bifidobacteriaceae;Bifidobacterium;Bifidobacterium pseudocatenulatum;Bifidobacterium pseudocatenulatum DSM 20438 = JCM 1200 = LMG 10505</t>
  </si>
  <si>
    <t>k141_266753</t>
  </si>
  <si>
    <t>k141_266761</t>
  </si>
  <si>
    <t>k141_277022</t>
  </si>
  <si>
    <t>root;cellular organisms;Bacteria;Proteobacteria;Betaproteobacteria;Burkholderiales;Comamonadaceae;Acidovorax</t>
  </si>
  <si>
    <t>k141_93144</t>
  </si>
  <si>
    <t>k141_22186</t>
  </si>
  <si>
    <t>k141_11791</t>
  </si>
  <si>
    <t>root;cellular organisms;Bacteria;Proteobacteria;Betaproteobacteria;Burkholderiales;Burkholderiaceae;Burkholderia;Burkholderia cepacia complex;Burkholderia lata</t>
  </si>
  <si>
    <t>k141_195781</t>
  </si>
  <si>
    <t>k141_32616</t>
  </si>
  <si>
    <t>k141_175485</t>
  </si>
  <si>
    <t>k141_165474</t>
  </si>
  <si>
    <t>k141_52784</t>
  </si>
  <si>
    <t>k141_267337</t>
  </si>
  <si>
    <t>root;cellular organisms;Bacteria;Proteobacteria;Gammaproteobacteria;Enterobacterales;Enterobacteriaceae;Klebsiella</t>
  </si>
  <si>
    <t>k141_42761</t>
  </si>
  <si>
    <t>k141_267428</t>
  </si>
  <si>
    <t>k141_155763</t>
  </si>
  <si>
    <t>k141_43282</t>
  </si>
  <si>
    <t>root;cellular organisms;Bacteria;Terrabacteria group</t>
  </si>
  <si>
    <t>k141_186413</t>
  </si>
  <si>
    <t>root;cellular organisms;Bacteria;Proteobacteria;Gammaproteobacteria;Vibrionales;Vibrionaceae;Vibrio;Vibrio cholerae;Vibrio cholerae O1</t>
  </si>
  <si>
    <t>k141_23144</t>
  </si>
  <si>
    <t>root;cellular organisms;Bacteria;Proteobacteria;Gammaproteobacteria;Pseudomonadales;Pseudomonadaceae;Pseudomonas;Pseudomonas putida group;Pseudomonas putida;Pseudomonas putida HB3267</t>
  </si>
  <si>
    <t>k141_33529</t>
  </si>
  <si>
    <t>root;cellular organisms;Bacteria;FCB group;Bacteroidetes/Chlorobi group;Bacteroidetes;Flavobacteriia;Flavobacteriales;Flavobacteriaceae;Weeksella;Weeksella virosa;Weeksella virosa DSM 16922</t>
  </si>
  <si>
    <t>k141_238846</t>
  </si>
  <si>
    <t>k141_166867</t>
  </si>
  <si>
    <t>k141_156529</t>
  </si>
  <si>
    <t>k141_279029</t>
  </si>
  <si>
    <t>k141_3541</t>
  </si>
  <si>
    <t>k141_75152</t>
  </si>
  <si>
    <t>k141_105653</t>
  </si>
  <si>
    <t>k141_157062</t>
  </si>
  <si>
    <t>k141_105729</t>
  </si>
  <si>
    <t>k141_105735</t>
  </si>
  <si>
    <t>root;cellular organisms;Bacteria;Proteobacteria;Gammaproteobacteria;Pseudomonadales;Moraxellaceae;Acinetobacter;Acinetobacter lwoffii;Acinetobacter lwoffii WJ10621</t>
  </si>
  <si>
    <t>k141_24689</t>
  </si>
  <si>
    <t>k141_86339</t>
  </si>
  <si>
    <t>root;cellular organisms;Bacteria;FCB group;Bacteroidetes/Chlorobi group;Bacteroidetes;Flavobacteriia;Flavobacteriales;Flavobacteriaceae;Myroides;Myroides odoratimimus</t>
  </si>
  <si>
    <t>k141_289524</t>
  </si>
  <si>
    <t>k141_126586</t>
  </si>
  <si>
    <t>k141_177752</t>
  </si>
  <si>
    <t>k141_55012</t>
  </si>
  <si>
    <t>k141_44989</t>
  </si>
  <si>
    <t>k141_269692</t>
  </si>
  <si>
    <t>root;cellular organisms;Bacteria;Proteobacteria;Gammaproteobacteria;Pseudomonadales</t>
  </si>
  <si>
    <t>k141_300059</t>
  </si>
  <si>
    <t>root;cellular organisms;Bacteria;Proteobacteria;Gammaproteobacteria;Pseudomonadales;Moraxellaceae;Psychrobacter;Psychrobacter cryohalolentis</t>
  </si>
  <si>
    <t>k141_259561</t>
  </si>
  <si>
    <t>k141_117064</t>
  </si>
  <si>
    <t>root;cellular organisms;Bacteria;Terrabacteria group;Actinobacteria;Actinobacteria;Bifidobacteriales;Bifidobacteriaceae;Bifidobacterium;Bifidobacterium catenulatum;Bifidobacterium catenulatum DSM 16992 = JCM 1194 = LMG 11043</t>
  </si>
  <si>
    <t>k141_127021</t>
  </si>
  <si>
    <t>k141_127085</t>
  </si>
  <si>
    <t>k141_249501</t>
  </si>
  <si>
    <t>k141_75826</t>
  </si>
  <si>
    <t>k141_55503</t>
  </si>
  <si>
    <t>k141_218512</t>
  </si>
  <si>
    <t>k141_66185</t>
  </si>
  <si>
    <t>k141_137786</t>
  </si>
  <si>
    <t>root;cellular organisms;Bacteria;Terrabacteria group;Actinobacteria;Actinobacteria;Bifidobacteriales;Bifidobacteriaceae;Bifidobacterium;Bifidobacterium thermophilum;Bifidobacterium thermophilum RBL67</t>
  </si>
  <si>
    <t>k141_229452</t>
  </si>
  <si>
    <t>k141_117417</t>
  </si>
  <si>
    <t>k141_255261</t>
  </si>
  <si>
    <t>k141_260043</t>
  </si>
  <si>
    <t>k141_76174</t>
  </si>
  <si>
    <t>k141_198881</t>
  </si>
  <si>
    <t>root;cellular organisms;Bacteria;Terrabacteria group;Firmicutes;Clostridia;Clostridiales;Clostridiaceae;Clostridium;Clostridium kluyveri</t>
  </si>
  <si>
    <t>k141_260129</t>
  </si>
  <si>
    <t>k141_198898</t>
  </si>
  <si>
    <t>root;cellular organisms;Bacteria;Terrabacteria group;Firmicutes;Bacilli;Lactobacillales;Enterococcaceae;Enterococcus;Enterococcus cecorum</t>
  </si>
  <si>
    <t>k141_106721</t>
  </si>
  <si>
    <t>k141_239977</t>
  </si>
  <si>
    <t>k141_280673</t>
  </si>
  <si>
    <t>k141_300750</t>
  </si>
  <si>
    <t>root;cellular organisms;Bacteria;Terrabacteria group;Firmicutes;Tissierellia;Tissierellales;Peptoniphilaceae;Murdochiella;Murdochiella vaginalis</t>
  </si>
  <si>
    <t>k141_56065</t>
  </si>
  <si>
    <t>root;cellular organisms;Bacteria;Proteobacteria;Gammaproteobacteria;Enterobacterales;Enterobacteriaceae;Enterobacter;Enterobacter cloacae complex;Enterobacter cloacae</t>
  </si>
  <si>
    <t>k141_280801</t>
  </si>
  <si>
    <t>k141_138407</t>
  </si>
  <si>
    <t>k141_118050</t>
  </si>
  <si>
    <t>k141_138564</t>
  </si>
  <si>
    <t>k141_211153</t>
  </si>
  <si>
    <t>root;cellular organisms;Bacteria;Proteobacteria;Betaproteobacteria;Burkholderiales;Comamonadaceae;Variovorax;Variovorax sp. HW608</t>
  </si>
  <si>
    <t>k141_94770</t>
  </si>
  <si>
    <t>root;cellular organisms;Bacteria;Proteobacteria;Alphaproteobacteria;Rhizobiales;Rhizobiaceae;Rhizobium/Agrobacterium group;Agrobacterium;Agrobacterium rhizogenes</t>
  </si>
  <si>
    <t>k141_29332</t>
  </si>
  <si>
    <t>k141_211312</t>
  </si>
  <si>
    <t>root;cellular organisms;Bacteria;Proteobacteria;Alphaproteobacteria;Caulobacterales;Caulobacteraceae;Brevundimonas;Brevundimonas diminuta</t>
  </si>
  <si>
    <t>k141_58761</t>
  </si>
  <si>
    <t>k141_153450</t>
  </si>
  <si>
    <t>root;cellular organisms;Bacteria;Proteobacteria;Alphaproteobacteria;Rhizobiales;Bradyrhizobiaceae;Bosea</t>
  </si>
  <si>
    <t>k141_175189</t>
  </si>
  <si>
    <t>k141_80687</t>
  </si>
  <si>
    <t>k141_182638</t>
  </si>
  <si>
    <t>root;cellular organisms;Bacteria;Proteobacteria;Alphaproteobacteria;Sphingomonadales;Sphingomonadaceae</t>
  </si>
  <si>
    <t>k141_73669</t>
  </si>
  <si>
    <t>root;cellular organisms;Bacteria;Proteobacteria;Alphaproteobacteria;Rhizobiales;Methylobacteriaceae;Methylobacterium;Methylobacterium nodulans;Methylobacterium nodulans ORS 2060</t>
  </si>
  <si>
    <t>k141_8359</t>
  </si>
  <si>
    <t>root;cellular organisms;Bacteria;Proteobacteria;Betaproteobacteria;Burkholderiales;Comamonadaceae;Acidovorax;Acidovorax sp. T1</t>
  </si>
  <si>
    <t>k141_86722</t>
  </si>
  <si>
    <t>k141_130529</t>
  </si>
  <si>
    <t>k141_124806</t>
  </si>
  <si>
    <t>k141_190704</t>
  </si>
  <si>
    <t>k141_73979</t>
  </si>
  <si>
    <t>k141_190858</t>
  </si>
  <si>
    <t>k141_8808</t>
  </si>
  <si>
    <t>k141_132472</t>
  </si>
  <si>
    <t>k141_45421</t>
  </si>
  <si>
    <t>root;cellular organisms;Bacteria;Proteobacteria;Gammaproteobacteria;Xanthomonadales;Xanthomonadaceae;Stenotrophomonas;Stenotrophomonas maltophilia group;Stenotrophomonas maltophilia;Stenotrophomonas maltophilia D457</t>
  </si>
  <si>
    <t>k141_205749</t>
  </si>
  <si>
    <t>root;cellular organisms;Bacteria;Terrabacteria group;Actinobacteria;Actinobacteria;Corynebacteriales;Mycobacteriaceae;Mycobacterium</t>
  </si>
  <si>
    <t>k141_103598</t>
  </si>
  <si>
    <t>root;cellular organisms;Bacteria;Terrabacteria group;Actinobacteria;Actinobacteria</t>
  </si>
  <si>
    <t>k141_103663</t>
  </si>
  <si>
    <t>root;cellular organisms;Bacteria;Proteobacteria;Alphaproteobacteria;Sphingomonadales;Sphingomonadaceae;Sphingopyxis;Sphingopyxis fribergensis</t>
  </si>
  <si>
    <t>k141_24413</t>
  </si>
  <si>
    <t>root;cellular organisms;Bacteria;Proteobacteria;Alphaproteobacteria;Sphingomonadales;Sphingomonadaceae;Sphingobium;Sphingobium sp. RAC03</t>
  </si>
  <si>
    <t>k141_9517</t>
  </si>
  <si>
    <t>k141_177110</t>
  </si>
  <si>
    <t>k141_140980</t>
  </si>
  <si>
    <t>root;cellular organisms;Bacteria;Proteobacteria;Gammaproteobacteria;Pseudomonadales;Pseudomonadaceae;Pseudomonas;Pseudomonas sihuiensis</t>
  </si>
  <si>
    <t>k141_133440</t>
  </si>
  <si>
    <t>k141_60656</t>
  </si>
  <si>
    <t>root;cellular organisms;Bacteria;Proteobacteria;Gammaproteobacteria;Xanthomonadales;Xanthomonadaceae;Xanthomonas;Xanthomonas translucens;Xanthomonas translucens pv. translucens;Xanthomonas translucens pv. translucens DSM 18974</t>
  </si>
  <si>
    <t>k141_198689</t>
  </si>
  <si>
    <t>k141_177421</t>
  </si>
  <si>
    <t>k141_177480</t>
  </si>
  <si>
    <t>k141_46669</t>
  </si>
  <si>
    <t>k141_60931</t>
  </si>
  <si>
    <t>k141_119564</t>
  </si>
  <si>
    <t>root;cellular organisms;Bacteria;FCB group;Bacteroidetes/Chlorobi group;Bacteroidetes;Flavobacteriia;Flavobacteriales;Flavobacteriaceae;Elizabethkingia;Elizabethkingia anophelis</t>
  </si>
  <si>
    <t>k141_170037</t>
  </si>
  <si>
    <t>root;cellular organisms;Bacteria;Proteobacteria;Gammaproteobacteria;Pseudomonadales;Pseudomonadaceae;Pseudomonas;Pseudomonas putida group;Pseudomonas putida</t>
  </si>
  <si>
    <t>k141_25316</t>
  </si>
  <si>
    <t>root;cellular organisms;Bacteria;Proteobacteria;Gammaproteobacteria;Xanthomonadales;Xanthomonadaceae;Stenotrophomonas;Stenotrophomonas maltophilia group;Stenotrophomonas maltophilia;Stenotrophomonas maltophilia JV3</t>
  </si>
  <si>
    <t>k141_3571</t>
  </si>
  <si>
    <t>root;cellular organisms;Bacteria;Proteobacteria;Alphaproteobacteria;Rhizobiales;Rhizobiaceae;Rhizobium/Agrobacterium group;Rhizobium</t>
  </si>
  <si>
    <t>k141_104821</t>
  </si>
  <si>
    <t>root;cellular organisms;Bacteria;Proteobacteria;Alphaproteobacteria;Rhodospirillales;Acetobacteraceae;Roseomonas;Roseomonas gilardii</t>
  </si>
  <si>
    <t>k141_148785</t>
  </si>
  <si>
    <t>k141_61499</t>
  </si>
  <si>
    <t>root;cellular organisms;Bacteria;Terrabacteria group;Actinobacteria;Actinobacteria;Micrococcales;Microbacteriaceae;Microbacterium;Microbacterium sp. TPU 3598</t>
  </si>
  <si>
    <t>k141_40065</t>
  </si>
  <si>
    <t>k141_156486</t>
  </si>
  <si>
    <t>root;cellular organisms;Bacteria;Terrabacteria group;Actinobacteria;Actinobacteria;Corynebacteriales;Mycobacteriaceae;Mycobacterium;Mycobacterium chelonae group;Mycobacterium immunogenum</t>
  </si>
  <si>
    <t>k141_40106</t>
  </si>
  <si>
    <t>root;cellular organisms;Bacteria;PVC group;Chlamydiae;Chlamydiia;Chlamydiales;Chlamydiaceae;Chlamydia/Chlamydophila group;Chlamydia</t>
  </si>
  <si>
    <t>k141_11110</t>
  </si>
  <si>
    <t>root;cellular organisms;Bacteria;Proteobacteria;Gammaproteobacteria;Enterobacterales;Yersiniaceae;Serratia;Serratia marcescens</t>
  </si>
  <si>
    <t>k141_54932</t>
  </si>
  <si>
    <t>root;cellular organisms;Bacteria;Proteobacteria;Betaproteobacteria;Burkholderiales;Comamonadaceae;Alicycliphilus;Alicycliphilus denitrificans</t>
  </si>
  <si>
    <t>k141_84143</t>
  </si>
  <si>
    <t>k141_143439</t>
  </si>
  <si>
    <t>k141_92575</t>
  </si>
  <si>
    <t>root;cellular organisms;Bacteria;Proteobacteria;Alphaproteobacteria;Caulobacterales;Caulobacteraceae;Brevundimonas;Brevundimonas vesicularis</t>
  </si>
  <si>
    <t>k141_113910</t>
  </si>
  <si>
    <t>k141_34460</t>
  </si>
  <si>
    <t>k141_106775</t>
  </si>
  <si>
    <t>k141_6052</t>
  </si>
  <si>
    <t>k141_128678</t>
  </si>
  <si>
    <t>k141_201551</t>
  </si>
  <si>
    <t>k141_35097</t>
  </si>
  <si>
    <t>k141_194652</t>
  </si>
  <si>
    <t>k141_217882</t>
  </si>
  <si>
    <t>root;cellular organisms;Bacteria;FCB group;Bacteroidetes/Chlorobi group;Bacteroidetes;Flavobacteriia;Flavobacteriales;Flavobacteriaceae;Elizabethkingia</t>
  </si>
  <si>
    <t>k141_63730</t>
  </si>
  <si>
    <t>k141_209299</t>
  </si>
  <si>
    <t>root;cellular organisms;Bacteria;Proteobacteria;Gammaproteobacteria;Enterobacterales;Yersiniaceae;Serratia</t>
  </si>
  <si>
    <t>k141_202345</t>
  </si>
  <si>
    <t>k141_28673</t>
  </si>
  <si>
    <t>root;cellular organisms;Bacteria;Proteobacteria;Alphaproteobacteria;Rhizobiales;Methylobacteriaceae;Methylobacterium;Methylobacterium extorquens group;Methylobacterium extorquens;Methylobacterium extorquens CM4</t>
  </si>
  <si>
    <t>k141_145005</t>
  </si>
  <si>
    <t>k141_151854</t>
  </si>
  <si>
    <t>k141_123222</t>
  </si>
  <si>
    <t>root;cellular organisms;Bacteria;Proteobacteria;Alphaproteobacteria</t>
  </si>
  <si>
    <t>k141_94466</t>
  </si>
  <si>
    <t>k141_101556</t>
  </si>
  <si>
    <t>root;cellular organisms;Bacteria;Proteobacteria;Alphaproteobacteria;Sphingomonadales;Sphingomonadaceae;Sphingomonas</t>
  </si>
  <si>
    <t>k141_188038</t>
  </si>
  <si>
    <t>k141_79531</t>
  </si>
  <si>
    <t>k141_425256</t>
  </si>
  <si>
    <t>k141_397190</t>
  </si>
  <si>
    <t>k141_57716</t>
  </si>
  <si>
    <t>k141_1392</t>
  </si>
  <si>
    <t>k141_2021</t>
  </si>
  <si>
    <t>k141_228682</t>
  </si>
  <si>
    <t>k141_313835</t>
  </si>
  <si>
    <t>k141_598203</t>
  </si>
  <si>
    <t>k141_825667</t>
  </si>
  <si>
    <t>k141_797605</t>
  </si>
  <si>
    <t>k141_457558</t>
  </si>
  <si>
    <t>k141_118339</t>
  </si>
  <si>
    <t>root;cellular organisms;Bacteria;Terrabacteria group;Firmicutes;Bacilli;Bacillales;Staphylococcaceae;Staphylococcus;Staphylococcus aureus;Staphylococcus aureus subsp. aureus</t>
  </si>
  <si>
    <t>k141_373803</t>
  </si>
  <si>
    <t>k141_430798</t>
  </si>
  <si>
    <t>k141_657571</t>
  </si>
  <si>
    <t>k141_714503</t>
  </si>
  <si>
    <t>k141_771531</t>
  </si>
  <si>
    <t>k141_346114</t>
  </si>
  <si>
    <t>k141_744396</t>
  </si>
  <si>
    <t>k141_545429</t>
  </si>
  <si>
    <t>k141_460787</t>
  </si>
  <si>
    <t>k141_631569</t>
  </si>
  <si>
    <t>k141_774451</t>
  </si>
  <si>
    <t>k141_11867</t>
  </si>
  <si>
    <t>k141_577287</t>
  </si>
  <si>
    <t>k141_237699</t>
  </si>
  <si>
    <t>k141_635378</t>
  </si>
  <si>
    <t>k141_268446</t>
  </si>
  <si>
    <t>k141_465231</t>
  </si>
  <si>
    <t>k141_692307</t>
  </si>
  <si>
    <t>k141_44923</t>
  </si>
  <si>
    <t>k141_440630</t>
  </si>
  <si>
    <t>k141_45832</t>
  </si>
  <si>
    <t>k141_329576</t>
  </si>
  <si>
    <t>k141_386328</t>
  </si>
  <si>
    <t>k141_697837</t>
  </si>
  <si>
    <t>k141_612388</t>
  </si>
  <si>
    <t>k141_443956</t>
  </si>
  <si>
    <t>k141_672677</t>
  </si>
  <si>
    <t>k141_106685</t>
  </si>
  <si>
    <t>k141_557244</t>
  </si>
  <si>
    <t>k141_532195</t>
  </si>
  <si>
    <t>root;cellular organisms;Bacteria;Proteobacteria;Gammaproteobacteria;Pseudomonadales;Moraxellaceae;Acinetobacter;Acinetobacter calcoaceticus/baumannii complex;Acinetobacter nosocomialis</t>
  </si>
  <si>
    <t>k141_246637</t>
  </si>
  <si>
    <t>k141_304192</t>
  </si>
  <si>
    <t>k141_77540</t>
  </si>
  <si>
    <t>k141_505907</t>
  </si>
  <si>
    <t>k141_78988</t>
  </si>
  <si>
    <t>k141_110347</t>
  </si>
  <si>
    <t>k141_220630</t>
  </si>
  <si>
    <t>k141_561103</t>
  </si>
  <si>
    <t>k141_55521</t>
  </si>
  <si>
    <t>k141_846534</t>
  </si>
  <si>
    <t>k141_25999</t>
  </si>
  <si>
    <t>k141_27258</t>
  </si>
  <si>
    <t>k141_366801</t>
  </si>
  <si>
    <t>k141_310646</t>
  </si>
  <si>
    <t>k141_224655</t>
  </si>
  <si>
    <t>k141_177878</t>
  </si>
  <si>
    <t>k141_81140</t>
  </si>
  <si>
    <t>k141_431303</t>
  </si>
  <si>
    <t>k141_121511</t>
  </si>
  <si>
    <t>k141_207216</t>
  </si>
  <si>
    <t>k141_114381</t>
  </si>
  <si>
    <t>k141_178935</t>
  </si>
  <si>
    <t>root;cellular organisms;Bacteria;Proteobacteria;Gammaproteobacteria;Aeromonadales;Aeromonadaceae;Tolumonas;Tolumonas auensis;Tolumonas auensis DSM 9187</t>
  </si>
  <si>
    <t>k141_136230</t>
  </si>
  <si>
    <t>k141_136236</t>
  </si>
  <si>
    <t>k141_186087</t>
  </si>
  <si>
    <t>k141_143339</t>
  </si>
  <si>
    <t>k141_57730</t>
  </si>
  <si>
    <t>k141_100714</t>
  </si>
  <si>
    <t>k141_93602</t>
  </si>
  <si>
    <t>root;cellular organisms;Bacteria;Proteobacteria;Gammaproteobacteria;Pseudomonadales;Moraxellaceae;Acinetobacter;Acinetobacter johnsonii;Acinetobacter johnsonii XBB1</t>
  </si>
  <si>
    <t>k141_22315</t>
  </si>
  <si>
    <t>k141_193725</t>
  </si>
  <si>
    <t>root;cellular organisms;Bacteria;Proteobacteria;Betaproteobacteria</t>
  </si>
  <si>
    <t>k141_150893</t>
  </si>
  <si>
    <t>root;cellular organisms;Bacteria;Proteobacteria;Gammaproteobacteria;Pseudomonadales;Pseudomonadaceae;Azotobacter group;Azotobacter;Azotobacter vinelandii</t>
  </si>
  <si>
    <t>k141_207954</t>
  </si>
  <si>
    <t>root;cellular organisms;Bacteria;FCB group;Bacteroidetes/Chlorobi group;Bacteroidetes;Flavobacteriia;Flavobacteriales;Flavobacteriaceae</t>
  </si>
  <si>
    <t>k141_51042</t>
  </si>
  <si>
    <t>root;cellular organisms;Bacteria;Proteobacteria;delta/epsilon subdivisions;Epsilonproteobacteria;Campylobacterales;Campylobacteraceae;Arcobacter;Arcobacter butzleri</t>
  </si>
  <si>
    <t>k141_65287</t>
  </si>
  <si>
    <t>k141_65337</t>
  </si>
  <si>
    <t>k141_108161</t>
  </si>
  <si>
    <t>root;cellular organisms;Bacteria;Proteobacteria;Gammaproteobacteria;Xanthomonadales;Xanthomonadaceae;Xanthomonas;Xanthomonas fragariae</t>
  </si>
  <si>
    <t>k141_51225</t>
  </si>
  <si>
    <t>k141_86966</t>
  </si>
  <si>
    <t>root;cellular organisms;Bacteria;Terrabacteria group;Firmicutes;Bacilli;Lactobacillales;Streptococcaceae;Streptococcus;Streptococcus anginosus group;Streptococcus anginosus</t>
  </si>
  <si>
    <t>k141_1172</t>
  </si>
  <si>
    <t>k141_158411</t>
  </si>
  <si>
    <t>k141_122596</t>
  </si>
  <si>
    <t>k141_79743</t>
  </si>
  <si>
    <t>root;cellular organisms;Bacteria;Proteobacteria;Gammaproteobacteria;Methylococcales;Methylococcaceae;Methylovulum;Methylovulum psychrotolerans</t>
  </si>
  <si>
    <t>k141_72654</t>
  </si>
  <si>
    <t>k141_72667</t>
  </si>
  <si>
    <t>k141_51468</t>
  </si>
  <si>
    <t>k141_186941</t>
  </si>
  <si>
    <t>k141_51522</t>
  </si>
  <si>
    <t>k141_201400</t>
  </si>
  <si>
    <t>k141_173033</t>
  </si>
  <si>
    <t>k141_94433</t>
  </si>
  <si>
    <t>k141_165853</t>
  </si>
  <si>
    <t>k141_44431</t>
  </si>
  <si>
    <t>k141_73063</t>
  </si>
  <si>
    <t>root;cellular organisms;Bacteria;Proteobacteria;Gammaproteobacteria;Pseudomonadales;Pseudomonadaceae;Pseudomonas</t>
  </si>
  <si>
    <t>k141_130252</t>
  </si>
  <si>
    <t>k141_158971</t>
  </si>
  <si>
    <t>k141_151849</t>
  </si>
  <si>
    <t>root;cellular organisms;Bacteria;Proteobacteria;Betaproteobacteria;Burkholderiales;Comamonadaceae;unclassified Comamonadaceae;Comamonadaceae bacterium A1</t>
  </si>
  <si>
    <t>k141_130438</t>
  </si>
  <si>
    <t>root;cellular organisms;Bacteria;Proteobacteria;Gammaproteobacteria;Pseudomonadales;Pseudomonadaceae;Pseudomonas;Pseudomonas aeruginosa group;Pseudomonas alcaligenes</t>
  </si>
  <si>
    <t>k141_37741</t>
  </si>
  <si>
    <t>k141_123424</t>
  </si>
  <si>
    <t>root;cellular organisms;Bacteria;Proteobacteria;delta/epsilon subdivisions;Deltaproteobacteria;Desulfuromonadales;Geobacteraceae;Geobacter;Geobacter lovleyi;Geobacter lovleyi SZ</t>
  </si>
  <si>
    <t>k141_1992</t>
  </si>
  <si>
    <t>k141_138016</t>
  </si>
  <si>
    <t>k141_166462</t>
  </si>
  <si>
    <t>k141_173757</t>
  </si>
  <si>
    <t>k141_23935</t>
  </si>
  <si>
    <t>k141_173799</t>
  </si>
  <si>
    <t>k141_24071</t>
  </si>
  <si>
    <t>k141_145206</t>
  </si>
  <si>
    <t>k141_88595</t>
  </si>
  <si>
    <t>k141_9848</t>
  </si>
  <si>
    <t>k141_67084</t>
  </si>
  <si>
    <t>k141_9984</t>
  </si>
  <si>
    <t>root;cellular organisms;Bacteria;FCB group;Bacteroidetes/Chlorobi group;Bacteroidetes;Bacteroidia;Bacteroidales;Bacteroidaceae;Bacteroides;Bacteroides dorei;Bacteroides dorei CL03T12C01</t>
  </si>
  <si>
    <t>k141_188102</t>
  </si>
  <si>
    <t>k141_45444</t>
  </si>
  <si>
    <t>k141_2583</t>
  </si>
  <si>
    <t>k141_174280</t>
  </si>
  <si>
    <t>k141_88834</t>
  </si>
  <si>
    <t>k141_124122</t>
  </si>
  <si>
    <t>k141_159974</t>
  </si>
  <si>
    <t>k141_59839</t>
  </si>
  <si>
    <t>root;cellular organisms;Bacteria;Proteobacteria;Betaproteobacteria;Burkholderiales;Comamonadaceae;Acidovorax;Acidovorax sp. JS42</t>
  </si>
  <si>
    <t>k141_160065</t>
  </si>
  <si>
    <t>k141_110059</t>
  </si>
  <si>
    <t>k141_60058</t>
  </si>
  <si>
    <t>k141_167403</t>
  </si>
  <si>
    <t>k141_67671</t>
  </si>
  <si>
    <t>k141_131641</t>
  </si>
  <si>
    <t>k141_210157</t>
  </si>
  <si>
    <t>k141_96123</t>
  </si>
  <si>
    <t>k141_45954</t>
  </si>
  <si>
    <t>k141_53445</t>
  </si>
  <si>
    <t>k141_210341</t>
  </si>
  <si>
    <t>root;cellular organisms;Bacteria;Proteobacteria;Gammaproteobacteria;Enterobacterales;Enterobacteriaceae;Salmonella;Salmonella enterica;Salmonella enterica subsp. enterica;Salmonella enterica subsp. enterica serovar Typhimurium</t>
  </si>
  <si>
    <t>k141_46232</t>
  </si>
  <si>
    <t>k141_103853</t>
  </si>
  <si>
    <t>k141_196647</t>
  </si>
  <si>
    <t>k141_96586</t>
  </si>
  <si>
    <t>k141_25443</t>
  </si>
  <si>
    <t>root;cellular organisms;Bacteria;FCB group;Bacteroidetes/Chlorobi group;Bacteroidetes;Bacteroidia;Bacteroidales;Barnesiellaceae;Barnesiella;Barnesiella viscericola;Barnesiella viscericola DSM 18177</t>
  </si>
  <si>
    <t>k141_3523</t>
  </si>
  <si>
    <t>k141_146459</t>
  </si>
  <si>
    <t>root;cellular organisms;Bacteria;Proteobacteria;Gammaproteobacteria;Pseudomonadales;Pseudomonadaceae;Pseudomonas;Pseudomonas sp. URMO17WK12:I11</t>
  </si>
  <si>
    <t>k141_161257</t>
  </si>
  <si>
    <t>k141_168485</t>
  </si>
  <si>
    <t>k141_97061</t>
  </si>
  <si>
    <t>k141_154359</t>
  </si>
  <si>
    <t>root;cellular organisms;Bacteria;Proteobacteria;Gammaproteobacteria;Pseudomonadales;Moraxellaceae;Acinetobacter;Acinetobacter calcoaceticus/baumannii complex;Acinetobacter baumannii;Acinetobacter baumannii ACICU</t>
  </si>
  <si>
    <t>k141_75656</t>
  </si>
  <si>
    <t>k141_82450</t>
  </si>
  <si>
    <t>k141_104826</t>
  </si>
  <si>
    <t>k141_26162</t>
  </si>
  <si>
    <t>k141_97284</t>
  </si>
  <si>
    <t>root;cellular organisms;Bacteria;Terrabacteria group;Actinobacteria;Actinobacteria;Bifidobacteriales;Bifidobacteriaceae;Bifidobacterium</t>
  </si>
  <si>
    <t>k141_54680</t>
  </si>
  <si>
    <t>k141_183410</t>
  </si>
  <si>
    <t>k141_76073</t>
  </si>
  <si>
    <t>k141_197748</t>
  </si>
  <si>
    <t>k141_140982</t>
  </si>
  <si>
    <t>k141_33646</t>
  </si>
  <si>
    <t>k141_126287</t>
  </si>
  <si>
    <t>k141_91148</t>
  </si>
  <si>
    <t>k141_55308</t>
  </si>
  <si>
    <t>k141_141249</t>
  </si>
  <si>
    <t>root;cellular organisms;Bacteria;Proteobacteria;Gammaproteobacteria;Pseudomonadales;Pseudomonadaceae;Pseudomonas;Pseudomonas aeruginosa group;Pseudomonas oleovorans/pseudoalcaligenes group;Pseudomonas pseudoalcaligenes</t>
  </si>
  <si>
    <t>k141_62207</t>
  </si>
  <si>
    <t>k141_126698</t>
  </si>
  <si>
    <t>k141_19558</t>
  </si>
  <si>
    <t>k141_48025</t>
  </si>
  <si>
    <t>k141_112515</t>
  </si>
  <si>
    <t>k141_212271</t>
  </si>
  <si>
    <t>k141_84126</t>
  </si>
  <si>
    <t>k141_198700</t>
  </si>
  <si>
    <t>k141_191124</t>
  </si>
  <si>
    <t>k141_212564</t>
  </si>
  <si>
    <t>k141_77145</t>
  </si>
  <si>
    <t>k141_77245</t>
  </si>
  <si>
    <t>k141_182220</t>
  </si>
  <si>
    <t>k141_237587</t>
  </si>
  <si>
    <t>k141_349175</t>
  </si>
  <si>
    <t>k141_196335</t>
  </si>
  <si>
    <t>k141_336203</t>
  </si>
  <si>
    <t>k141_17147</t>
  </si>
  <si>
    <t>k141_337671</t>
  </si>
  <si>
    <t>k141_352188</t>
  </si>
  <si>
    <t>k141_394513</t>
  </si>
  <si>
    <t>k141_117266</t>
  </si>
  <si>
    <t>k141_356542</t>
  </si>
  <si>
    <t>k141_343682</t>
  </si>
  <si>
    <t>k141_164369</t>
  </si>
  <si>
    <t>k141_202718</t>
  </si>
  <si>
    <t>k141_38762</t>
  </si>
  <si>
    <t>k141_153129</t>
  </si>
  <si>
    <t>k141_318028</t>
  </si>
  <si>
    <t>k141_78059</t>
  </si>
  <si>
    <t>root;cellular organisms;Bacteria;Terrabacteria group;Firmicutes;Erysipelotrichia;Erysipelotrichales;Erysipelotrichaceae;Turicibacter;Turicibacter sp. H121</t>
  </si>
  <si>
    <t>k141_4338</t>
  </si>
  <si>
    <t>k141_54606</t>
  </si>
  <si>
    <t>k141_232289</t>
  </si>
  <si>
    <t>k141_345818</t>
  </si>
  <si>
    <t>k141_81972</t>
  </si>
  <si>
    <t>k141_223384</t>
  </si>
  <si>
    <t>k141_313078</t>
  </si>
  <si>
    <t>k141_136445</t>
  </si>
  <si>
    <t>k141_35851</t>
  </si>
  <si>
    <t>k141_161936</t>
  </si>
  <si>
    <t>k141_317248</t>
  </si>
  <si>
    <t>k141_78390</t>
  </si>
  <si>
    <t>root;cellular organisms;Bacteria;Proteobacteria;Gammaproteobacteria;Alteromonadales;Shewanellaceae;Shewanella;Shewanella sp. FDAARGOS_354</t>
  </si>
  <si>
    <t>k141_209239</t>
  </si>
  <si>
    <t>k141_60237</t>
  </si>
  <si>
    <t>root;cellular organisms;Bacteria;Proteobacteria;Gammaproteobacteria;Aeromonadales;Aeromonadaceae;Aeromonas</t>
  </si>
  <si>
    <t>k141_489031</t>
  </si>
  <si>
    <t>k141_135383</t>
  </si>
  <si>
    <t>k141_397026</t>
  </si>
  <si>
    <t>root;cellular organisms;Bacteria;Proteobacteria;Betaproteobacteria;Nitrosomonadales;Nitrosomonadaceae;Nitrosomonas;Nitrosomonas ureae</t>
  </si>
  <si>
    <t>k141_473159</t>
  </si>
  <si>
    <t>k141_7035</t>
  </si>
  <si>
    <t>k141_548134</t>
  </si>
  <si>
    <t>k141_307209</t>
  </si>
  <si>
    <t>k141_437954</t>
  </si>
  <si>
    <t>k141_530650</t>
  </si>
  <si>
    <t>k141_290361</t>
  </si>
  <si>
    <t>k141_457611</t>
  </si>
  <si>
    <t>k141_401254</t>
  </si>
  <si>
    <t>k141_420398</t>
  </si>
  <si>
    <t>k141_383240</t>
  </si>
  <si>
    <t>k141_49936</t>
  </si>
  <si>
    <t>k141_516595</t>
  </si>
  <si>
    <t>root;cellular organisms;Bacteria;Proteobacteria;Betaproteobacteria;Burkholderiales;Burkholderiaceae;Burkholderia;Burkholderia cepacia complex;Burkholderia dolosa;Burkholderia dolosa PC543</t>
  </si>
  <si>
    <t>k141_201728</t>
  </si>
  <si>
    <t>k141_555859</t>
  </si>
  <si>
    <t>k141_202589</t>
  </si>
  <si>
    <t>k141_352380</t>
  </si>
  <si>
    <t>root;cellular organisms;Bacteria;Terrabacteria group;Actinobacteria;Actinobacteria;Corynebacteriales;Mycobacteriaceae;Mycobacterium;Mycobacterium sp. YC-RL4</t>
  </si>
  <si>
    <t>k141_146069</t>
  </si>
  <si>
    <t>k141_445979</t>
  </si>
  <si>
    <t>k141_221214</t>
  </si>
  <si>
    <t>k141_334446</t>
  </si>
  <si>
    <t>k141_165915</t>
  </si>
  <si>
    <t>root;cellular organisms;Bacteria;Terrabacteria group;Actinobacteria;Actinobacteria;Micrococcales;Micrococcaceae;Neomicrococcus;Neomicrococcus aestuarii</t>
  </si>
  <si>
    <t>k141_520119</t>
  </si>
  <si>
    <t>k141_166982</t>
  </si>
  <si>
    <t>root;cellular organisms;Bacteria;Nitrospirae;Nitrospira;Nitrospirales;Nitrospiraceae;Nitrospira;Nitrospira defluvii</t>
  </si>
  <si>
    <t>k141_427623</t>
  </si>
  <si>
    <t>k141_93041</t>
  </si>
  <si>
    <t>k141_476660</t>
  </si>
  <si>
    <t>k141_239593</t>
  </si>
  <si>
    <t>k141_171549</t>
  </si>
  <si>
    <t>k141_86978</t>
  </si>
  <si>
    <t>k141_309363</t>
  </si>
  <si>
    <t>root;cellular organisms;Bacteria;Proteobacteria;Gammaproteobacteria;Pseudomonadales;Moraxellaceae;Acinetobacter;Acinetobacter venetianus;Acinetobacter venetianus VE-C3</t>
  </si>
  <si>
    <t>k141_293191</t>
  </si>
  <si>
    <t>k141_310355</t>
  </si>
  <si>
    <t>k141_345499</t>
  </si>
  <si>
    <t>root;cellular organisms;Bacteria;Terrabacteria group;Firmicutes;Bacilli;Lactobacillales;Streptococcaceae;Lactococcus;Lactococcus lactis</t>
  </si>
  <si>
    <t>k141_57819</t>
  </si>
  <si>
    <t>k141_363504</t>
  </si>
  <si>
    <t>k141_110923</t>
  </si>
  <si>
    <t>k141_127887</t>
  </si>
  <si>
    <t>k141_214383</t>
  </si>
  <si>
    <t>k141_44008</t>
  </si>
  <si>
    <t>root;cellular organisms;Bacteria;Proteobacteria;Gammaproteobacteria;Pseudomonadales;Pseudomonadaceae;Pseudomonas;Pseudomonas pohangensis</t>
  </si>
  <si>
    <t>k141_231636</t>
  </si>
  <si>
    <t>k141_300087</t>
  </si>
  <si>
    <t>root;cellular organisms;Bacteria;FCB group;Bacteroidetes/Chlorobi group;Bacteroidetes;Flavobacteriia;Flavobacteriales;Flavobacteriaceae;Riemerella;Riemerella anatipestifer;Riemerella anatipestifer RA-CH-1</t>
  </si>
  <si>
    <t>k141_317056</t>
  </si>
  <si>
    <t>k141_471246</t>
  </si>
  <si>
    <t>k141_46576</t>
  </si>
  <si>
    <t>k141_251023</t>
  </si>
  <si>
    <t>k141_218176</t>
  </si>
  <si>
    <t>k141_234792</t>
  </si>
  <si>
    <t>k141_405017</t>
  </si>
  <si>
    <t>k141_65374</t>
  </si>
  <si>
    <t>root;cellular organisms;Bacteria;Proteobacteria;Gammaproteobacteria;Aeromonadales;Aeromonadaceae;Aeromonas;Aeromonas sp. O23A</t>
  </si>
  <si>
    <t>k141_115246</t>
  </si>
  <si>
    <t>root;cellular organisms;Bacteria;Terrabacteria group;Actinobacteria;Actinobacteria;Corynebacteriales;Nocardiaceae;Rhodococcus</t>
  </si>
  <si>
    <t>k141_150582</t>
  </si>
  <si>
    <t>k141_285413</t>
  </si>
  <si>
    <t>k141_507558</t>
  </si>
  <si>
    <t>k141_319771</t>
  </si>
  <si>
    <t>k141_269581</t>
  </si>
  <si>
    <t>k141_83121</t>
  </si>
  <si>
    <t>k141_491893</t>
  </si>
  <si>
    <t>k141_237778</t>
  </si>
  <si>
    <t>k141_403686</t>
  </si>
  <si>
    <t>k141_311554</t>
  </si>
  <si>
    <t>k141_265364</t>
  </si>
  <si>
    <t>k141_313049</t>
  </si>
  <si>
    <t>k141_313222</t>
  </si>
  <si>
    <t>k141_283109</t>
  </si>
  <si>
    <t>root;cellular organisms;Bacteria;Proteobacteria;Betaproteobacteria;Burkholderiales</t>
  </si>
  <si>
    <t>k141_165299</t>
  </si>
  <si>
    <t>k141_24726</t>
  </si>
  <si>
    <t>k141_337209</t>
  </si>
  <si>
    <t>root;cellular organisms;Bacteria;Proteobacteria;Gammaproteobacteria;Xanthomonadales;Xanthomonadaceae;Xanthomonas</t>
  </si>
  <si>
    <t>k141_339333</t>
  </si>
  <si>
    <t>k141_153426</t>
  </si>
  <si>
    <t>k141_402848</t>
  </si>
  <si>
    <t>k141_216924</t>
  </si>
  <si>
    <t>k141_1329</t>
  </si>
  <si>
    <t>k141_234296</t>
  </si>
  <si>
    <t>k141_284949</t>
  </si>
  <si>
    <t>k141_435700</t>
  </si>
  <si>
    <t>k141_286218</t>
  </si>
  <si>
    <t>k141_37411</t>
  </si>
  <si>
    <t>k141_353893</t>
  </si>
  <si>
    <t>k141_237732</t>
  </si>
  <si>
    <t>k141_237834</t>
  </si>
  <si>
    <t>k141_287565</t>
  </si>
  <si>
    <t>k141_488869</t>
  </si>
  <si>
    <t>k141_206496</t>
  </si>
  <si>
    <t>root;cellular organisms;Bacteria;FCB group;Bacteroidetes/Chlorobi group;Bacteroidetes;Sphingobacteriia;Sphingobacteriales;Sphingobacteriaceae;Pseudopedobacter;Pseudopedobacter saltans;Pseudopedobacter saltans DSM 12145</t>
  </si>
  <si>
    <t>k141_74900</t>
  </si>
  <si>
    <t>k141_140913</t>
  </si>
  <si>
    <t>k141_7773</t>
  </si>
  <si>
    <t>k141_108163</t>
  </si>
  <si>
    <t>k141_108224</t>
  </si>
  <si>
    <t>root;cellular organisms;Bacteria;Proteobacteria;Gammaproteobacteria;Enterobacterales;Erwiniaceae;Buchnera;Buchnera aphidicola;Buchnera aphidicola (Uroleucon ambrosiae);Buchnera aphidicola str. Ua (Uroleucon ambrosiae)</t>
  </si>
  <si>
    <t>k141_394584</t>
  </si>
  <si>
    <t>k141_61035</t>
  </si>
  <si>
    <t>k141_311339</t>
  </si>
  <si>
    <t>k141_12709</t>
  </si>
  <si>
    <t>k141_47404</t>
  </si>
  <si>
    <t>k141_498189</t>
  </si>
  <si>
    <t>k141_129049</t>
  </si>
  <si>
    <t>k141_99035</t>
  </si>
  <si>
    <t>k141_446208</t>
  </si>
  <si>
    <t>k141_348080</t>
  </si>
  <si>
    <t>k119_98383</t>
  </si>
  <si>
    <t>k119_37044</t>
  </si>
  <si>
    <t>root;cellular organisms;Bacteria;Proteobacteria;Betaproteobacteria;Rhodocyclales;Azonexaceae;Dechloromonas;Dechloromonas aromatica;Dechloromonas aromatica RCB</t>
  </si>
  <si>
    <t>k119_6649</t>
  </si>
  <si>
    <t>k119_135894</t>
  </si>
  <si>
    <t>k119_160648</t>
  </si>
  <si>
    <t>k119_38319</t>
  </si>
  <si>
    <t>k119_142646</t>
  </si>
  <si>
    <t>k119_161692</t>
  </si>
  <si>
    <t>k119_95492</t>
  </si>
  <si>
    <t>k119_9596</t>
  </si>
  <si>
    <t>k119_77230</t>
  </si>
  <si>
    <t>k119_65318</t>
  </si>
  <si>
    <t>root;cellular organisms;Bacteria;Terrabacteria group;Firmicutes;Clostridia;Clostridiales;Clostridiaceae;Clostridium;Clostridium scatologenes</t>
  </si>
  <si>
    <t>k119_138664</t>
  </si>
  <si>
    <t>root;cellular organisms;Bacteria;Terrabacteria group;Firmicutes;Clostridia;Clostridiales;Peptostreptococcaceae;Clostridioides;Clostridioides difficile;Clostridioides difficile M120</t>
  </si>
  <si>
    <t>k119_108540</t>
  </si>
  <si>
    <t>k119_133403</t>
  </si>
  <si>
    <t>k119_102424</t>
  </si>
  <si>
    <t>k119_114613</t>
  </si>
  <si>
    <t>k119_53696</t>
  </si>
  <si>
    <t>k119_183063</t>
  </si>
  <si>
    <t>k119_158428</t>
  </si>
  <si>
    <t>root;cellular organisms;Bacteria;Proteobacteria;Gammaproteobacteria;Pseudomonadales;Pseudomonadaceae;Pseudomonas;Pseudomonas aeruginosa group;Pseudomonas mendocina</t>
  </si>
  <si>
    <t>k119_48782</t>
  </si>
  <si>
    <t>k119_177278</t>
  </si>
  <si>
    <t>k119_54073</t>
  </si>
  <si>
    <t>root;cellular organisms;Bacteria;Proteobacteria;Gammaproteobacteria;Pseudomonadales;Pseudomonadaceae;Pseudomonas;Pseudomonas aeruginosa group;Pseudomonas resinovorans;Pseudomonas resinovorans NBRC 106553</t>
  </si>
  <si>
    <t>k119_15089</t>
  </si>
  <si>
    <t>k119_178088</t>
  </si>
  <si>
    <t>k119_96924</t>
  </si>
  <si>
    <t>k119_193122</t>
  </si>
  <si>
    <t>k119_52755</t>
  </si>
  <si>
    <t>root;cellular organisms;Bacteria;Proteobacteria;Betaproteobacteria;unclassified Betaproteobacteria;Candidatus Accumulibacter;Candidatus Accumulibacter phosphatis;Candidatus Accumulibacter phosphatis clade IIA str. UW-1</t>
  </si>
  <si>
    <t>k119_23292</t>
  </si>
  <si>
    <t>k119_82716</t>
  </si>
  <si>
    <t>k119_149412</t>
  </si>
  <si>
    <t>k119_171690</t>
  </si>
  <si>
    <t>k119_157186</t>
  </si>
  <si>
    <t>k119_16727</t>
  </si>
  <si>
    <t>k119_172859</t>
  </si>
  <si>
    <t>root;cellular organisms;Bacteria;FCB group;Bacteroidetes/Chlorobi group;Bacteroidetes;Flavobacteriia;Flavobacteriales;Flavobacteriaceae;unclassified Flavobacteriaceae;Flavobacteriaceae bacterium 3519-10</t>
  </si>
  <si>
    <t>k119_180097</t>
  </si>
  <si>
    <t>k119_62315</t>
  </si>
  <si>
    <t>k119_114536</t>
  </si>
  <si>
    <t>root;cellular organisms;Bacteria;Proteobacteria;Gammaproteobacteria;Enterobacterales;Enterobacteriaceae;Citrobacter;Citrobacter farmeri</t>
  </si>
  <si>
    <t>k119_33157</t>
  </si>
  <si>
    <t>k119_166071</t>
  </si>
  <si>
    <t>k119_33308</t>
  </si>
  <si>
    <t>root;cellular organisms;Bacteria;Proteobacteria;Gammaproteobacteria;Pseudomonadales;Pseudomonadaceae;Pseudomonas;Pseudomonas putida group;Pseudomonas putida;Pseudomonas putida H8234</t>
  </si>
  <si>
    <t>k119_48416</t>
  </si>
  <si>
    <t>k119_123876</t>
  </si>
  <si>
    <t>k119_116510</t>
  </si>
  <si>
    <t>k119_117733</t>
  </si>
  <si>
    <t>root;cellular organisms;Bacteria;FCB group;Bacteroidetes/Chlorobi group;Bacteroidetes;Bacteroidia;Bacteroidales;Porphyromonadaceae;Fermentimonas;Fermentimonas caenicola</t>
  </si>
  <si>
    <t>k119_206441</t>
  </si>
  <si>
    <t>k119_162150</t>
  </si>
  <si>
    <t>k119_103468</t>
  </si>
  <si>
    <t>k119_171643</t>
  </si>
  <si>
    <t>k119_27128</t>
  </si>
  <si>
    <t>k119_180777</t>
  </si>
  <si>
    <t>k119_63363</t>
  </si>
  <si>
    <t>k119_162721</t>
  </si>
  <si>
    <t>k119_99481</t>
  </si>
  <si>
    <t>k119_144784</t>
  </si>
  <si>
    <t>k119_18290</t>
  </si>
  <si>
    <t>root;cellular organisms;Bacteria;Proteobacteria;Gammaproteobacteria;Aeromonadales;Aeromonadaceae;Aeromonas;Aeromonas media;Aeromonas media WS</t>
  </si>
  <si>
    <t>k119_27370</t>
  </si>
  <si>
    <t>k119_235249</t>
  </si>
  <si>
    <t>k119_162995</t>
  </si>
  <si>
    <t>k119_262408</t>
  </si>
  <si>
    <t>root;cellular organisms;Bacteria;Proteobacteria;Gammaproteobacteria;Aeromonadales;Aeromonadaceae;Aeromonas;Aeromonas hydrophila</t>
  </si>
  <si>
    <t>k119_163003</t>
  </si>
  <si>
    <t>k119_9668</t>
  </si>
  <si>
    <t>k119_9715</t>
  </si>
  <si>
    <t>k119_163263</t>
  </si>
  <si>
    <t>root;cellular organisms;Bacteria;Proteobacteria;Gammaproteobacteria;Pseudomonadales;Moraxellaceae;Acinetobacter;Acinetobacter junii</t>
  </si>
  <si>
    <t>k119_100396</t>
  </si>
  <si>
    <t>root;cellular organisms;Bacteria;Proteobacteria;Gammaproteobacteria;Enterobacterales;Enterobacteriaceae;Raoultella;Raoultella ornithinolytica</t>
  </si>
  <si>
    <t>k119_10258</t>
  </si>
  <si>
    <t>root;cellular organisms;Bacteria;Terrabacteria group;Firmicutes;Clostridia;Clostridiales;Clostridiaceae;Alkaliphilus;Alkaliphilus metalliredigens;Alkaliphilus metalliredigens QYMF</t>
  </si>
  <si>
    <t>k119_245314</t>
  </si>
  <si>
    <t>k119_19344</t>
  </si>
  <si>
    <t>root;cellular organisms;Bacteria;Proteobacteria;Gammaproteobacteria;Alteromonadales;Shewanellaceae;Shewanella;Shewanella frigidimarina;Shewanella frigidimarina NCIMB 400</t>
  </si>
  <si>
    <t>k119_55397</t>
  </si>
  <si>
    <t>k119_254549</t>
  </si>
  <si>
    <t>k119_254555</t>
  </si>
  <si>
    <t>k119_245565</t>
  </si>
  <si>
    <t>root;cellular organisms;Bacteria;Terrabacteria group;Firmicutes;Bacilli;Lactobacillales;Enterococcaceae;Enterococcus;Enterococcus faecium</t>
  </si>
  <si>
    <t>k119_100996</t>
  </si>
  <si>
    <t>k119_155862</t>
  </si>
  <si>
    <t>k119_182447</t>
  </si>
  <si>
    <t>k119_92238</t>
  </si>
  <si>
    <t>k119_209523</t>
  </si>
  <si>
    <t>k119_263914</t>
  </si>
  <si>
    <t>k119_255299</t>
  </si>
  <si>
    <t>k119_255302</t>
  </si>
  <si>
    <t>k119_11542</t>
  </si>
  <si>
    <t>k119_128662</t>
  </si>
  <si>
    <t>k119_65679</t>
  </si>
  <si>
    <t>k119_2471</t>
  </si>
  <si>
    <t>root;cellular organisms;Bacteria;Proteobacteria;Gammaproteobacteria;Enterobacterales;Enterobacteriaceae;Lelliottia;Lelliottia amnigena</t>
  </si>
  <si>
    <t>k119_156903</t>
  </si>
  <si>
    <t>k119_147286</t>
  </si>
  <si>
    <t>k119_264468</t>
  </si>
  <si>
    <t>k119_192787</t>
  </si>
  <si>
    <t>k119_56823</t>
  </si>
  <si>
    <t>k119_210781</t>
  </si>
  <si>
    <t>k119_147767</t>
  </si>
  <si>
    <t>k119_228511</t>
  </si>
  <si>
    <t>root;cellular organisms;Bacteria;Proteobacteria;Gammaproteobacteria;Pseudomonadales;Pseudomonadaceae;Pseudomonas;Pseudomonas fluorescens group;Pseudomonas fluorescens</t>
  </si>
  <si>
    <t>k119_228608</t>
  </si>
  <si>
    <t>k119_148008</t>
  </si>
  <si>
    <t>k119_75864</t>
  </si>
  <si>
    <t>k119_120738</t>
  </si>
  <si>
    <t>root;cellular organisms;Bacteria;Proteobacteria;Gammaproteobacteria;Pseudomonadales;Moraxellaceae;Moraxella;Moraxella osloensis</t>
  </si>
  <si>
    <t>k119_94156</t>
  </si>
  <si>
    <t>k119_211369</t>
  </si>
  <si>
    <t>k119_166258</t>
  </si>
  <si>
    <t>k119_13074</t>
  </si>
  <si>
    <t>k119_76407</t>
  </si>
  <si>
    <t>k119_111815</t>
  </si>
  <si>
    <t>k119_48732</t>
  </si>
  <si>
    <t>k119_94658</t>
  </si>
  <si>
    <t>k119_211957</t>
  </si>
  <si>
    <t>k119_167072</t>
  </si>
  <si>
    <t>k119_49335</t>
  </si>
  <si>
    <t>k119_249119</t>
  </si>
  <si>
    <t>k119_85531</t>
  </si>
  <si>
    <t>root;cellular organisms;Bacteria;Proteobacteria;Gammaproteobacteria;Enterobacterales;Enterobacteriaceae;Citrobacter;Citrobacter freundii complex;Citrobacter werkmanii</t>
  </si>
  <si>
    <t>k119_130983</t>
  </si>
  <si>
    <t>k119_95684</t>
  </si>
  <si>
    <t>root;cellular organisms;Bacteria;Proteobacteria;Gammaproteobacteria;Enterobacterales;Enterobacteriaceae;Enterobacter;Enterobacter sp. 638</t>
  </si>
  <si>
    <t>k119_104450</t>
  </si>
  <si>
    <t>k119_85730</t>
  </si>
  <si>
    <t>root;cellular organisms;Bacteria;Terrabacteria group;Firmicutes;Clostridia;Clostridiales;Clostridiaceae;Clostridium;Clostridium botulinum;Clostridium botulinum F</t>
  </si>
  <si>
    <t>k119_139943</t>
  </si>
  <si>
    <t>k119_77710</t>
  </si>
  <si>
    <t>k119_77755</t>
  </si>
  <si>
    <t>root;cellular organisms;Bacteria;Proteobacteria;Gammaproteobacteria;Enterobacterales;Enterobacteriaceae;Salmonella;Salmonella enterica;Salmonella enterica subsp. enterica;Salmonella enterica subsp. enterica serovar Typhi</t>
  </si>
  <si>
    <t>k119_58819</t>
  </si>
  <si>
    <t>root;cellular organisms;Bacteria;Proteobacteria;Gammaproteobacteria;Pseudomonadales;Moraxellaceae;Acinetobacter;Acinetobacter sp. NCu2D-2</t>
  </si>
  <si>
    <t>k119_249649</t>
  </si>
  <si>
    <t>k119_230286</t>
  </si>
  <si>
    <t>k119_186216</t>
  </si>
  <si>
    <t>k119_176027</t>
  </si>
  <si>
    <t>k119_203293</t>
  </si>
  <si>
    <t>k119_258449</t>
  </si>
  <si>
    <t>k119_96195</t>
  </si>
  <si>
    <t>k119_176211</t>
  </si>
  <si>
    <t>k119_176216</t>
  </si>
  <si>
    <t>k119_249959</t>
  </si>
  <si>
    <t>k119_59224</t>
  </si>
  <si>
    <t>k119_59244</t>
  </si>
  <si>
    <t>root;cellular organisms;Bacteria;FCB group;Bacteroidetes/Chlorobi group;Bacteroidetes;Flavobacteriia;Flavobacteriales;Flavobacteriaceae;Chryseobacterium;Chryseobacterium taklimakanense</t>
  </si>
  <si>
    <t>k119_258718</t>
  </si>
  <si>
    <t>root;cellular organisms;Bacteria;Proteobacteria;Gammaproteobacteria;Aeromonadales;Aeromonadaceae;Aeromonas;Aeromonas salmonicida;Aeromonas salmonicida subsp. salmonicida;Aeromonas salmonicida subsp. salmonicida A449</t>
  </si>
  <si>
    <t>k119_140619</t>
  </si>
  <si>
    <t>k119_96545</t>
  </si>
  <si>
    <t>k119_15170</t>
  </si>
  <si>
    <t>root;cellular organisms;Bacteria;Proteobacteria;Gammaproteobacteria;Enterobacterales;Enterobacteriaceae;Klebsiella;Klebsiella oxytoca</t>
  </si>
  <si>
    <t>k119_187119</t>
  </si>
  <si>
    <t>root;cellular organisms;Bacteria;Proteobacteria;Betaproteobacteria;Burkholderiales;Comamonadaceae;Acidovorax;Acidovorax sp. KKS102</t>
  </si>
  <si>
    <t>k119_113761</t>
  </si>
  <si>
    <t>k119_240484</t>
  </si>
  <si>
    <t>root;cellular organisms;Bacteria;Proteobacteria;Gammaproteobacteria;Enterobacterales;Yersiniaceae;Yersinia</t>
  </si>
  <si>
    <t>k119_213991</t>
  </si>
  <si>
    <t>k119_160779</t>
  </si>
  <si>
    <t>k119_59920</t>
  </si>
  <si>
    <t>k119_123816</t>
  </si>
  <si>
    <t>k119_114135</t>
  </si>
  <si>
    <t>k119_42207</t>
  </si>
  <si>
    <t>k119_114310</t>
  </si>
  <si>
    <t>root;cellular organisms;Bacteria;FCB group;Bacteroidetes/Chlorobi group;Bacteroidetes;Flavobacteriia;Flavobacteriales;Flavobacteriaceae;Riemerella;Riemerella anatipestifer;Riemerella anatipestifer RA-GD</t>
  </si>
  <si>
    <t>k119_51312</t>
  </si>
  <si>
    <t>k119_177314</t>
  </si>
  <si>
    <t>root;cellular organisms;Bacteria;Proteobacteria;delta/epsilon subdivisions;Epsilonproteobacteria;Campylobacterales;Campylobacteraceae;Arcobacter;Arcobacter sp. L</t>
  </si>
  <si>
    <t>k119_114488</t>
  </si>
  <si>
    <t>k119_33563</t>
  </si>
  <si>
    <t>k119_24821</t>
  </si>
  <si>
    <t>k119_214935</t>
  </si>
  <si>
    <t>k119_106642</t>
  </si>
  <si>
    <t>k119_161721</t>
  </si>
  <si>
    <t>k119_106682</t>
  </si>
  <si>
    <t>root;cellular organisms;Bacteria;Proteobacteria;Gammaproteobacteria;Pseudomonadales;Moraxellaceae;Acinetobacter;Acinetobacter calcoaceticus/baumannii complex;Acinetobacter baumannii;Acinetobacter baumannii AYE</t>
  </si>
  <si>
    <t>k119_232200</t>
  </si>
  <si>
    <t>k119_125126</t>
  </si>
  <si>
    <t>k119_61534</t>
  </si>
  <si>
    <t>root;cellular organisms;Bacteria;Proteobacteria;Gammaproteobacteria;Enterobacterales;Enterobacteriaceae;Leclercia;Leclercia adecarboxylata</t>
  </si>
  <si>
    <t>k119_216045</t>
  </si>
  <si>
    <t>k119_108205</t>
  </si>
  <si>
    <t>k119_62156</t>
  </si>
  <si>
    <t>k119_243592</t>
  </si>
  <si>
    <t>k119_153359</t>
  </si>
  <si>
    <t>k119_225090</t>
  </si>
  <si>
    <t>k119_27091</t>
  </si>
  <si>
    <t>k119_207494</t>
  </si>
  <si>
    <t>k119_90258</t>
  </si>
  <si>
    <t>k119_179981</t>
  </si>
  <si>
    <t>k119_108976</t>
  </si>
  <si>
    <t>k119_63954</t>
  </si>
  <si>
    <t>k119_100222</t>
  </si>
  <si>
    <t>k119_229172</t>
  </si>
  <si>
    <t>k119_268352</t>
  </si>
  <si>
    <t>k119_152896</t>
  </si>
  <si>
    <t>k119_54391</t>
  </si>
  <si>
    <t>k119_142260</t>
  </si>
  <si>
    <t>k119_135814</t>
  </si>
  <si>
    <t>k119_61744</t>
  </si>
  <si>
    <t>k119_49067</t>
  </si>
  <si>
    <t>k119_29019</t>
  </si>
  <si>
    <t>k119_136835</t>
  </si>
  <si>
    <t>k119_136885</t>
  </si>
  <si>
    <t>k119_49979</t>
  </si>
  <si>
    <t>k119_184741</t>
  </si>
  <si>
    <t>k119_77124</t>
  </si>
  <si>
    <t>k119_57261</t>
  </si>
  <si>
    <t>k119_177813</t>
  </si>
  <si>
    <t>k119_117780</t>
  </si>
  <si>
    <t>k119_177940</t>
  </si>
  <si>
    <t>root;cellular organisms;Bacteria;Terrabacteria group;Firmicutes;Bacilli;Lactobacillales;Enterococcaceae;Enterococcus</t>
  </si>
  <si>
    <t>k119_64353</t>
  </si>
  <si>
    <t>k119_131759</t>
  </si>
  <si>
    <t>k119_23918</t>
  </si>
  <si>
    <t>k119_199241</t>
  </si>
  <si>
    <t>k119_132272</t>
  </si>
  <si>
    <t>root;cellular organisms;Bacteria;Proteobacteria;Gammaproteobacteria;Alteromonadales;Alteromonadaceae;Alteromonas;Alteromonas macleodii;Alteromonas macleodii str. 'English Channel 673'</t>
  </si>
  <si>
    <t>k119_193020</t>
  </si>
  <si>
    <t>k119_165756</t>
  </si>
  <si>
    <t>k119_31831</t>
  </si>
  <si>
    <t>k119_119928</t>
  </si>
  <si>
    <t>k119_72504</t>
  </si>
  <si>
    <t>k119_40053</t>
  </si>
  <si>
    <t>k119_194419</t>
  </si>
  <si>
    <t>k119_112931</t>
  </si>
  <si>
    <t>k119_13003</t>
  </si>
  <si>
    <t>k119_93721</t>
  </si>
  <si>
    <t>k141_408</t>
  </si>
  <si>
    <t>root;cellular organisms;Bacteria;Proteobacteria;Gammaproteobacteria;Enterobacterales;Enterobacteriaceae;Escherichia;Escherichia coli;Escherichia coli ATCC 25922</t>
  </si>
  <si>
    <t>k141_355</t>
  </si>
  <si>
    <t>Famillies</t>
  </si>
  <si>
    <t>Sewage</t>
  </si>
  <si>
    <t>Aeromonadaceae</t>
  </si>
  <si>
    <t>Alteromonadaceae</t>
  </si>
  <si>
    <t>Azonexaceae</t>
  </si>
  <si>
    <t>Bacteroidaceae</t>
  </si>
  <si>
    <t>Bifidobacteriaceae</t>
  </si>
  <si>
    <t>Bradyrhizobiaceae</t>
  </si>
  <si>
    <t>Brucellaceae</t>
  </si>
  <si>
    <t>Burkholderiaceae</t>
  </si>
  <si>
    <t>Campylobacterales</t>
  </si>
  <si>
    <t>Caulobacteraceae</t>
  </si>
  <si>
    <t>Chlamydiaceae</t>
  </si>
  <si>
    <t>Chromobacteriaceae</t>
  </si>
  <si>
    <t>Clostridiaceae</t>
  </si>
  <si>
    <t>Comamonadaceae</t>
  </si>
  <si>
    <t>Desulfobacteraceae</t>
  </si>
  <si>
    <t>Enterobacteriaceae</t>
  </si>
  <si>
    <t>Erwiniaceae</t>
  </si>
  <si>
    <t>Erysipelotrichaceae</t>
  </si>
  <si>
    <t>Flavobacteriaceae</t>
  </si>
  <si>
    <t>Geobacteraceae</t>
  </si>
  <si>
    <t>Hafniaceae</t>
  </si>
  <si>
    <t>Methylobacteriaceae</t>
  </si>
  <si>
    <t>Microbacteriaceae</t>
  </si>
  <si>
    <t>Micrococcaceae</t>
  </si>
  <si>
    <t>Moraxellaceae</t>
  </si>
  <si>
    <t>Mycobacteriaceae</t>
  </si>
  <si>
    <t>Nitrosomonadaceae</t>
  </si>
  <si>
    <t>Nitrospiraceae</t>
  </si>
  <si>
    <t>Peptoniphilaceae</t>
  </si>
  <si>
    <t>Peptostreptococcaceae</t>
  </si>
  <si>
    <t>Porphyromonadaceae</t>
  </si>
  <si>
    <t>Pseudomonadaceae</t>
  </si>
  <si>
    <t>Rhizobiaceae</t>
  </si>
  <si>
    <t>Rhodobacteraceae</t>
  </si>
  <si>
    <t>Shewanellaceae</t>
  </si>
  <si>
    <t>Sphingomonadaceae</t>
  </si>
  <si>
    <t>Staphylococcaceae</t>
  </si>
  <si>
    <t>Streptococcaceae</t>
  </si>
  <si>
    <t>Vibrionaceae</t>
  </si>
  <si>
    <t>Xanthomonadaceae</t>
  </si>
  <si>
    <t>Yersiniaceae</t>
  </si>
  <si>
    <t>Total</t>
  </si>
  <si>
    <t>Unclassified</t>
  </si>
  <si>
    <t>Total 2</t>
  </si>
  <si>
    <t>Percentage classified</t>
  </si>
  <si>
    <t>k141_182220_1 # 2 # 229 # 1 # ID=46196_1;partial=10;start_type=Edge;rbs_motif=None;rbs_spacer=None;gc_cont=0.346</t>
  </si>
  <si>
    <t>k141_237587_1 # 1 # 141 # -1 # ID=48467_1;partial=10;start_type=ATG;rbs_motif=AGGAG;rbs_spacer=5-10bp;gc_cont=0.383</t>
  </si>
  <si>
    <t>k141_349175_1 # 3 # 329 # -1 # ID=56963_1;partial=11;start_type=Edge;rbs_motif=None;rbs_spacer=None;gc_cont=0.541</t>
  </si>
  <si>
    <t>k141_196335_1 # 3 # 161 # 1 # ID=59134_1;partial=10;start_type=Edge;rbs_motif=None;rbs_spacer=None;gc_cont=0.667</t>
  </si>
  <si>
    <t>k141_336203_1 # 1 # 354 # 1 # ID=85841_1;partial=11;start_type=Edge;rbs_motif=None;rbs_spacer=None;gc_cont=0.387</t>
  </si>
  <si>
    <t>k141_17147_1 # 2 # 319 # 1 # ID=94022_1;partial=11;start_type=Edge;rbs_motif=None;rbs_spacer=None;gc_cont=0.610</t>
  </si>
  <si>
    <t>k141_240363_2 # 120 # 302 # 1 # ID=128104_2;partial=01;start_type=ATG;rbs_motif=None;rbs_spacer=None;gc_cont=0.251</t>
  </si>
  <si>
    <t>EBR beta-lactamase</t>
  </si>
  <si>
    <t>k141_337671_1 # 97 # 312 # 1 # ID=129324_1;partial=01;start_type=ATG;rbs_motif=GGAG/GAGG;rbs_spacer=5-10bp;gc_cont=0.454</t>
  </si>
  <si>
    <t>k141_352188_1 # 1 # 507 # -1 # ID=144828_1;partial=10;start_type=ATG;rbs_motif=AGGAG;rbs_spacer=5-10bp;gc_cont=0.339</t>
  </si>
  <si>
    <t>k141_394513_1 # 33 # 365 # -1 # ID=169092_1;partial=00;start_type=GTG;rbs_motif=AGGAG;rbs_spacer=5-10bp;gc_cont=0.514</t>
  </si>
  <si>
    <t>k141_117266_1 # 3 # 701 # -1 # ID=180200_1;partial=10;start_type=GTG;rbs_motif=AGGAGG;rbs_spacer=5-10bp;gc_cont=0.406</t>
  </si>
  <si>
    <t>k141_356542_1 # 3 # 185 # 1 # ID=270896_1;partial=10;start_type=Edge;rbs_motif=None;rbs_spacer=None;gc_cont=0.421</t>
  </si>
  <si>
    <t>k141_343682_1 # 2 # 658 # 1 # ID=282227_1;partial=11;start_type=Edge;rbs_motif=None;rbs_spacer=None;gc_cont=0.557</t>
  </si>
  <si>
    <t>k141_121167_1 # 106 # 462 # -1 # ID=287123_1;partial=01;start_type=Edge;rbs_motif=None;rbs_spacer=None;gc_cont=0.350</t>
  </si>
  <si>
    <t>k141_83196_3 # 824 # 916 # 1 # ID=375920_3;partial=01;start_type=ATG;rbs_motif=GGA/GAG/AGG;rbs_spacer=5-10bp;gc_cont=0.462</t>
  </si>
  <si>
    <t>k141_164369_1 # 1 # 513 # -1 # ID=9808_1;partial=10;start_type=GTG;rbs_motif=AGxAGG/AGGxGG;rbs_spacer=5-10bp;gc_cont=0.433</t>
  </si>
  <si>
    <t>k141_202718_1 # 1 # 336 # -1 # ID=23659_1;partial=10;start_type=ATG;rbs_motif=AGGA;rbs_spacer=5-10bp;gc_cont=0.354</t>
  </si>
  <si>
    <t>k141_38762_8 # 7731 # 10847 # 1 # ID=25407_8;partial=01;start_type=ATG;rbs_motif=AGGAG;rbs_spacer=5-10bp;gc_cont=0.623</t>
  </si>
  <si>
    <t>k141_342244_1 # 1 # 420 # 1 # ID=45118_1;partial=10;start_type=Edge;rbs_motif=None;rbs_spacer=None;gc_cont=0.386</t>
  </si>
  <si>
    <t>bicyclomycin</t>
  </si>
  <si>
    <t>k141_153129_1 # 56 # 895 # -1 # ID=48038_1;partial=00;start_type=ATG;rbs_motif=GGAGG;rbs_spacer=5-10bp;gc_cont=0.617</t>
  </si>
  <si>
    <t>k141_153129_2 # 889 # 1236 # -1 # ID=48038_2;partial=00;start_type=ATG;rbs_motif=GGAG/GAGG;rbs_spacer=5-10bp;gc_cont=0.497</t>
  </si>
  <si>
    <t>k141_318028_1 # 2 # 490 # 1 # ID=65587_1;partial=10;start_type=Edge;rbs_motif=None;rbs_spacer=None;gc_cont=0.387</t>
  </si>
  <si>
    <t>k141_78059_1 # 1 # 552 # 1 # ID=71715_1;partial=10;start_type=Edge;rbs_motif=None;rbs_spacer=None;gc_cont=0.223</t>
  </si>
  <si>
    <t>k141_28005_1 # 2 # 409 # -1 # ID=77923_1;partial=11;start_type=Edge;rbs_motif=None;rbs_spacer=None;gc_cont=0.493</t>
  </si>
  <si>
    <t>BEL beta-lactamase</t>
  </si>
  <si>
    <t>k141_4338_1 # 537 # 692 # 1 # ID=110638_1;partial=01;start_type=ATG;rbs_motif=AGGAG;rbs_spacer=5-10bp;gc_cont=0.205</t>
  </si>
  <si>
    <t>k141_54606_1 # 175 # 507 # -1 # ID=112064_1;partial=00;start_type=GTG;rbs_motif=AGGAG;rbs_spacer=5-10bp;gc_cont=0.520</t>
  </si>
  <si>
    <t>k141_232289_1 # 1 # 813 # 1 # ID=147042_1;partial=11;start_type=Edge;rbs_motif=None;rbs_spacer=None;gc_cont=0.529</t>
  </si>
  <si>
    <t>k141_345818_7 # 4127 # 4459 # 1 # ID=155185_7;partial=00;start_type=GTG;rbs_motif=AGGAG;rbs_spacer=5-10bp;gc_cont=0.508</t>
  </si>
  <si>
    <t>k141_81972_1 # 51 # 482 # -1 # ID=197108_1;partial=01;start_type=Edge;rbs_motif=None;rbs_spacer=None;gc_cont=0.366</t>
  </si>
  <si>
    <t>k141_223384_1 # 2 # 1192 # -1 # ID=243007_1;partial=10;start_type=GTG;rbs_motif=AGGAGG;rbs_spacer=5-10bp;gc_cont=0.401</t>
  </si>
  <si>
    <r>
      <rPr>
        <rFont val="Arial"/>
        <b/>
        <color theme="1"/>
      </rPr>
      <t>Total</t>
    </r>
    <r>
      <rPr>
        <rFont val="Arial"/>
        <color theme="1"/>
      </rPr>
      <t xml:space="preserve">                                              1651                      100.00%</t>
    </r>
  </si>
  <si>
    <t>k141_313078_1 # 328 # 801 # -1 # ID=276064_1;partial=01;start_type=Edge;rbs_motif=None;rbs_spacer=None;gc_cont=0.500</t>
  </si>
  <si>
    <t>k141_136445_1 # 1 # 222 # -1 # ID=278359_1;partial=10;start_type=ATG;rbs_motif=None;rbs_spacer=None;gc_cont=0.532</t>
  </si>
  <si>
    <t>k141_35851_1 # 2 # 355 # 1 # ID=289884_1;partial=11;start_type=Edge;rbs_motif=None;rbs_spacer=None;gc_cont=0.305</t>
  </si>
  <si>
    <t>k141_161936_1 # 3 # 389 # 1 # ID=307381_1;partial=10;start_type=Edge;rbs_motif=None;rbs_spacer=None;gc_cont=0.416</t>
  </si>
  <si>
    <t>k141_162128_2 # 843 # 1307 # -1 # ID=312970_2;partial=01;start_type=Edge;rbs_motif=None;rbs_spacer=None;gc_cont=0.370</t>
  </si>
  <si>
    <t>IMP beta-lactamase</t>
  </si>
  <si>
    <t>Table 6. Resistance mechanisms detected by CARD RGI in hospital samples. A total of 698 resistance</t>
  </si>
  <si>
    <t>k141_317248_2 # 577 # 1461 # -1 # ID=1829_2;partial=00;start_type=ATG;rbs_motif=TAA;rbs_spacer=12bp;gc_cont=0.365</t>
  </si>
  <si>
    <t>k141_317248_3 # 1517 # 2992 # -1 # ID=1829_3;partial=00;start_type=ATG;rbs_motif=TAAA;rbs_spacer=5bp;gc_cont=0.399</t>
  </si>
  <si>
    <t>k141_317248_5 # 4230 # 4304 # -1 # ID=1829_5;partial=01;start_type=Edge;rbs_motif=None;rbs_spacer=None;gc_cont=0.347</t>
  </si>
  <si>
    <t>k141_206093_3 # 1828 # 2574 # -1 # ID=27733_3;partial=00;start_type=ATG;rbs_motif=GGA/GAG/AGG;rbs_spacer=5-10bp;gc_cont=0.661</t>
  </si>
  <si>
    <t>k141_412244_1 # 1 # 96 # 1 # ID=59968_1;partial=10;start_type=Edge;rbs_motif=None;rbs_spacer=None;gc_cont=0.396</t>
  </si>
  <si>
    <t>k141_170202_1 # 2 # 103 # 1 # ID=65238_1;partial=10;start_type=Edge;rbs_motif=None;rbs_spacer=None;gc_cont=0.461</t>
  </si>
  <si>
    <t>k141_77556_1 # 217 # 711 # 1 # ID=85783_1;partial=01;start_type=ATG;rbs_motif=None;rbs_spacer=None;gc_cont=0.394</t>
  </si>
  <si>
    <t>k141_78390_1 # 1 # 453 # -1 # ID=114303_1;partial=10;start_type=GTG;rbs_motif=GGAG/GAGG;rbs_spacer=5-10bp;gc_cont=0.536</t>
  </si>
  <si>
    <t>k141_209239_1 # 2 # 331 # 1 # ID=114546_1;partial=10;start_type=Edge;rbs_motif=None;rbs_spacer=None;gc_cont=0.536</t>
  </si>
  <si>
    <r>
      <rPr>
        <rFont val="Arial"/>
        <b/>
        <color theme="1"/>
      </rPr>
      <t>Total</t>
    </r>
    <r>
      <rPr>
        <rFont val="Arial"/>
        <color theme="1"/>
      </rPr>
      <t xml:space="preserve">                                                                       698                     100.00%</t>
    </r>
  </si>
  <si>
    <t>k141_60237_1 # 1 # 741 # 1 # ID=120315_1;partial=11;start_type=Edge;rbs_motif=None;rbs_spacer=None;gc_cont=0.466</t>
  </si>
  <si>
    <t>k141_489031_1 # 2 # 451 # -1 # ID=122354_1;partial=11;start_type=Edge;rbs_motif=None;rbs_spacer=None;gc_cont=0.571</t>
  </si>
  <si>
    <t>k141_247689_1 # 16 # 261 # -1 # ID=143294_1;partial=00;start_type=ATG;rbs_motif=AGGAG;rbs_spacer=5-10bp;gc_cont=0.508</t>
  </si>
  <si>
    <t>k141_415194_1 # 1 # 480 # 1 # ID=151105_1;partial=11;start_type=Edge;rbs_motif=None;rbs_spacer=None;gc_cont=0.396</t>
  </si>
  <si>
    <t>k141_135383_2 # 207 # 368 # -1 # ID=156088_2;partial=01;start_type=Edge;rbs_motif=None;rbs_spacer=None;gc_cont=0.302</t>
  </si>
  <si>
    <t>Table 5. Drug classes detected by CARD RGI in hospital samples. A total of 1651 drug</t>
  </si>
  <si>
    <t>k141_397026_2 # 1809 # 4937 # 1 # ID=173665_2;partial=00;start_type=ATG;rbs_motif=GGA/GAG/AGG;rbs_spacer=5-10bp;gc_cont=0.540</t>
  </si>
  <si>
    <t>classes were detected from 30 different classes.</t>
  </si>
  <si>
    <t>k141_473159_1 # 285 # 398 # 1 # ID=183372_1;partial=01;start_type=ATG;rbs_motif=GGA/GAG/AGG;rbs_spacer=5-10bp;gc_cont=0.482</t>
  </si>
  <si>
    <t>k141_7035_1 # 153 # 929 # -1 # ID=205689_1;partial=00;start_type=GTG;rbs_motif=GGAG/GAGG;rbs_spacer=5-10bp;gc_cont=0.535</t>
  </si>
  <si>
    <t>k141_7035_2 # 978 # 1274 # -1 # ID=205689_2;partial=01;start_type=Edge;rbs_motif=None;rbs_spacer=None;gc_cont=0.542</t>
  </si>
  <si>
    <t>k141_548134_1 # 3 # 215 # -1 # ID=211145_1;partial=10;start_type=GTG;rbs_motif=AGGAG;rbs_spacer=5-10bp;gc_cont=0.526</t>
  </si>
  <si>
    <t>k141_7313_2 # 154 # 606 # -1 # ID=213212_2;partial=00;start_type=ATG;rbs_motif=GGA/GAG/AGG;rbs_spacer=5-10bp;gc_cont=0.501</t>
  </si>
  <si>
    <t>k141_324429_12 # 8767 # 11979 # -1 # ID=214701_12;partial=00;start_type=ATG;rbs_motif=GGA/GAG/AGG;rbs_spacer=5-10bp;gc_cont=0.648</t>
  </si>
  <si>
    <t>k141_307209_1 # 3 # 332 # 1 # ID=245991_1;partial=11;start_type=Edge;rbs_motif=None;rbs_spacer=None;gc_cont=0.373</t>
  </si>
  <si>
    <t>k141_437954_4 # 1214 # 2053 # -1 # ID=253558_4;partial=00;start_type=ATG;rbs_motif=GGAGG;rbs_spacer=5-10bp;gc_cont=0.617</t>
  </si>
  <si>
    <t>k141_437954_5 # 2047 # 2394 # -1 # ID=253558_5;partial=00;start_type=ATG;rbs_motif=GGAG/GAGG;rbs_spacer=5-10bp;gc_cont=0.497</t>
  </si>
  <si>
    <t>k141_530650_1 # 61 # 384 # -1 # ID=267445_1;partial=01;start_type=Edge;rbs_motif=None;rbs_spacer=None;gc_cont=0.383</t>
  </si>
  <si>
    <t>k141_290361_1 # 37 # 930 # -1 # ID=279350_1;partial=01;start_type=Edge;rbs_motif=None;rbs_spacer=None;gc_cont=0.562</t>
  </si>
  <si>
    <t>k141_457611_1 # 2 # 508 # -1 # ID=280077_1;partial=10;start_type=ATG;rbs_motif=AGGA;rbs_spacer=5-10bp;gc_cont=0.475</t>
  </si>
  <si>
    <t>k141_458246_1 # 285 # 686 # -1 # ID=296846_1;partial=01;start_type=Edge;rbs_motif=None;rbs_spacer=None;gc_cont=0.498</t>
  </si>
  <si>
    <t>k141_401254_1 # 2 # 400 # 1 # ID=299823_1;partial=10;start_type=Edge;rbs_motif=None;rbs_spacer=None;gc_cont=0.509</t>
  </si>
  <si>
    <t>k141_401254_2 # 400 # 534 # 1 # ID=299823_2;partial=01;start_type=ATG;rbs_motif=TAA;rbs_spacer=3bp;gc_cont=0.437</t>
  </si>
  <si>
    <t>k141_420398_1 # 2 # 508 # 1 # ID=313752_1;partial=10;start_type=Edge;rbs_motif=None;rbs_spacer=None;gc_cont=0.316</t>
  </si>
  <si>
    <t>k141_383240_1 # 1 # 318 # 1 # ID=320683_1;partial=11;start_type=Edge;rbs_motif=None;rbs_spacer=None;gc_cont=0.371</t>
  </si>
  <si>
    <t>k141_514325_1 # 2 # 520 # 1 # ID=349682_1;partial=10;start_type=Edge;rbs_motif=None;rbs_spacer=None;gc_cont=0.383</t>
  </si>
  <si>
    <t>k141_514325_2 # 525 # 629 # 1 # ID=349682_2;partial=01;start_type=ATG;rbs_motif=AAAAA;rbs_spacer=11bp;gc_cont=0.295</t>
  </si>
  <si>
    <t>k141_49936_1 # 35 # 457 # -1 # ID=378749_1;partial=01;start_type=Edge;rbs_motif=None;rbs_spacer=None;gc_cont=0.530</t>
  </si>
  <si>
    <t>k141_516595_1 # 3 # 275 # -1 # ID=413695_1;partial=10;start_type=GTG;rbs_motif=AGGAG;rbs_spacer=5-10bp;gc_cont=0.557</t>
  </si>
  <si>
    <t>k141_516595_2 # 527 # 763 # -1 # ID=413695_2;partial=00;start_type=ATG;rbs_motif=AGGA;rbs_spacer=5-10bp;gc_cont=0.544</t>
  </si>
  <si>
    <t>k141_201728_1 # 2 # 463 # 1 # ID=436784_1;partial=10;start_type=Edge;rbs_motif=None;rbs_spacer=None;gc_cont=0.405</t>
  </si>
  <si>
    <t>k141_555859_1 # 208 # 399 # -1 # ID=443776_1;partial=01;start_type=Edge;rbs_motif=None;rbs_spacer=None;gc_cont=0.589</t>
  </si>
  <si>
    <t>k141_239543_1 # 2 # 583 # 1 # ID=454376_1;partial=11;start_type=Edge;rbs_motif=None;rbs_spacer=None;gc_cont=0.366</t>
  </si>
  <si>
    <t>k141_202589_3 # 2033 # 5215 # 1 # ID=461754_3;partial=00;start_type=ATG;rbs_motif=GGA/GAG/AGG;rbs_spacer=5-10bp;gc_cont=0.598</t>
  </si>
  <si>
    <t>k141_89820_12 # 15357 # 16172 # -1 # ID=473190_12;partial=00;start_type=ATG;rbs_motif=AGxAG;rbs_spacer=5-10bp;gc_cont=0.609</t>
  </si>
  <si>
    <t>k141_352380_1 # 3 # 263 # -1 # ID=474897_1;partial=10;start_type=ATG;rbs_motif=GGAG/GAGG;rbs_spacer=5-10bp;gc_cont=0.674</t>
  </si>
  <si>
    <t>k141_146069_1 # 231 # 581 # -1 # ID=486285_1;partial=01;start_type=Edge;rbs_motif=None;rbs_spacer=None;gc_cont=0.524</t>
  </si>
  <si>
    <t>k141_445979_1 # 3 # 548 # 1 # ID=487010_1;partial=11;start_type=Edge;rbs_motif=None;rbs_spacer=None;gc_cont=0.546</t>
  </si>
  <si>
    <t>k141_221214_1 # 1 # 324 # -1 # ID=487720_1;partial=11;start_type=Edge;rbs_motif=None;rbs_spacer=None;gc_cont=0.648</t>
  </si>
  <si>
    <r>
      <rPr>
        <rFont val="Arial"/>
        <b/>
        <color theme="1"/>
      </rPr>
      <t>Total</t>
    </r>
    <r>
      <rPr>
        <rFont val="Arial"/>
        <color theme="1"/>
      </rPr>
      <t xml:space="preserve">                                              1651                      100.00%</t>
    </r>
  </si>
  <si>
    <t>k141_334446_1 # 1 # 687 # 1 # ID=505573_1;partial=11;start_type=Edge;rbs_motif=None;rbs_spacer=None;gc_cont=0.373</t>
  </si>
  <si>
    <t>k141_370285_26 # 26851 # 29967 # -1 # ID=505581_26;partial=00;start_type=ATG;rbs_motif=3Base/5BMM;rbs_spacer=13-15bp;gc_cont=0.540</t>
  </si>
  <si>
    <t>k141_165915_1 # 1 # 603 # 1 # ID=521218_1;partial=11;start_type=Edge;rbs_motif=None;rbs_spacer=None;gc_cont=0.577</t>
  </si>
  <si>
    <t>k141_520119_2 # 205 # 831 # 1 # ID=525730_2;partial=01;start_type=ATG;rbs_motif=GGA/GAG/AGG;rbs_spacer=5-10bp;gc_cont=0.612</t>
  </si>
  <si>
    <t>k141_166982_9 # 9342 # 12539 # -1 # ID=542322_9;partial=00;start_type=ATG;rbs_motif=GGAG/GAGG;rbs_spacer=5-10bp;gc_cont=0.605</t>
  </si>
  <si>
    <t>k141_427623_1 # 2 # 448 # 1 # ID=544692_1;partial=11;start_type=Edge;rbs_motif=None;rbs_spacer=None;gc_cont=0.575</t>
  </si>
  <si>
    <t>k141_93041_4 # 2288 # 5542 # 1 # ID=555228_4;partial=00;start_type=ATG;rbs_motif=GGAG/GAGG;rbs_spacer=5-10bp;gc_cont=0.695</t>
  </si>
  <si>
    <t>k141_220278_2 # 714 # 1955 # 1 # ID=457462_2;partial=00;start_type=GTG;rbs_motif=GGA/GAG/AGG;rbs_spacer=5-10bp;gc_cont=0.676</t>
  </si>
  <si>
    <t>k141_476660_2 # 290 # 622 # -1 # ID=31466_2;partial=00;start_type=GTG;rbs_motif=AGGAG;rbs_spacer=5-10bp;gc_cont=0.514</t>
  </si>
  <si>
    <t>k141_154084_1 # 3 # 686 # 1 # ID=36360_1;partial=10;start_type=Edge;rbs_motif=None;rbs_spacer=None;gc_cont=0.405</t>
  </si>
  <si>
    <t>k141_239593_3 # 2122 # 3075 # 1 # ID=48189_3;partial=00;start_type=ATG;rbs_motif=None;rbs_spacer=None;gc_cont=0.502</t>
  </si>
  <si>
    <t>k141_239593_4 # 3211 # 3531 # 1 # ID=48189_4;partial=01;start_type=ATG;rbs_motif=GGAG/GAGG;rbs_spacer=5-10bp;gc_cont=0.483</t>
  </si>
  <si>
    <t>k141_171549_1 # 1 # 450 # -1 # ID=48318_1;partial=10;start_type=ATG;rbs_motif=AGGA;rbs_spacer=5-10bp;gc_cont=0.478</t>
  </si>
  <si>
    <t>k141_86978_1 # 1 # 516 # -1 # ID=62654_1;partial=11;start_type=Edge;rbs_motif=None;rbs_spacer=None;gc_cont=0.353</t>
  </si>
  <si>
    <t>k141_309363_2 # 1377 # 1592 # 1 # ID=118729_2;partial=00;start_type=ATG;rbs_motif=AGGAG;rbs_spacer=5-10bp;gc_cont=0.412</t>
  </si>
  <si>
    <t>k141_293191_1 # 2 # 718 # -1 # ID=122625_1;partial=11;start_type=Edge;rbs_motif=None;rbs_spacer=None;gc_cont=0.554</t>
  </si>
  <si>
    <t>k141_55396_2 # 203 # 526 # -1 # ID=127309_2;partial=01;start_type=Edge;rbs_motif=None;rbs_spacer=None;gc_cont=0.512</t>
  </si>
  <si>
    <t>k141_310355_1 # 1 # 543 # -1 # ID=147760_1;partial=10;start_type=ATG;rbs_motif=None;rbs_spacer=None;gc_cont=0.378</t>
  </si>
  <si>
    <t>k141_345499_2 # 979 # 1716 # 1 # ID=169871_2;partial=00;start_type=ATG;rbs_motif=AGGAG;rbs_spacer=5-10bp;gc_cont=0.331</t>
  </si>
  <si>
    <t>k141_57819_1 # 1 # 633 # 1 # ID=190617_1;partial=10;start_type=Edge;rbs_motif=None;rbs_spacer=None;gc_cont=0.420</t>
  </si>
  <si>
    <t>k141_363504_1 # 2 # 343 # 1 # ID=195155_1;partial=11;start_type=Edge;rbs_motif=None;rbs_spacer=None;gc_cont=0.395</t>
  </si>
  <si>
    <t>k141_160180_2 # 1477 # 1659 # -1 # ID=227281_2;partial=01;start_type=Edge;rbs_motif=None;rbs_spacer=None;gc_cont=0.645</t>
  </si>
  <si>
    <t>macrolide antibiotic; monobactam; tetracycline antibiotic; aminocoumarin antibiotic</t>
  </si>
  <si>
    <t>k141_110923_1 # 3 # 2789 # -1 # ID=279731_1;partial=11;start_type=Edge;rbs_motif=None;rbs_spacer=None;gc_cont=0.606</t>
  </si>
  <si>
    <t>k141_77408_1 # 2 # 160 # 1 # ID=280647_1;partial=10;start_type=Edge;rbs_motif=None;rbs_spacer=None;gc_cont=0.528</t>
  </si>
  <si>
    <t>k141_127887_1 # 3 # 236 # 1 # ID=285488_1;partial=10;start_type=Edge;rbs_motif=None;rbs_spacer=None;gc_cont=0.333</t>
  </si>
  <si>
    <t>k141_214383_1 # 166 # 1392 # 1 # ID=290660_1;partial=00;start_type=ATG;rbs_motif=GGA/GAG/AGG;rbs_spacer=5-10bp;gc_cont=0.310</t>
  </si>
  <si>
    <t>k141_44008_1 # 221 # 406 # -1 # ID=304206_1;partial=00;start_type=ATG;rbs_motif=GGAG/GAGG;rbs_spacer=5-10bp;gc_cont=0.505</t>
  </si>
  <si>
    <t>k141_231636_1 # 97 # 891 # -1 # ID=311806_1;partial=01;start_type=Edge;rbs_motif=None;rbs_spacer=None;gc_cont=0.531</t>
  </si>
  <si>
    <t>k141_300087_1 # 2 # 442 # -1 # ID=323557_1;partial=10;start_type=ATG;rbs_motif=AGxAG;rbs_spacer=5-10bp;gc_cont=0.347</t>
  </si>
  <si>
    <t>k141_317056_1 # 1 # 456 # 1 # ID=357086_1;partial=11;start_type=Edge;rbs_motif=None;rbs_spacer=None;gc_cont=0.390</t>
  </si>
  <si>
    <t>k141_471246_1 # 2 # 757 # 1 # ID=376717_1;partial=10;start_type=Edge;rbs_motif=None;rbs_spacer=None;gc_cont=0.390</t>
  </si>
  <si>
    <t>k141_46576_1 # 166 # 666 # -1 # ID=387386_1;partial=01;start_type=Edge;rbs_motif=None;rbs_spacer=None;gc_cont=0.455</t>
  </si>
  <si>
    <t>k141_251023_1 # 1 # 102 # 1 # ID=390539_1;partial=10;start_type=Edge;rbs_motif=None;rbs_spacer=None;gc_cont=0.284</t>
  </si>
  <si>
    <t>k141_218176_1 # 3 # 320 # -1 # ID=396552_1;partial=11;start_type=Edge;rbs_motif=None;rbs_spacer=None;gc_cont=0.535</t>
  </si>
  <si>
    <t>k141_234792_1 # 130 # 330 # 1 # ID=405312_1;partial=01;start_type=ATG;rbs_motif=GGA/GAG/AGG;rbs_spacer=5-10bp;gc_cont=0.343</t>
  </si>
  <si>
    <t>k141_405017_2 # 866 # 2341 # 1 # ID=409086_2;partial=00;start_type=ATG;rbs_motif=TAAA;rbs_spacer=5bp;gc_cont=0.400</t>
  </si>
  <si>
    <t>k141_405017_3 # 2397 # 3281 # 1 # ID=409086_3;partial=00;start_type=ATG;rbs_motif=TAA;rbs_spacer=12bp;gc_cont=0.365</t>
  </si>
  <si>
    <t>k141_199979_2 # 368 # 3511 # -1 # ID=410312_2;partial=00;start_type=ATG;rbs_motif=AGGAG;rbs_spacer=5-10bp;gc_cont=0.510</t>
  </si>
  <si>
    <t>k141_65374_1 # 1 # 360 # 1 # ID=411152_1;partial=11;start_type=Edge;rbs_motif=None;rbs_spacer=None;gc_cont=0.625</t>
  </si>
  <si>
    <t>FOX beta-lactamase</t>
  </si>
  <si>
    <t>k141_115246_1 # 3 # 326 # -1 # ID=416324_1;partial=11;start_type=Edge;rbs_motif=None;rbs_spacer=None;gc_cont=0.599</t>
  </si>
  <si>
    <t>rifampin monooxygenase</t>
  </si>
  <si>
    <t>k141_200213_2 # 407 # 475 # 1 # ID=417072_2;partial=01;start_type=ATG;rbs_motif=GGAG/GAGG;rbs_spacer=5-10bp;gc_cont=0.565</t>
  </si>
  <si>
    <t>k141_150582_2 # 604 # 1419 # -1 # ID=418813_2;partial=00;start_type=ATG;rbs_motif=None;rbs_spacer=None;gc_cont=0.609</t>
  </si>
  <si>
    <t>k141_285413_1 # 3 # 359 # 1 # ID=430726_1;partial=11;start_type=Edge;rbs_motif=None;rbs_spacer=None;gc_cont=0.317</t>
  </si>
  <si>
    <t>k141_507558_1 # 2 # 310 # 1 # ID=444663_1;partial=11;start_type=Edge;rbs_motif=None;rbs_spacer=None;gc_cont=0.324</t>
  </si>
  <si>
    <t>k141_319771_2 # 399 # 1238 # -1 # ID=446387_2;partial=00;start_type=ATG;rbs_motif=GGAGG;rbs_spacer=5-10bp;gc_cont=0.617</t>
  </si>
  <si>
    <t>k141_319771_3 # 1232 # 1876 # -1 # ID=446387_3;partial=00;start_type=ATG;rbs_motif=GGA/GAG/AGG;rbs_spacer=5-10bp;gc_cont=0.592</t>
  </si>
  <si>
    <t>k141_269581_1 # 3 # 437 # -1 # ID=451400_1;partial=10;start_type=GTG;rbs_motif=AGxAGG/AGGxGG;rbs_spacer=5-10bp;gc_cont=0.428</t>
  </si>
  <si>
    <t>k141_83121_1 # 1 # 762 # 1 # ID=467162_1;partial=10;start_type=Edge;rbs_motif=None;rbs_spacer=None;gc_cont=0.619</t>
  </si>
  <si>
    <t>k141_491893_1 # 162 # 998 # -1 # ID=483226_1;partial=00;start_type=ATG;rbs_motif=None;rbs_spacer=None;gc_cont=0.559</t>
  </si>
  <si>
    <t>k141_491893_2 # 998 # 1219 # -1 # ID=483226_2;partial=01;start_type=Edge;rbs_motif=None;rbs_spacer=None;gc_cont=0.559</t>
  </si>
  <si>
    <t>k141_237778_1 # 1 # 408 # -1 # ID=492526_1;partial=10;start_type=ATG;rbs_motif=GGA/GAG/AGG;rbs_spacer=5-10bp;gc_cont=0.603</t>
  </si>
  <si>
    <t>k141_440772_1 # 2 # 1111 # -1 # ID=492731_1;partial=11;start_type=Edge;rbs_motif=None;rbs_spacer=None;gc_cont=0.395</t>
  </si>
  <si>
    <t>k141_477700_1 # 1 # 342 # -1 # ID=64911_1;partial=10;start_type=ATG;rbs_motif=GGA/GAG/AGG;rbs_spacer=11-12bp;gc_cont=0.456</t>
  </si>
  <si>
    <t>k141_390092_1 # 1 # 366 # -1 # ID=457595_1;partial=10;start_type=ATG;rbs_motif=GGA/GAG/AGG;rbs_spacer=11-12bp;gc_cont=0.492</t>
  </si>
  <si>
    <t>k141_403686_1 # 2 # 757 # 1 # ID=14462_1;partial=10;start_type=Edge;rbs_motif=None;rbs_spacer=None;gc_cont=0.616</t>
  </si>
  <si>
    <t>k141_311554_1 # 3 # 344 # -1 # ID=37028_1;partial=11;start_type=Edge;rbs_motif=None;rbs_spacer=None;gc_cont=0.304</t>
  </si>
  <si>
    <t>k141_265364_2 # 136 # 699 # 1 # ID=46585_2;partial=01;start_type=ATG;rbs_motif=None;rbs_spacer=None;gc_cont=0.566</t>
  </si>
  <si>
    <t>k141_63900_43 # 47146 # 50295 # -1 # ID=64204_43;partial=00;start_type=TTG;rbs_motif=None;rbs_spacer=None;gc_cont=0.653</t>
  </si>
  <si>
    <t>k141_313049_1 # 80 # 406 # -1 # ID=76384_1;partial=01;start_type=Edge;rbs_motif=None;rbs_spacer=None;gc_cont=0.394</t>
  </si>
  <si>
    <t>k141_313222_1 # 246 # 389 # -1 # ID=80306_1;partial=01;start_type=Edge;rbs_motif=None;rbs_spacer=None;gc_cont=0.618</t>
  </si>
  <si>
    <t>k141_283109_7 # 4907 # 8050 # -1 # ID=112993_7;partial=00;start_type=ATG;rbs_motif=None;rbs_spacer=None;gc_cont=0.636</t>
  </si>
  <si>
    <t>k141_411587_27 # 25829 # 29011 # -1 # ID=266064_27;partial=00;start_type=ATG;rbs_motif=GGAG/GAGG;rbs_spacer=5-10bp;gc_cont=0.620</t>
  </si>
  <si>
    <t>k141_165299_1 # 3 # 719 # 1 # ID=291716_1;partial=10;start_type=Edge;rbs_motif=None;rbs_spacer=None;gc_cont=0.619</t>
  </si>
  <si>
    <t>k141_24726_1 # 3 # 233 # -1 # ID=295015_1;partial=10;start_type=ATG;rbs_motif=None;rbs_spacer=None;gc_cont=0.528</t>
  </si>
  <si>
    <t>k141_24726_2 # 233 # 463 # -1 # ID=295015_2;partial=01;start_type=Edge;rbs_motif=None;rbs_spacer=None;gc_cont=0.571</t>
  </si>
  <si>
    <t>k141_337209_1 # 21 # 368 # -1 # ID=335196_1;partial=00;start_type=ATG;rbs_motif=GGAG/GAGG;rbs_spacer=5-10bp;gc_cont=0.497</t>
  </si>
  <si>
    <t>k141_339333_1 # 166 # 1641 # 1 # ID=398586_1;partial=00;start_type=ATG;rbs_motif=TAAA;rbs_spacer=5bp;gc_cont=0.399</t>
  </si>
  <si>
    <t>k141_339333_2 # 1697 # 2275 # 1 # ID=398586_2;partial=00;start_type=ATG;rbs_motif=TAA;rbs_spacer=12bp;gc_cont=0.361</t>
  </si>
  <si>
    <t>k141_153426_1 # 3 # 191 # -1 # ID=403874_1;partial=10;start_type=ATG;rbs_motif=AGxAG;rbs_spacer=5-10bp;gc_cont=0.344</t>
  </si>
  <si>
    <t>k141_402848_1 # 143 # 478 # -1 # ID=452926_1;partial=01;start_type=Edge;rbs_motif=None;rbs_spacer=None;gc_cont=0.506</t>
  </si>
  <si>
    <t>k141_216924_5 # 1996 # 2883 # -1 # ID=12611_5;partial=01;start_type=Edge;rbs_motif=None;rbs_spacer=None;gc_cont=0.618</t>
  </si>
  <si>
    <t>k141_1329_1 # 2 # 238 # 1 # ID=40159_1;partial=10;start_type=Edge;rbs_motif=None;rbs_spacer=None;gc_cont=0.316</t>
  </si>
  <si>
    <t>k141_351154_1 # 1 # 729 # 1 # ID=44437_1;partial=10;start_type=Edge;rbs_motif=None;rbs_spacer=None;gc_cont=0.379</t>
  </si>
  <si>
    <t>k141_351154_2 # 734 # 1252 # 1 # ID=44437_2;partial=01;start_type=ATG;rbs_motif=AAAAA;rbs_spacer=11bp;gc_cont=0.364</t>
  </si>
  <si>
    <t>k141_234296_1 # 3 # 629 # 1 # ID=47802_1;partial=11;start_type=Edge;rbs_motif=None;rbs_spacer=None;gc_cont=0.620</t>
  </si>
  <si>
    <t>k141_284949_1 # 38 # 370 # -1 # ID=60506_1;partial=00;start_type=GTG;rbs_motif=AGGAG;rbs_spacer=5-10bp;gc_cont=0.517</t>
  </si>
  <si>
    <t>k141_435700_2 # 471 # 1286 # -1 # ID=96307_2;partial=00;start_type=ATG;rbs_motif=AGxAG;rbs_spacer=5-10bp;gc_cont=0.609</t>
  </si>
  <si>
    <t>k141_286218_1 # 3 # 485 # -1 # ID=104940_1;partial=11;start_type=Edge;rbs_motif=None;rbs_spacer=None;gc_cont=0.530</t>
  </si>
  <si>
    <t>k141_37411_1 # 2 # 307 # -1 # ID=109424_1;partial=11;start_type=Edge;rbs_motif=None;rbs_spacer=None;gc_cont=0.533</t>
  </si>
  <si>
    <t>k141_353893_2 # 164 # 400 # -1 # ID=117769_2;partial=01;start_type=Edge;rbs_motif=None;rbs_spacer=None;gc_cont=0.679</t>
  </si>
  <si>
    <t>k141_488171_1 # 533 # 1027 # 1 # ID=146780_1;partial=01;start_type=ATG;rbs_motif=None;rbs_spacer=None;gc_cont=0.390</t>
  </si>
  <si>
    <t>k141_237732_1 # 3 # 92 # -1 # ID=148156_1;partial=10;start_type=ATG;rbs_motif=GGAGG;rbs_spacer=5-10bp;gc_cont=0.633</t>
  </si>
  <si>
    <t>k141_237834_1 # 3 # 92 # -1 # ID=150728_1;partial=10;start_type=ATG;rbs_motif=GGAGG;rbs_spacer=5-10bp;gc_cont=0.633</t>
  </si>
  <si>
    <t>k141_237834_2 # 86 # 433 # -1 # ID=150728_2;partial=00;start_type=ATG;rbs_motif=GGAG/GAGG;rbs_spacer=5-10bp;gc_cont=0.497</t>
  </si>
  <si>
    <t>k141_287565_1 # 267 # 1082 # 1 # ID=153163_1;partial=00;start_type=ATG;rbs_motif=GGA/GAG/AGG;rbs_spacer=5-10bp;gc_cont=0.441</t>
  </si>
  <si>
    <t>k141_287565_3 # 2393 # 3868 # 1 # ID=153163_3;partial=00;start_type=ATG;rbs_motif=AGGAG;rbs_spacer=5-10bp;gc_cont=0.400</t>
  </si>
  <si>
    <t>k141_287565_4 # 3924 # 4409 # 1 # ID=153163_4;partial=01;start_type=ATG;rbs_motif=AGGA;rbs_spacer=5-10bp;gc_cont=0.342</t>
  </si>
  <si>
    <t>k141_488869_1 # 164 # 400 # 1 # ID=162757_1;partial=01;start_type=ATG;rbs_motif=None;rbs_spacer=None;gc_cont=0.321</t>
  </si>
  <si>
    <t>k141_206496_1 # 223 # 630 # -1 # ID=185874_1;partial=01;start_type=Edge;rbs_motif=None;rbs_spacer=None;gc_cont=0.373</t>
  </si>
  <si>
    <t>k141_74900_1 # 1 # 315 # 1 # ID=207023_1;partial=11;start_type=Edge;rbs_motif=None;rbs_spacer=None;gc_cont=0.610</t>
  </si>
  <si>
    <t>k141_140913_1 # 2 # 457 # 1 # ID=222861_1;partial=11;start_type=Edge;rbs_motif=None;rbs_spacer=None;gc_cont=0.399</t>
  </si>
  <si>
    <t>k141_7773_2 # 262 # 426 # 1 # ID=237704_2;partial=01;start_type=ATG;rbs_motif=None;rbs_spacer=None;gc_cont=0.606</t>
  </si>
  <si>
    <t>k141_108163_1 # 2 # 175 # 1 # ID=266859_1;partial=10;start_type=Edge;rbs_motif=None;rbs_spacer=None;gc_cont=0.339</t>
  </si>
  <si>
    <t>k141_108224_4 # 2152 # 2358 # -1 # ID=268588_4;partial=00;start_type=ATG;rbs_motif=AGGAG;rbs_spacer=5-10bp;gc_cont=0.382</t>
  </si>
  <si>
    <t>k141_394584_1 # 2 # 424 # 1 # ID=352134_1;partial=11;start_type=Edge;rbs_motif=None;rbs_spacer=None;gc_cont=0.314</t>
  </si>
  <si>
    <t>k141_61035_1 # 2 # 334 # -1 # ID=356567_1;partial=11;start_type=Edge;rbs_motif=None;rbs_spacer=None;gc_cont=0.447</t>
  </si>
  <si>
    <t>k141_311339_1 # 179 # 400 # -1 # ID=369788_1;partial=01;start_type=Edge;rbs_motif=None;rbs_spacer=None;gc_cont=0.315</t>
  </si>
  <si>
    <t>k141_12709_1 # 1 # 339 # -1 # ID=377036_1;partial=10;start_type=ATG;rbs_motif=None;rbs_spacer=None;gc_cont=0.552</t>
  </si>
  <si>
    <t>k141_47404_1 # 269 # 472 # 1 # ID=383974_1;partial=01;start_type=GTG;rbs_motif=AGGAG;rbs_spacer=5-10bp;gc_cont=0.505</t>
  </si>
  <si>
    <t>k141_498189_1 # 192 # 710 # -1 # ID=408674_1;partial=01;start_type=Edge;rbs_motif=None;rbs_spacer=None;gc_cont=0.370</t>
  </si>
  <si>
    <t>k141_129049_1 # 1 # 357 # -1 # ID=421650_1;partial=11;start_type=Edge;rbs_motif=None;rbs_spacer=None;gc_cont=0.342</t>
  </si>
  <si>
    <t>k141_99035_2 # 875 # 1720 # -1 # ID=443071_2;partial=01;start_type=Edge;rbs_motif=None;rbs_spacer=None;gc_cont=0.553</t>
  </si>
  <si>
    <t>k141_446208_1 # 2 # 94 # -1 # ID=443781_1;partial=10;start_type=ATG;rbs_motif=None;rbs_spacer=None;gc_cont=0.548</t>
  </si>
  <si>
    <t>k141_446208_2 # 131 # 1006 # -1 # ID=443781_2;partial=01;start_type=Edge;rbs_motif=None;rbs_spacer=None;gc_cont=0.505</t>
  </si>
  <si>
    <t>k141_348080_1 # 2 # 205 # -1 # ID=474591_1;partial=10;start_type=ATG;rbs_motif=GGAG/GAGG;rbs_spacer=5-10bp;gc_cont=0.456</t>
  </si>
  <si>
    <t>k119_98383_4 # 3481 # 6678 # 1 # ID=1142_4;partial=00;start_type=ATG;rbs_motif=GGA/GAG/AGG;rbs_spacer=11-12bp;gc_cont=0.621</t>
  </si>
  <si>
    <t>k119_37044_8 # 14292 # 17480 # -1 # ID=4746_8;partial=00;start_type=ATG;rbs_motif=GGA/GAG/AGG;rbs_spacer=11-12bp;gc_cont=0.635</t>
  </si>
  <si>
    <t>k119_92478_14 # 12818 # 15961 # 1 # ID=9789_14;partial=00;start_type=ATG;rbs_motif=AGGA;rbs_spacer=5-10bp;gc_cont=0.463</t>
  </si>
  <si>
    <t>k119_6649_2 # 173 # 505 # -1 # ID=14711_2;partial=00;start_type=GTG;rbs_motif=AGGAG;rbs_spacer=5-10bp;gc_cont=0.517</t>
  </si>
  <si>
    <t>k119_6649_3 # 647 # 1474 # -1 # ID=14711_3;partial=00;start_type=ATG;rbs_motif=AGGA;rbs_spacer=5-10bp;gc_cont=0.499</t>
  </si>
  <si>
    <t>k119_135894_3 # 3883 # 4068 # 1 # ID=20818_3;partial=00;start_type=ATG;rbs_motif=GGAG/GAGG;rbs_spacer=5-10bp;gc_cont=0.511</t>
  </si>
  <si>
    <t>k119_160648_1 # 66 # 446 # 1 # ID=21067_1;partial=01;start_type=ATG;rbs_motif=None;rbs_spacer=None;gc_cont=0.535</t>
  </si>
  <si>
    <t>k119_38319_1 # 119 # 949 # -1 # ID=39763_1;partial=00;start_type=ATG;rbs_motif=None;rbs_spacer=None;gc_cont=0.561</t>
  </si>
  <si>
    <t>k119_38319_2 # 955 # 1638 # -1 # ID=39763_2;partial=01;start_type=Edge;rbs_motif=None;rbs_spacer=None;gc_cont=0.580</t>
  </si>
  <si>
    <t>k119_173367_10 # 13035 # 16232 # 1 # ID=40755_10;partial=00;start_type=ATG;rbs_motif=GGA/GAG/AGG;rbs_spacer=11-12bp;gc_cont=0.593</t>
  </si>
  <si>
    <t>k119_142646_1 # 425 # 1246 # -1 # ID=42450_1;partial=01;start_type=Edge;rbs_motif=None;rbs_spacer=None;gc_cont=0.423</t>
  </si>
  <si>
    <t>k119_161692_1 # 445 # 1920 # 1 # ID=49748_1;partial=00;start_type=ATG;rbs_motif=TAAA;rbs_spacer=5bp;gc_cont=0.399</t>
  </si>
  <si>
    <t>k119_161692_2 # 1976 # 2833 # 1 # ID=49748_2;partial=01;start_type=ATG;rbs_motif=TAA;rbs_spacer=12bp;gc_cont=0.365</t>
  </si>
  <si>
    <t>k119_3147_22 # 23013 # 26180 # 1 # ID=89527_22;partial=00;start_type=ATG;rbs_motif=GGAG/GAGG;rbs_spacer=5-10bp;gc_cont=0.489</t>
  </si>
  <si>
    <t>k119_95492_1 # 3 # 635 # 1 # ID=94729_1;partial=11;start_type=Edge;rbs_motif=None;rbs_spacer=None;gc_cont=0.322</t>
  </si>
  <si>
    <t>k119_9596_1 # 3 # 323 # -1 # ID=98159_1;partial=11;start_type=Edge;rbs_motif=None;rbs_spacer=None;gc_cont=0.526</t>
  </si>
  <si>
    <t>k119_77230_1 # 116 # 448 # 1 # ID=98661_1;partial=00;start_type=GTG;rbs_motif=AGGAG;rbs_spacer=5-10bp;gc_cont=0.508</t>
  </si>
  <si>
    <t>k119_132796_1 # 1 # 294 # -1 # ID=101079_1;partial=10;start_type=ATG;rbs_motif=AAAAA;rbs_spacer=10bp;gc_cont=0.384</t>
  </si>
  <si>
    <t>k119_132796_2 # 298 # 1521 # -1 # ID=101079_2;partial=00;start_type=ATG;rbs_motif=TAA;rbs_spacer=15bp;gc_cont=0.384</t>
  </si>
  <si>
    <t>k119_65318_2 # 646 # 1080 # 1 # ID=102405_2;partial=01;start_type=ATG;rbs_motif=AGGAG;rbs_spacer=5-10bp;gc_cont=0.354</t>
  </si>
  <si>
    <t>k119_138664_1 # 3 # 335 # -1 # ID=103875_1;partial=11;start_type=Edge;rbs_motif=None;rbs_spacer=None;gc_cont=0.291</t>
  </si>
  <si>
    <t>k119_108540_1 # 173 # 352 # -1 # ID=110396_1;partial=01;start_type=Edge;rbs_motif=None;rbs_spacer=None;gc_cont=0.228</t>
  </si>
  <si>
    <t>k119_133403_1 # 1 # 816 # -1 # ID=115612_1;partial=11;start_type=Edge;rbs_motif=None;rbs_spacer=None;gc_cont=0.489</t>
  </si>
  <si>
    <t>k119_102424_1 # 146 # 304 # -1 # ID=116156_1;partial=01;start_type=Edge;rbs_motif=None;rbs_spacer=None;gc_cont=0.277</t>
  </si>
  <si>
    <t>k119_114613_1 # 3 # 479 # 1 # ID=120120_1;partial=11;start_type=Edge;rbs_motif=None;rbs_spacer=None;gc_cont=0.394</t>
  </si>
  <si>
    <t>k119_53696_1 # 81 # 383 # 1 # ID=133409_1;partial=01;start_type=ATG;rbs_motif=None;rbs_spacer=None;gc_cont=0.241</t>
  </si>
  <si>
    <t>k119_183063_1 # 167 # 1396 # 1 # ID=141047_1;partial=00;start_type=ATG;rbs_motif=AGGAG;rbs_spacer=5-10bp;gc_cont=0.450</t>
  </si>
  <si>
    <t>k119_158428_6 # 6525 # 9626 # 1 # ID=144321_6;partial=00;start_type=ATG;rbs_motif=GGA/GAG/AGG;rbs_spacer=5-10bp;gc_cont=0.618</t>
  </si>
  <si>
    <t>k119_153492_1 # 1 # 588 # -1 # ID=150217_1;partial=11;start_type=Edge;rbs_motif=None;rbs_spacer=None;gc_cont=0.374</t>
  </si>
  <si>
    <t>k119_48782_2 # 519 # 1358 # -1 # ID=158296_2;partial=00;start_type=ATG;rbs_motif=GGAGG;rbs_spacer=5-10bp;gc_cont=0.617</t>
  </si>
  <si>
    <t>k119_48782_3 # 1352 # 1699 # -1 # ID=158296_3;partial=00;start_type=ATG;rbs_motif=GGAG/GAGG;rbs_spacer=5-10bp;gc_cont=0.497</t>
  </si>
  <si>
    <t>k119_177278_1 # 3 # 305 # 1 # ID=158598_1;partial=11;start_type=Edge;rbs_motif=None;rbs_spacer=None;gc_cont=0.327</t>
  </si>
  <si>
    <t>k119_110586_2 # 466 # 1260 # 1 # ID=162827_2;partial=01;start_type=ATG;rbs_motif=None;rbs_spacer=None;gc_cont=0.394</t>
  </si>
  <si>
    <t>k119_54073_7 # 5436 # 5993 # 1 # ID=143270_7;partial=01;start_type=ATG;rbs_motif=GGA/GAG/AGG;rbs_spacer=5-10bp;gc_cont=0.575</t>
  </si>
  <si>
    <t>k119_15089_1 # 2 # 751 # 1 # ID=8474_1;partial=10;start_type=Edge;rbs_motif=None;rbs_spacer=None;gc_cont=0.320</t>
  </si>
  <si>
    <t>k119_37361_13 # 13345 # 16488 # -1 # ID=10034_13;partial=00;start_type=ATG;rbs_motif=AGGA;rbs_spacer=5-10bp;gc_cont=0.463</t>
  </si>
  <si>
    <t>k119_178088_2 # 446 # 631 # -1 # ID=17209_2;partial=00;start_type=ATG;rbs_motif=GGAG/GAGG;rbs_spacer=5-10bp;gc_cont=0.511</t>
  </si>
  <si>
    <t>k119_192845_11 # 8714 # 11896 # -1 # ID=17317_11;partial=00;start_type=ATG;rbs_motif=GGA/GAG/AGG;rbs_spacer=5-10bp;gc_cont=0.607</t>
  </si>
  <si>
    <t>k119_96924_1 # 1 # 492 # 1 # ID=21080_1;partial=11;start_type=Edge;rbs_motif=None;rbs_spacer=None;gc_cont=0.622</t>
  </si>
  <si>
    <t>k119_193122_1 # 2 # 400 # 1 # ID=24817_1;partial=11;start_type=Edge;rbs_motif=None;rbs_spacer=None;gc_cont=0.256</t>
  </si>
  <si>
    <t>k119_52755_6 # 5658 # 8588 # -1 # ID=26563_6;partial=01;start_type=Edge;rbs_motif=None;rbs_spacer=None;gc_cont=0.624</t>
  </si>
  <si>
    <t>k119_23292_5 # 3787 # 6984 # -1 # ID=29672_5;partial=00;start_type=ATG;rbs_motif=GGA/GAG/AGG;rbs_spacer=11-12bp;gc_cont=0.621</t>
  </si>
  <si>
    <t>k119_82716_1 # 79 # 489 # -1 # ID=31269_1;partial=01;start_type=Edge;rbs_motif=None;rbs_spacer=None;gc_cont=0.406</t>
  </si>
  <si>
    <t>k119_149412_1 # 1 # 354 # 1 # ID=37382_1;partial=10;start_type=Edge;rbs_motif=None;rbs_spacer=None;gc_cont=0.305</t>
  </si>
  <si>
    <t>k119_171690_2 # 221 # 529 # 1 # ID=39377_2;partial=01;start_type=GTG;rbs_motif=AGxAGG/AGGxGG;rbs_spacer=5-10bp;gc_cont=0.417</t>
  </si>
  <si>
    <t>k119_149578_1 # 3 # 395 # -1 # ID=41081_1;partial=10;start_type=ATG;rbs_motif=AAAAA;rbs_spacer=11bp;gc_cont=0.366</t>
  </si>
  <si>
    <t>k119_149578_2 # 400 # 567 # -1 # ID=41081_2;partial=01;start_type=Edge;rbs_motif=None;rbs_spacer=None;gc_cont=0.345</t>
  </si>
  <si>
    <t>k119_45944_4 # 4077 # 7265 # -1 # ID=44618_4;partial=00;start_type=ATG;rbs_motif=GGA/GAG/AGG;rbs_spacer=11-12bp;gc_cont=0.635</t>
  </si>
  <si>
    <t>k119_68054_10 # 13035 # 16232 # 1 # ID=48281_10;partial=00;start_type=ATG;rbs_motif=GGA/GAG/AGG;rbs_spacer=11-12bp;gc_cont=0.593</t>
  </si>
  <si>
    <t>k119_157186_2 # 283 # 1083 # -1 # ID=55723_2;partial=00;start_type=ATG;rbs_motif=AGxAGG/AGGxGG;rbs_spacer=3-4bp;gc_cont=0.419</t>
  </si>
  <si>
    <t>k119_16727_2 # 429 # 1658 # -1 # ID=60370_2;partial=00;start_type=ATG;rbs_motif=AGGAG;rbs_spacer=5-10bp;gc_cont=0.444</t>
  </si>
  <si>
    <t>k119_98312_3 # 1799 # 4969 # 1 # ID=67749_3;partial=00;start_type=ATG;rbs_motif=None;rbs_spacer=None;gc_cont=0.381</t>
  </si>
  <si>
    <t>k119_172859_1 # 254 # 1318 # 1 # ID=69793_1;partial=01;start_type=ATG;rbs_motif=TAA;rbs_spacer=10bp;gc_cont=0.392</t>
  </si>
  <si>
    <t>k119_180097_2 # 779 # 1111 # 1 # ID=74105_2;partial=00;start_type=GTG;rbs_motif=AGGAG;rbs_spacer=5-10bp;gc_cont=0.508</t>
  </si>
  <si>
    <t>k119_180097_3 # 1284 # 1631 # 1 # ID=74105_3;partial=00;start_type=ATG;rbs_motif=GGAG/GAGG;rbs_spacer=5-10bp;gc_cont=0.500</t>
  </si>
  <si>
    <t>k119_180097_4 # 1625 # 2464 # 1 # ID=74105_4;partial=00;start_type=ATG;rbs_motif=GGAGG;rbs_spacer=5-10bp;gc_cont=0.617</t>
  </si>
  <si>
    <t>k119_62315_1 # 1 # 474 # 1 # ID=94231_1;partial=11;start_type=Edge;rbs_motif=None;rbs_spacer=None;gc_cont=0.582</t>
  </si>
  <si>
    <t>k119_114536_2 # 310 # 1194 # -1 # ID=94429_2;partial=00;start_type=ATG;rbs_motif=AGGA;rbs_spacer=5-10bp;gc_cont=0.365</t>
  </si>
  <si>
    <t>k119_114536_3 # 1250 # 2725 # -1 # ID=94429_3;partial=00;start_type=ATG;rbs_motif=AGGAG;rbs_spacer=5-10bp;gc_cont=0.399</t>
  </si>
  <si>
    <t>k119_33157_1 # 3 # 404 # -1 # ID=98924_1;partial=10;start_type=ATG;rbs_motif=GGAGG;rbs_spacer=5-10bp;gc_cont=0.351</t>
  </si>
  <si>
    <t>k119_166071_5 # 4978 # 8079 # 1 # ID=102932_5;partial=00;start_type=ATG;rbs_motif=GGA/GAG/AGG;rbs_spacer=5-10bp;gc_cont=0.619</t>
  </si>
  <si>
    <t>k119_33308_1 # 98 # 934 # -1 # ID=103200_1;partial=00;start_type=ATG;rbs_motif=None;rbs_spacer=None;gc_cont=0.559</t>
  </si>
  <si>
    <t>k119_33308_2 # 934 # 1737 # -1 # ID=103200_2;partial=00;start_type=TTG;rbs_motif=AGGA;rbs_spacer=5-10bp;gc_cont=0.562</t>
  </si>
  <si>
    <t>k119_48416_3 # 682 # 1509 # -1 # ID=110284_3;partial=00;start_type=ATG;rbs_motif=AGGA;rbs_spacer=5-10bp;gc_cont=0.499</t>
  </si>
  <si>
    <t>k119_48416_4 # 1595 # 1927 # -1 # ID=110284_4;partial=00;start_type=GTG;rbs_motif=AGGAG;rbs_spacer=5-10bp;gc_cont=0.517</t>
  </si>
  <si>
    <t>k119_182087_11 # 8075 # 11242 # -1 # ID=127647_11;partial=00;start_type=ATG;rbs_motif=GGAG/GAGG;rbs_spacer=5-10bp;gc_cont=0.489</t>
  </si>
  <si>
    <t>k119_123876_1 # 2 # 316 # 1 # ID=137125_1;partial=10;start_type=Edge;rbs_motif=None;rbs_spacer=None;gc_cont=0.495</t>
  </si>
  <si>
    <t>k119_116510_1 # 3 # 122 # 1 # ID=154948_1;partial=10;start_type=Edge;rbs_motif=None;rbs_spacer=None;gc_cont=0.283</t>
  </si>
  <si>
    <t>k119_132005_2 # 695 # 907 # -1 # ID=159691_2;partial=01;start_type=Edge;rbs_motif=None;rbs_spacer=None;gc_cont=0.347</t>
  </si>
  <si>
    <t>k119_65246_1 # 352 # 1155 # 1 # ID=173154_1;partial=00;start_type=ATG;rbs_motif=None;rbs_spacer=None;gc_cont=0.396</t>
  </si>
  <si>
    <t>k119_117733_2 # 1126 # 1200 # 1 # ID=190924_2;partial=01;start_type=ATG;rbs_motif=None;rbs_spacer=None;gc_cont=0.320</t>
  </si>
  <si>
    <t>k119_206441_1 # 2 # 91 # -1 # ID=197575_1;partial=10;start_type=ATG;rbs_motif=AGGAG;rbs_spacer=5-10bp;gc_cont=0.367</t>
  </si>
  <si>
    <t>k119_162150_1 # 172 # 405 # 1 # ID=201502_1;partial=01;start_type=ATG;rbs_motif=AGGAG;rbs_spacer=5-10bp;gc_cont=0.380</t>
  </si>
  <si>
    <t>k119_110688_1 # 1 # 498 # 1 # ID=202533_1;partial=10;start_type=Edge;rbs_motif=None;rbs_spacer=None;gc_cont=0.365</t>
  </si>
  <si>
    <t>k119_103468_1 # 2 # 322 # 1 # ID=207255_1;partial=11;start_type=Edge;rbs_motif=None;rbs_spacer=None;gc_cont=0.302</t>
  </si>
  <si>
    <t>k119_171643_1 # 2 # 316 # -1 # ID=384_1;partial=11;start_type=Edge;rbs_motif=None;rbs_spacer=None;gc_cont=0.454</t>
  </si>
  <si>
    <t>k119_27128_1 # 3 # 554 # -1 # ID=758_1;partial=10;start_type=ATG;rbs_motif=GGA/GAG/AGG;rbs_spacer=5-10bp;gc_cont=0.332</t>
  </si>
  <si>
    <t>k119_243959_2 # 329 # 394 # -1 # ID=2176_2;partial=01;start_type=Edge;rbs_motif=None;rbs_spacer=None;gc_cont=0.515</t>
  </si>
  <si>
    <t>undecaprenyl pyrophosphate related proteins</t>
  </si>
  <si>
    <t>k119_180777_2 # 136 # 885 # 1 # ID=2204_2;partial=00;start_type=TTG;rbs_motif=AGxAGG/AGGxGG;rbs_spacer=5-10bp;gc_cont=0.628</t>
  </si>
  <si>
    <t>k119_63363_1 # 453 # 650 # -1 # ID=2434_1;partial=00;start_type=ATG;rbs_motif=AGGAG;rbs_spacer=5-10bp;gc_cont=0.525</t>
  </si>
  <si>
    <t>k119_162721_1 # 1 # 234 # 1 # ID=3080_1;partial=11;start_type=Edge;rbs_motif=None;rbs_spacer=None;gc_cont=0.436</t>
  </si>
  <si>
    <t>k119_99481_6 # 6687 # 7424 # -1 # ID=3088_6;partial=00;start_type=ATG;rbs_motif=None;rbs_spacer=None;gc_cont=0.332</t>
  </si>
  <si>
    <t>k119_144784_1 # 107 # 274 # -1 # ID=5206_1;partial=01;start_type=Edge;rbs_motif=None;rbs_spacer=None;gc_cont=0.464</t>
  </si>
  <si>
    <t>k119_18290_3 # 1202 # 1423 # -1 # ID=5417_3;partial=01;start_type=Edge;rbs_motif=None;rbs_spacer=None;gc_cont=0.437</t>
  </si>
  <si>
    <t>k119_27315_1 # 107 # 613 # -1 # ID=7430_1;partial=01;start_type=Edge;rbs_motif=None;rbs_spacer=None;gc_cont=0.546</t>
  </si>
  <si>
    <t>k119_27370_1 # 2 # 367 # -1 # ID=9202_1;partial=10;start_type=ATG;rbs_motif=GGAG/GAGG;rbs_spacer=5-10bp;gc_cont=0.484</t>
  </si>
  <si>
    <t>k119_235249_1 # 3 # 245 # -1 # ID=9531_1;partial=11;start_type=Edge;rbs_motif=None;rbs_spacer=None;gc_cont=0.461</t>
  </si>
  <si>
    <t>k119_162995_1 # 1 # 144 # 1 # ID=12853_1;partial=10;start_type=Edge;rbs_motif=None;rbs_spacer=None;gc_cont=0.451</t>
  </si>
  <si>
    <t>k119_262408_1 # 224 # 910 # 1 # ID=12977_1;partial=01;start_type=ATG;rbs_motif=GGAG/GAGG;rbs_spacer=5-10bp;gc_cont=0.619</t>
  </si>
  <si>
    <t>CphA beta-lactamase</t>
  </si>
  <si>
    <t>k119_163003_1 # 1 # 177 # 1 # ID=13399_1;partial=10;start_type=Edge;rbs_motif=None;rbs_spacer=None;gc_cont=0.463</t>
  </si>
  <si>
    <t>k119_9668_1 # 1 # 504 # -1 # ID=14793_1;partial=11;start_type=Edge;rbs_motif=None;rbs_spacer=None;gc_cont=0.659</t>
  </si>
  <si>
    <t>k119_9715_2 # 1195 # 1989 # -1 # ID=16099_2;partial=00;start_type=ATG;rbs_motif=AGGAG;rbs_spacer=5-10bp;gc_cont=0.628</t>
  </si>
  <si>
    <t>k119_163263_4 # 2806 # 3270 # -1 # ID=19880_4;partial=00;start_type=ATG;rbs_motif=AGxAGG/AGGxGG;rbs_spacer=5-10bp;gc_cont=0.557</t>
  </si>
  <si>
    <t>k119_100396_1 # 1 # 129 # -1 # ID=26631_1;partial=10;start_type=ATG;rbs_motif=GGAGG;rbs_spacer=3-4bp;gc_cont=0.504</t>
  </si>
  <si>
    <t>k119_10258_1 # 570 # 2540 # 1 # ID=31152_1;partial=00;start_type=ATG;rbs_motif=GGAG/GAGG;rbs_spacer=5-10bp;gc_cont=0.402</t>
  </si>
  <si>
    <t>k119_245314_2 # 307 # 1494 # -1 # ID=32657_2;partial=00;start_type=GTG;rbs_motif=AGxAGG/AGGxGG;rbs_spacer=5-10bp;gc_cont=0.405</t>
  </si>
  <si>
    <t>k119_19344_1 # 2 # 943 # 1 # ID=33291_1;partial=10;start_type=Edge;rbs_motif=None;rbs_spacer=None;gc_cont=0.416</t>
  </si>
  <si>
    <t>k119_55397_1 # 410 # 1633 # 1 # ID=33561_1;partial=00;start_type=ATG;rbs_motif=TAA;rbs_spacer=10bp;gc_cont=0.383</t>
  </si>
  <si>
    <t>k119_55397_2 # 1638 # 2522 # 1 # ID=33561_2;partial=00;start_type=ATG;rbs_motif=AAAAA;rbs_spacer=11bp;gc_cont=0.368</t>
  </si>
  <si>
    <t>k119_254549_2 # 685 # 1341 # -1 # ID=37701_2;partial=00;start_type=ATG;rbs_motif=AGGAG;rbs_spacer=5-10bp;gc_cont=0.438</t>
  </si>
  <si>
    <t>k119_254555_1 # 241 # 573 # -1 # ID=37783_1;partial=00;start_type=GTG;rbs_motif=AGGAG;rbs_spacer=5-10bp;gc_cont=0.511</t>
  </si>
  <si>
    <t>k119_245565_1 # 2 # 1378 # -1 # ID=37879_1;partial=10;start_type=ATG;rbs_motif=AAAA;rbs_spacer=4bp;gc_cont=0.365</t>
  </si>
  <si>
    <t>k119_100996_2 # 177 # 1013 # -1 # ID=41926_2;partial=00;start_type=ATG;rbs_motif=None;rbs_spacer=None;gc_cont=0.559</t>
  </si>
  <si>
    <t>k119_100996_3 # 1013 # 1816 # -1 # ID=41926_3;partial=00;start_type=TTG;rbs_motif=AGGA;rbs_spacer=5-10bp;gc_cont=0.562</t>
  </si>
  <si>
    <t>k119_155862_1 # 405 # 1208 # -1 # ID=44043_1;partial=00;start_type=ATG;rbs_motif=GGA/GAG/AGG;rbs_spacer=5-10bp;gc_cont=0.310</t>
  </si>
  <si>
    <t>k119_182447_1 # 2 # 280 # -1 # ID=44919_1;partial=10;start_type=ATG;rbs_motif=TTA;rbs_spacer=14bp;gc_cont=0.462</t>
  </si>
  <si>
    <t>k119_92238_1 # 1 # 708 # -1 # ID=45458_1;partial=10;start_type=ATG;rbs_motif=None;rbs_spacer=None;gc_cont=0.541</t>
  </si>
  <si>
    <t>k119_92238_2 # 817 # 1617 # -1 # ID=45458_2;partial=00;start_type=ATG;rbs_motif=AGxAGG/AGGxGG;rbs_spacer=3-4bp;gc_cont=0.419</t>
  </si>
  <si>
    <t>k119_92238_3 # 1882 # 2103 # -1 # ID=45458_3;partial=01;start_type=Edge;rbs_motif=None;rbs_spacer=None;gc_cont=0.545</t>
  </si>
  <si>
    <t>k119_209523_1 # 2 # 394 # 1 # ID=46036_1;partial=11;start_type=Edge;rbs_motif=None;rbs_spacer=None;gc_cont=0.539</t>
  </si>
  <si>
    <t>k119_263914_1 # 1 # 369 # -1 # ID=53405_1;partial=11;start_type=Edge;rbs_motif=None;rbs_spacer=None;gc_cont=0.390</t>
  </si>
  <si>
    <t>k119_255299_1 # 2 # 136 # 1 # ID=58977_1;partial=10;start_type=Edge;rbs_motif=None;rbs_spacer=None;gc_cont=0.422</t>
  </si>
  <si>
    <t>k119_255302_1 # 2 # 136 # 1 # ID=59080_1;partial=10;start_type=Edge;rbs_motif=None;rbs_spacer=None;gc_cont=0.437</t>
  </si>
  <si>
    <t>k119_11542_1 # 3 # 551 # 1 # ID=59475_1;partial=10;start_type=Edge;rbs_motif=None;rbs_spacer=None;gc_cont=0.466</t>
  </si>
  <si>
    <t>k119_128662_1 # 154 # 486 # 1 # ID=60945_1;partial=00;start_type=GTG;rbs_motif=AGGAG;rbs_spacer=5-10bp;gc_cont=0.514</t>
  </si>
  <si>
    <t>k119_65679_2 # 352 # 531 # -1 # ID=61183_2;partial=01;start_type=Edge;rbs_motif=None;rbs_spacer=None;gc_cont=0.700</t>
  </si>
  <si>
    <t>k119_2471_1 # 2 # 325 # -1 # ID=61730_1;partial=11;start_type=Edge;rbs_motif=None;rbs_spacer=None;gc_cont=0.571</t>
  </si>
  <si>
    <t>k119_156903_1 # 1 # 141 # -1 # ID=64459_1;partial=10;start_type=ATG;rbs_motif=GGAG/GAGG;rbs_spacer=5-10bp;gc_cont=0.496</t>
  </si>
  <si>
    <t>k119_147286_1 # 1 # 399 # -1 # ID=65929_1;partial=10;start_type=ATG;rbs_motif=GGAGG;rbs_spacer=5-10bp;gc_cont=0.506</t>
  </si>
  <si>
    <t>k119_137876_1 # 133 # 1029 # 1 # ID=68137_1;partial=01;start_type=ATG;rbs_motif=GGAG/GAGG;rbs_spacer=5-10bp;gc_cont=0.375</t>
  </si>
  <si>
    <t>k119_264468_1 # 3 # 200 # -1 # ID=68804_1;partial=11;start_type=Edge;rbs_motif=None;rbs_spacer=None;gc_cont=0.490</t>
  </si>
  <si>
    <t>k119_192787_1 # 104 # 904 # -1 # ID=73697_1;partial=00;start_type=ATG;rbs_motif=AGxAG;rbs_spacer=5-10bp;gc_cont=0.343</t>
  </si>
  <si>
    <t>k119_56823_1 # 1 # 1269 # 1 # ID=74121_1;partial=10;start_type=Edge;rbs_motif=None;rbs_spacer=None;gc_cont=0.336</t>
  </si>
  <si>
    <t>k119_210781_2 # 484 # 1272 # -1 # ID=76368_2;partial=00;start_type=ATG;rbs_motif=GGAG/GAGG;rbs_spacer=5-10bp;gc_cont=0.444</t>
  </si>
  <si>
    <t>k119_147767_1 # 112 # 459 # 1 # ID=77210_1;partial=00;start_type=ATG;rbs_motif=GGAG/GAGG;rbs_spacer=5-10bp;gc_cont=0.500</t>
  </si>
  <si>
    <t>k119_147767_2 # 453 # 1292 # 1 # ID=77210_2;partial=00;start_type=ATG;rbs_motif=GGAGG;rbs_spacer=5-10bp;gc_cont=0.617</t>
  </si>
  <si>
    <t>k119_228511_1 # 3 # 317 # 1 # ID=77392_1;partial=11;start_type=Edge;rbs_motif=None;rbs_spacer=None;gc_cont=0.606</t>
  </si>
  <si>
    <t>k119_228608_2 # 449 # 577 # -1 # ID=79916_2;partial=01;start_type=Edge;rbs_motif=None;rbs_spacer=None;gc_cont=0.434</t>
  </si>
  <si>
    <t>k119_147939_3 # 867 # 1721 # -1 # ID=81709_3;partial=00;start_type=ATG;rbs_motif=GGA/GAG/AGG;rbs_spacer=5-10bp;gc_cont=0.408</t>
  </si>
  <si>
    <t>k119_148008_1 # 2 # 94 # -1 # ID=83394_1;partial=10;start_type=ATG;rbs_motif=None;rbs_spacer=None;gc_cont=0.484</t>
  </si>
  <si>
    <t>k119_184147_3 # 1820 # 4945 # -1 # ID=88006_3;partial=00;start_type=ATG;rbs_motif=AGGA;rbs_spacer=5-10bp;gc_cont=0.541</t>
  </si>
  <si>
    <t>k119_75864_1 # 3 # 323 # 1 # ID=88092_1;partial=11;start_type=Edge;rbs_motif=None;rbs_spacer=None;gc_cont=0.449</t>
  </si>
  <si>
    <t>k119_120738_1 # 1 # 1185 # 1 # ID=90123_1;partial=10;start_type=Edge;rbs_motif=None;rbs_spacer=None;gc_cont=0.473</t>
  </si>
  <si>
    <t>intrinsic colistin resistant phosphoethanolamine transferase</t>
  </si>
  <si>
    <t>k119_94156_4 # 1464 # 1631 # -1 # ID=90920_4;partial=01;start_type=Edge;rbs_motif=None;rbs_spacer=None;gc_cont=0.524</t>
  </si>
  <si>
    <t>k119_174530_1 # 2 # 238 # -1 # ID=91654_1;partial=11;start_type=Edge;rbs_motif=None;rbs_spacer=None;gc_cont=0.468</t>
  </si>
  <si>
    <t>k119_211369_4 # 1876 # 2379 # -1 # ID=92836_4;partial=01;start_type=Edge;rbs_motif=None;rbs_spacer=None;gc_cont=0.381</t>
  </si>
  <si>
    <t>k119_166258_1 # 139 # 438 # 1 # ID=94104_1;partial=01;start_type=ATG;rbs_motif=TTA;rbs_spacer=14bp;gc_cont=0.477</t>
  </si>
  <si>
    <t>k119_13074_1 # 164 # 391 # 1 # ID=98261_1;partial=01;start_type=ATG;rbs_motif=AGGA/GGAG/GAGG;rbs_spacer=11-12bp;gc_cont=0.544</t>
  </si>
  <si>
    <t>k119_76407_1 # 112 # 318 # 1 # ID=98521_1;partial=01;start_type=ATG;rbs_motif=None;rbs_spacer=None;gc_cont=0.469</t>
  </si>
  <si>
    <t>k119_111815_1 # 2 # 223 # -1 # ID=99903_1;partial=10;start_type=ATG;rbs_motif=AACAA;rbs_spacer=15bp;gc_cont=0.509</t>
  </si>
  <si>
    <t>k119_48732_2 # 770 # 2245 # 1 # ID=100330_2;partial=00;start_type=ATG;rbs_motif=TAAA;rbs_spacer=5bp;gc_cont=0.400</t>
  </si>
  <si>
    <t>k119_48732_3 # 2301 # 3185 # 1 # ID=100330_3;partial=00;start_type=ATG;rbs_motif=TAA;rbs_spacer=12bp;gc_cont=0.365</t>
  </si>
  <si>
    <t>k119_94658_1 # 2 # 688 # 1 # ID=102726_1;partial=11;start_type=Edge;rbs_motif=None;rbs_spacer=None;gc_cont=0.571</t>
  </si>
  <si>
    <t>k119_211957_1 # 3 # 392 # -1 # ID=107711_1;partial=11;start_type=Edge;rbs_motif=None;rbs_spacer=None;gc_cont=0.562</t>
  </si>
  <si>
    <t>k119_167072_1 # 3 # 176 # -1 # ID=113154_1;partial=10;start_type=ATG;rbs_motif=AGGAG;rbs_spacer=5-10bp;gc_cont=0.621</t>
  </si>
  <si>
    <t>k119_49335_1 # 1 # 303 # -1 # ID=116970_1;partial=11;start_type=Edge;rbs_motif=None;rbs_spacer=None;gc_cont=0.323</t>
  </si>
  <si>
    <t>k119_249119_1 # 2 # 574 # -1 # ID=119180_1;partial=11;start_type=Edge;rbs_motif=None;rbs_spacer=None;gc_cont=0.428</t>
  </si>
  <si>
    <t>k119_85531_1 # 272 # 649 # 1 # ID=121235_1;partial=01;start_type=ATG;rbs_motif=AGGA;rbs_spacer=5-10bp;gc_cont=0.540</t>
  </si>
  <si>
    <t>k119_130983_1 # 139 # 498 # 1 # ID=122680_1;partial=01;start_type=ATG;rbs_motif=TTA;rbs_spacer=14bp;gc_cont=0.467</t>
  </si>
  <si>
    <t>k119_95684_1 # 2 # 307 # -1 # ID=124109_1;partial=11;start_type=Edge;rbs_motif=None;rbs_spacer=None;gc_cont=0.438</t>
  </si>
  <si>
    <t>k119_104450_1 # 3 # 215 # -1 # ID=125993_1;partial=11;start_type=Edge;rbs_motif=None;rbs_spacer=None;gc_cont=0.469</t>
  </si>
  <si>
    <t>k119_85730_1 # 1 # 342 # -1 # ID=126066_1;partial=11;start_type=Edge;rbs_motif=None;rbs_spacer=None;gc_cont=0.336</t>
  </si>
  <si>
    <t>lincosamide antibiotic; streptogramin antibiotic; oxazolidinone antibiotic; phenicol antibiotic</t>
  </si>
  <si>
    <t>Cfr 23S ribosomal RNA methyltransferase</t>
  </si>
  <si>
    <t>k119_139943_2 # 1811 # 2962 # 1 # ID=126261_2;partial=00;start_type=ATG;rbs_motif=GGAG/GAGG;rbs_spacer=5-10bp;gc_cont=0.634</t>
  </si>
  <si>
    <t>k119_77710_1 # 172 # 951 # -1 # ID=129571_1;partial=00;start_type=GTG;rbs_motif=GGAG/GAGG;rbs_spacer=5-10bp;gc_cont=0.533</t>
  </si>
  <si>
    <t>k119_77710_2 # 1000 # 1827 # -1 # ID=129571_2;partial=00;start_type=ATG;rbs_motif=AGGA;rbs_spacer=5-10bp;gc_cont=0.499</t>
  </si>
  <si>
    <t>k119_77755_1 # 3 # 875 # 1 # ID=130427_1;partial=10;start_type=Edge;rbs_motif=None;rbs_spacer=None;gc_cont=0.519</t>
  </si>
  <si>
    <t>k119_140116_6 # 2716 # 5652 # 1 # ID=130763_6;partial=01;start_type=ATG;rbs_motif=AGGA;rbs_spacer=5-10bp;gc_cont=0.292</t>
  </si>
  <si>
    <t>k119_58819_1 # 3 # 83 # -1 # ID=131750_1;partial=10;start_type=ATG;rbs_motif=GGAG/GAGG;rbs_spacer=5-10bp;gc_cont=0.481</t>
  </si>
  <si>
    <t>k119_249649_1 # 2 # 448 # 1 # ID=133302_1;partial=11;start_type=Edge;rbs_motif=None;rbs_spacer=None;gc_cont=0.553</t>
  </si>
  <si>
    <t>k119_230286_1 # 3 # 224 # -1 # ID=133329_1;partial=11;start_type=Edge;rbs_motif=None;rbs_spacer=None;gc_cont=0.482</t>
  </si>
  <si>
    <t>k119_186216_1 # 2 # 427 # 1 # ID=133988_1;partial=11;start_type=Edge;rbs_motif=None;rbs_spacer=None;gc_cont=0.378</t>
  </si>
  <si>
    <t>k119_176027_1 # 58 # 972 # -1 # ID=134644_1;partial=01;start_type=Edge;rbs_motif=None;rbs_spacer=None;gc_cont=0.529</t>
  </si>
  <si>
    <t>k119_203293_4 # 2855 # 6010 # 1 # ID=135564_4;partial=00;start_type=ATG;rbs_motif=GGAG/GAGG;rbs_spacer=5-10bp;gc_cont=0.609</t>
  </si>
  <si>
    <t>k119_258449_2 # 257 # 379 # -1 # ID=137945_2;partial=01;start_type=Edge;rbs_motif=None;rbs_spacer=None;gc_cont=0.537</t>
  </si>
  <si>
    <t>k119_96195_1 # 2 # 286 # 1 # ID=139016_1;partial=10;start_type=Edge;rbs_motif=None;rbs_spacer=None;gc_cont=0.639</t>
  </si>
  <si>
    <t>k119_176211_1 # 1 # 249 # -1 # ID=139222_1;partial=11;start_type=Edge;rbs_motif=None;rbs_spacer=None;gc_cont=0.478</t>
  </si>
  <si>
    <t>k119_176216_1 # 3 # 338 # -1 # ID=139281_1;partial=11;start_type=Edge;rbs_motif=None;rbs_spacer=None;gc_cont=0.458</t>
  </si>
  <si>
    <t>k119_258580_1 # 2 # 202 # -1 # ID=140842_1;partial=10;start_type=ATG;rbs_motif=GGA/GAG/AGG;rbs_spacer=5-10bp;gc_cont=0.443</t>
  </si>
  <si>
    <t>k119_249959_1 # 2 # 931 # -1 # ID=141437_1;partial=10;start_type=ATG;rbs_motif=AGGAG;rbs_spacer=5-10bp;gc_cont=0.453</t>
  </si>
  <si>
    <t>k119_59224_2 # 136 # 867 # -1 # ID=142916_2;partial=00;start_type=ATG;rbs_motif=AAAA;rbs_spacer=4bp;gc_cont=0.400</t>
  </si>
  <si>
    <t>k119_59244_2 # 276 # 1376 # 1 # ID=143482_2;partial=01;start_type=ATG;rbs_motif=None;rbs_spacer=None;gc_cont=0.380</t>
  </si>
  <si>
    <t>k119_258718_1 # 289 # 1506 # -1 # ID=144709_1;partial=00;start_type=ATG;rbs_motif=GGA/GAG/AGG;rbs_spacer=5-10bp;gc_cont=0.468</t>
  </si>
  <si>
    <t>k119_140619_1 # 1 # 321 # -1 # ID=145376_1;partial=10;start_type=ATG;rbs_motif=None;rbs_spacer=None;gc_cont=0.576</t>
  </si>
  <si>
    <t>k119_96545_1 # 1 # 264 # 1 # ID=148213_1;partial=11;start_type=Edge;rbs_motif=None;rbs_spacer=None;gc_cont=0.462</t>
  </si>
  <si>
    <t>k119_15170_1 # 267 # 1019 # 1 # ID=148901_1;partial=01;start_type=ATG;rbs_motif=None;rbs_spacer=None;gc_cont=0.563</t>
  </si>
  <si>
    <t>k119_187119_2 # 865 # 2649 # 1 # ID=150982_2;partial=01;start_type=TTG;rbs_motif=GGxGG;rbs_spacer=5-10bp;gc_cont=0.640</t>
  </si>
  <si>
    <t>k119_113761_1 # 3 # 2240 # -1 # ID=154318_1;partial=10;start_type=ATG;rbs_motif=GGAGG;rbs_spacer=5-10bp;gc_cont=0.642</t>
  </si>
  <si>
    <t>k119_240484_1 # 2 # 262 # -1 # ID=156654_1;partial=10;start_type=ATG;rbs_motif=GGAG/GAGG;rbs_spacer=5-10bp;gc_cont=0.460</t>
  </si>
  <si>
    <t>k119_213991_1 # 2 # 169 # -1 # ID=157714_1;partial=10;start_type=ATG;rbs_motif=GGAG/GAGG;rbs_spacer=5-10bp;gc_cont=0.482</t>
  </si>
  <si>
    <t>k119_160779_1 # 891 # 1856 # 1 # ID=160191_1;partial=00;start_type=ATG;rbs_motif=TAA;rbs_spacer=11bp;gc_cont=0.356</t>
  </si>
  <si>
    <t>k119_59920_2 # 2245 # 4170 # 1 # ID=160437_2;partial=00;start_type=ATG;rbs_motif=TAA;rbs_spacer=5bp;gc_cont=0.397</t>
  </si>
  <si>
    <t>k119_123816_2 # 369 # 1109 # 1 # ID=161736_2;partial=01;start_type=ATG;rbs_motif=AATAA;rbs_spacer=15bp;gc_cont=0.327</t>
  </si>
  <si>
    <t>k119_114135_1 # 1 # 240 # 1 # ID=164019_1;partial=11;start_type=Edge;rbs_motif=None;rbs_spacer=None;gc_cont=0.429</t>
  </si>
  <si>
    <t>k119_42207_1 # 415 # 669 # -1 # ID=166754_1;partial=01;start_type=Edge;rbs_motif=None;rbs_spacer=None;gc_cont=0.408</t>
  </si>
  <si>
    <t>k119_114310_2 # 1234 # 2460 # 1 # ID=167717_2;partial=00;start_type=ATG;rbs_motif=TAA;rbs_spacer=12bp;gc_cont=0.312</t>
  </si>
  <si>
    <t>k119_51312_1 # 91 # 276 # -1 # ID=168010_1;partial=00;start_type=ATG;rbs_motif=AGGAG;rbs_spacer=5-10bp;gc_cont=0.484</t>
  </si>
  <si>
    <t>k119_177314_2 # 647 # 3766 # 1 # ID=170411_2;partial=00;start_type=ATG;rbs_motif=GGA/GAG/AGG;rbs_spacer=5-10bp;gc_cont=0.304</t>
  </si>
  <si>
    <t>k119_114488_1 # 3 # 686 # -1 # ID=172040_1;partial=10;start_type=ATG;rbs_motif=None;rbs_spacer=None;gc_cont=0.567</t>
  </si>
  <si>
    <t>k119_33563_2 # 197 # 340 # -1 # ID=176136_2;partial=01;start_type=Edge;rbs_motif=None;rbs_spacer=None;gc_cont=0.465</t>
  </si>
  <si>
    <t>k119_24821_1 # 3 # 344 # 1 # ID=180894_1;partial=10;start_type=Edge;rbs_motif=None;rbs_spacer=None;gc_cont=0.558</t>
  </si>
  <si>
    <t>k119_214935_1 # 3 # 233 # -1 # ID=181367_1;partial=10;start_type=ATG;rbs_motif=TTA;rbs_spacer=14bp;gc_cont=0.494</t>
  </si>
  <si>
    <t>k119_106642_5 # 4686 # 5570 # -1 # ID=182389_5;partial=00;start_type=TTG;rbs_motif=GGAG/GAGG;rbs_spacer=5-10bp;gc_cont=0.553</t>
  </si>
  <si>
    <t>k119_161721_1 # 1 # 870 # 1 # ID=183542_1;partial=10;start_type=Edge;rbs_motif=None;rbs_spacer=None;gc_cont=0.469</t>
  </si>
  <si>
    <t>k119_106682_1 # 3 # 281 # -1 # ID=183647_1;partial=10;start_type=ATG;rbs_motif=AAA;rbs_spacer=12bp;gc_cont=0.563</t>
  </si>
  <si>
    <t>k119_106682_2 # 426 # 1184 # -1 # ID=183647_2;partial=01;start_type=Edge;rbs_motif=None;rbs_spacer=None;gc_cont=0.324</t>
  </si>
  <si>
    <t>k119_232200_2 # 482 # 994 # 1 # ID=185859_2;partial=01;start_type=ATG;rbs_motif=AGxAG;rbs_spacer=5-10bp;gc_cont=0.591</t>
  </si>
  <si>
    <t>k119_125126_1 # 2 # 226 # 1 # ID=195518_1;partial=11;start_type=Edge;rbs_motif=None;rbs_spacer=None;gc_cont=0.480</t>
  </si>
  <si>
    <t>k119_61534_1 # 342 # 506 # 1 # ID=204840_1;partial=01;start_type=ATG;rbs_motif=GGAG/GAGG;rbs_spacer=5-10bp;gc_cont=0.455</t>
  </si>
  <si>
    <t>k119_216045_1 # 98 # 532 # -1 # ID=208437_1;partial=01;start_type=Edge;rbs_motif=None;rbs_spacer=None;gc_cont=0.451</t>
  </si>
  <si>
    <t>k119_233084_1 # 44 # 379 # -1 # ID=209026_1;partial=01;start_type=Edge;rbs_motif=None;rbs_spacer=None;gc_cont=0.384</t>
  </si>
  <si>
    <t>fluoroquinolone antibiotic; monobactam; cephalosporin</t>
  </si>
  <si>
    <t>TLA beta-lactamase</t>
  </si>
  <si>
    <t>k119_108205_2 # 637 # 822 # -1 # ID=222109_2;partial=00;start_type=ATG;rbs_motif=AGGAG;rbs_spacer=5-10bp;gc_cont=0.527</t>
  </si>
  <si>
    <t>k119_62156_1 # 130 # 483 # 1 # ID=223021_1;partial=01;start_type=ATG;rbs_motif=None;rbs_spacer=None;gc_cont=0.362</t>
  </si>
  <si>
    <t>k119_243592_2 # 1100 # 1186 # -1 # ID=224473_2;partial=01;start_type=Edge;rbs_motif=None;rbs_spacer=None;gc_cont=0.483</t>
  </si>
  <si>
    <t>k119_153359_1 # 3 # 242 # -1 # ID=226326_1;partial=10;start_type=ATG;rbs_motif=AGGAG;rbs_spacer=5-10bp;gc_cont=0.354</t>
  </si>
  <si>
    <t>k119_225090_4 # 1697 # 2887 # -1 # ID=227245_4;partial=00;start_type=ATG;rbs_motif=GGA/GAG/AGG;rbs_spacer=5-10bp;gc_cont=0.613</t>
  </si>
  <si>
    <t>k119_27091_1 # 3 # 632 # -1 # ID=230020_1;partial=10;start_type=GTG;rbs_motif=AGGAG;rbs_spacer=5-10bp;gc_cont=0.563</t>
  </si>
  <si>
    <t>k119_27091_2 # 847 # 1485 # -1 # ID=230020_2;partial=00;start_type=GTG;rbs_motif=GGA/GAG/AGG;rbs_spacer=5-10bp;gc_cont=0.541</t>
  </si>
  <si>
    <t>k119_27091_3 # 1568 # 2224 # -1 # ID=230020_3;partial=00;start_type=ATG;rbs_motif=GGAG/GAGG;rbs_spacer=5-10bp;gc_cont=0.381</t>
  </si>
  <si>
    <t>k119_207494_1 # 1 # 225 # -1 # ID=232500_1;partial=11;start_type=Edge;rbs_motif=None;rbs_spacer=None;gc_cont=0.462</t>
  </si>
  <si>
    <t>k119_117114_1 # 1 # 387 # -1 # ID=234128_1;partial=11;start_type=Edge;rbs_motif=None;rbs_spacer=None;gc_cont=0.496</t>
  </si>
  <si>
    <t>k119_90258_1 # 2 # 478 # -1 # ID=234227_1;partial=10;start_type=ATG;rbs_motif=GGA/GAG/AGG;rbs_spacer=5-10bp;gc_cont=0.543</t>
  </si>
  <si>
    <t>k119_179981_2 # 291 # 485 # 1 # ID=234543_2;partial=00;start_type=ATG;rbs_motif=AGGAG;rbs_spacer=5-10bp;gc_cont=0.462</t>
  </si>
  <si>
    <t>k119_108976_1 # 3 # 305 # 1 # ID=15513_1;partial=11;start_type=Edge;rbs_motif=None;rbs_spacer=None;gc_cont=0.505</t>
  </si>
  <si>
    <t>k119_63954_1 # 3 # 299 # -1 # ID=18091_1;partial=11;start_type=Edge;rbs_motif=None;rbs_spacer=None;gc_cont=0.498</t>
  </si>
  <si>
    <t>k119_10022_1 # 43 # 879 # 1 # ID=25575_1;partial=01;start_type=ATG;rbs_motif=GGAG/GAGG;rbs_spacer=5-10bp;gc_cont=0.514</t>
  </si>
  <si>
    <t>k119_229172_1 # 1 # 258 # 1 # ID=97329_1;partial=11;start_type=Edge;rbs_motif=None;rbs_spacer=None;gc_cont=0.516</t>
  </si>
  <si>
    <t>k119_268352_1 # 139 # 450 # 1 # ID=175729_1;partial=01;start_type=ATG;rbs_motif=GGA/GAG/AGG;rbs_spacer=5-10bp;gc_cont=0.513</t>
  </si>
  <si>
    <t>k119_152896_1 # 3 # 323 # 1 # ID=215717_1;partial=11;start_type=Edge;rbs_motif=None;rbs_spacer=None;gc_cont=0.520</t>
  </si>
  <si>
    <t>k119_54391_1 # 14 # 319 # 1 # ID=10864_1;partial=01;start_type=ATG;rbs_motif=AATAA;rbs_spacer=8bp;gc_cont=0.356</t>
  </si>
  <si>
    <t>k119_14226_1 # 98 # 907 # 1 # ID=26710_1;partial=01;start_type=ATG;rbs_motif=GGA/GAG/AGG;rbs_spacer=5-10bp;gc_cont=0.363</t>
  </si>
  <si>
    <t>k119_135814_1 # 1 # 309 # -1 # ID=32292_1;partial=11;start_type=Edge;rbs_motif=None;rbs_spacer=None;gc_cont=0.427</t>
  </si>
  <si>
    <t>k119_148960_2 # 355 # 3561 # 1 # ID=32368_2;partial=00;start_type=ATG;rbs_motif=GGA/GAG/AGG;rbs_spacer=5-10bp;gc_cont=0.489</t>
  </si>
  <si>
    <t>k119_61744_1 # 1 # 240 # 1 # ID=34659_1;partial=10;start_type=Edge;rbs_motif=None;rbs_spacer=None;gc_cont=0.329</t>
  </si>
  <si>
    <t>k119_49067_1 # 1 # 480 # -1 # ID=43921_1;partial=10;start_type=ATG;rbs_motif=GGA/GAG/AGG;rbs_spacer=5-10bp;gc_cont=0.481</t>
  </si>
  <si>
    <t>k119_29019_1 # 73 # 465 # -1 # ID=55659_1;partial=01;start_type=Edge;rbs_motif=None;rbs_spacer=None;gc_cont=0.402</t>
  </si>
  <si>
    <t>k119_136835_1 # 2 # 301 # -1 # ID=64161_1;partial=11;start_type=Edge;rbs_motif=None;rbs_spacer=None;gc_cont=0.417</t>
  </si>
  <si>
    <t>k119_136885_2 # 652 # 858 # -1 # ID=65340_2;partial=01;start_type=Edge;rbs_motif=None;rbs_spacer=None;gc_cont=0.594</t>
  </si>
  <si>
    <t>k119_49979_1 # 3 # 290 # -1 # ID=66123_1;partial=10;start_type=ATG;rbs_motif=TATAA;rbs_spacer=11bp;gc_cont=0.347</t>
  </si>
  <si>
    <t>k119_184741_1 # 1 # 279 # -1 # ID=72682_1;partial=10;start_type=ATG;rbs_motif=AGGAG;rbs_spacer=5-10bp;gc_cont=0.416</t>
  </si>
  <si>
    <t>k119_77124_2 # 106 # 801 # 1 # ID=85438_2;partial=01;start_type=ATG;rbs_motif=GGAG/GAGG;rbs_spacer=5-10bp;gc_cont=0.399</t>
  </si>
  <si>
    <t>k119_57261_1 # 3 # 308 # 1 # ID=87313_1;partial=11;start_type=Edge;rbs_motif=None;rbs_spacer=None;gc_cont=0.379</t>
  </si>
  <si>
    <t>k119_177813_3 # 1276 # 1953 # 1 # ID=96716_3;partial=00;start_type=ATG;rbs_motif=None;rbs_spacer=None;gc_cont=0.661</t>
  </si>
  <si>
    <t>k119_43531_14 # 10483 # 11676 # 1 # ID=99212_14;partial=00;start_type=ATG;rbs_motif=None;rbs_spacer=None;gc_cont=0.506</t>
  </si>
  <si>
    <t>k119_117780_1 # 315 # 902 # 1 # ID=100474_1;partial=01;start_type=ATG;rbs_motif=AGGAGG;rbs_spacer=5-10bp;gc_cont=0.395</t>
  </si>
  <si>
    <t>k119_177940_1 # 2 # 352 # 1 # ID=100917_1;partial=11;start_type=Edge;rbs_motif=None;rbs_spacer=None;gc_cont=0.279</t>
  </si>
  <si>
    <t>k119_64353_1 # 1 # 564 # -1 # ID=101319_1;partial=11;start_type=Edge;rbs_motif=None;rbs_spacer=None;gc_cont=0.498</t>
  </si>
  <si>
    <t>k119_57967_1 # 2 # 322 # -1 # ID=106532_1;partial=11;start_type=Edge;rbs_motif=None;rbs_spacer=None;gc_cont=0.470</t>
  </si>
  <si>
    <t>k119_85239_4 # 2420 # 3586 # 1 # ID=113613_4;partial=00;start_type=ATG;rbs_motif=None;rbs_spacer=None;gc_cont=0.425</t>
  </si>
  <si>
    <t>k119_131759_1 # 1 # 120 # -1 # ID=114499_1;partial=10;start_type=ATG;rbs_motif=GGAGG;rbs_spacer=5-10bp;gc_cont=0.475</t>
  </si>
  <si>
    <t>k119_23918_1 # 3 # 443 # -1 # ID=115194_1;partial=11;start_type=Edge;rbs_motif=None;rbs_spacer=None;gc_cont=0.639</t>
  </si>
  <si>
    <t>k119_199241_1 # 3 # 485 # 1 # ID=121241_1;partial=11;start_type=Edge;rbs_motif=None;rbs_spacer=None;gc_cont=0.493</t>
  </si>
  <si>
    <t>k119_132272_5 # 4586 # 7729 # 1 # ID=130702_5;partial=00;start_type=ATG;rbs_motif=AGGA;rbs_spacer=5-10bp;gc_cont=0.464</t>
  </si>
  <si>
    <t>k119_193020_1 # 110 # 2035 # 1 # ID=137544_1;partial=00;start_type=ATG;rbs_motif=TAA;rbs_spacer=5bp;gc_cont=0.398</t>
  </si>
  <si>
    <t>k119_165756_1 # 2 # 1267 # -1 # ID=144797_1;partial=11;start_type=Edge;rbs_motif=None;rbs_spacer=None;gc_cont=0.407</t>
  </si>
  <si>
    <t>k119_31831_1 # 2 # 682 # 1 # ID=148664_1;partial=10;start_type=Edge;rbs_motif=None;rbs_spacer=None;gc_cont=0.363</t>
  </si>
  <si>
    <t>k119_126198_2 # 85 # 390 # -1 # ID=151559_2;partial=01;start_type=Edge;rbs_motif=None;rbs_spacer=None;gc_cont=0.663</t>
  </si>
  <si>
    <t>k119_119928_1 # 3 # 443 # 1 # ID=154327_1;partial=11;start_type=Edge;rbs_motif=None;rbs_spacer=None;gc_cont=0.560</t>
  </si>
  <si>
    <t>k119_72504_1 # 3 # 530 # 1 # ID=160609_1;partial=10;start_type=Edge;rbs_motif=None;rbs_spacer=None;gc_cont=0.612</t>
  </si>
  <si>
    <t>k119_40053_1 # 3 # 527 # -1 # ID=172010_1;partial=11;start_type=Edge;rbs_motif=None;rbs_spacer=None;gc_cont=0.310</t>
  </si>
  <si>
    <t>k119_194419_1 # 2 # 319 # -1 # ID=172056_1;partial=11;start_type=Edge;rbs_motif=None;rbs_spacer=None;gc_cont=0.409</t>
  </si>
  <si>
    <t>k119_112931_1 # 1 # 423 # -1 # ID=172359_1;partial=10;start_type=ATG;rbs_motif=None;rbs_spacer=None;gc_cont=0.390</t>
  </si>
  <si>
    <t>k119_13003_1 # 2 # 715 # -1 # ID=173518_1;partial=10;start_type=ATG;rbs_motif=AGxAG;rbs_spacer=5-10bp;gc_cont=0.343</t>
  </si>
  <si>
    <t>k119_93721_2 # 181 # 528 # 1 # ID=192796_2;partial=00;start_type=ATG;rbs_motif=GGAG/GAGG;rbs_spacer=5-10bp;gc_cont=0.500</t>
  </si>
  <si>
    <t>k119_93721_3 # 522 # 689 # 1 # ID=192796_3;partial=01;start_type=ATG;rbs_motif=GGAGG;rbs_spacer=5-10bp;gc_cont=0.643</t>
  </si>
  <si>
    <t>k141_408_4 # 1367 # 2575 # -1 # ID=99_4;partial=00;start_type=GTG;rbs_motif=AGGAG;rbs_spacer=5-10bp;gc_cont=0.720</t>
  </si>
  <si>
    <t>k141_1207_26 # 30437 # 32185 # -1 # ID=197_26;partial=00;start_type=ATG;rbs_motif=None;rbs_spacer=None;gc_cont=0.516</t>
  </si>
  <si>
    <t>k141_1154_43 # 38130 # 39608 # -1 # ID=241_43;partial=00;start_type=ATG;rbs_motif=GGAG/GAGG;rbs_spacer=5-10bp;gc_cont=0.316</t>
  </si>
  <si>
    <t>macrolide antibiotic; fluoroquinolone antibiotic; cephalosporin; fusidic acid</t>
  </si>
  <si>
    <t>k141_1154_44 # 39601 # 42723 # -1 # ID=241_44;partial=00;start_type=ATG;rbs_motif=GGAG/GAGG;rbs_spacer=5-10bp;gc_cont=0.342</t>
  </si>
  <si>
    <t>k141_1154_45 # 42723 # 43826 # -1 # ID=241_45;partial=00;start_type=ATG;rbs_motif=GGA/GAG/AGG;rbs_spacer=5-10bp;gc_cont=0.318</t>
  </si>
  <si>
    <t>k141_1154_46 # 43921 # 44553 # -1 # ID=241_46;partial=00;start_type=ATG;rbs_motif=AGGA;rbs_spacer=5-10bp;gc_cont=0.265</t>
  </si>
  <si>
    <t>k141_108_62 # 68563 # 69009 # 1 # ID=245_62;partial=00;start_type=ATG;rbs_motif=AGGA;rbs_spacer=5-10bp;gc_cont=0.671</t>
  </si>
  <si>
    <t>k141_108_63 # 69017 # 70129 # 1 # ID=245_63;partial=00;start_type=ATG;rbs_motif=GGAG/GAGG;rbs_spacer=5-10bp;gc_cont=0.698</t>
  </si>
  <si>
    <t>k141_108_64 # 70142 # 73231 # 1 # ID=245_64;partial=00;start_type=ATG;rbs_motif=AGGA;rbs_spacer=5-10bp;gc_cont=0.678</t>
  </si>
  <si>
    <t>k141_108_65 # 73228 # 74691 # 1 # ID=245_65;partial=00;start_type=ATG;rbs_motif=None;rbs_spacer=None;gc_cont=0.728</t>
  </si>
  <si>
    <t>k141_1208_18 # 14995 # 16128 # -1 # ID=260_18;partial=00;start_type=ATG;rbs_motif=GGA/GAG/AGG;rbs_spacer=11-12bp;gc_cont=0.501</t>
  </si>
  <si>
    <t>k141_1212_8 # 6224 # 7762 # -1 # ID=361_8;partial=00;start_type=ATG;rbs_motif=GGAG/GAGG;rbs_spacer=5-10bp;gc_cont=0.561</t>
  </si>
  <si>
    <t>k141_1212_9 # 7779 # 8951 # -1 # ID=361_9;partial=00;start_type=ATG;rbs_motif=GGAG/GAGG;rbs_spacer=5-10bp;gc_cont=0.533</t>
  </si>
  <si>
    <t>k141_1212_10 # 9078 # 9608 # -1 # ID=361_10;partial=00;start_type=ATG;rbs_motif=GGAG/GAGG;rbs_spacer=5-10bp;gc_cont=0.493</t>
  </si>
  <si>
    <t>k141_1352_85 # 88208 # 88627 # 1 # ID=362_85;partial=00;start_type=ATG;rbs_motif=None;rbs_spacer=None;gc_cont=0.340</t>
  </si>
  <si>
    <t>k141_1352_86 # 88734 # 90089 # 1 # ID=362_86;partial=00;start_type=ATG;rbs_motif=AGGAG;rbs_spacer=5-10bp;gc_cont=0.330</t>
  </si>
  <si>
    <t>k141_1458_28 # 26312 # 27520 # 1 # ID=365_28;partial=00;start_type=ATG;rbs_motif=GGAGG;rbs_spacer=3-4bp;gc_cont=0.556</t>
  </si>
  <si>
    <t>k141_1458_40 # 36150 # 37376 # 1 # ID=365_40;partial=00;start_type=ATG;rbs_motif=GGA/GAG/AGG;rbs_spacer=5-10bp;gc_cont=0.522</t>
  </si>
  <si>
    <t>k141_906_19 # 17736 # 18413 # 1 # ID=379_19;partial=00;start_type=ATG;rbs_motif=GGA/GAG/AGG;rbs_spacer=5-10bp;gc_cont=0.698</t>
  </si>
  <si>
    <t>macrolide antibiotic; fluoroquinolone antibiotic; monobactam; aminoglycoside antibiotic; carbapenem; cephalosporin; cephamycin; penam; tetracycline antibiotic; peptide antibiotic; aminocoumarin antibiotic; diaminopyrimidine antibiotic; sulfonamide antibiotic; phenicol antibiotic; penem</t>
  </si>
  <si>
    <t>k141_1053_121 # 133773 # 134444 # 1 # ID=381_121;partial=00;start_type=ATG;rbs_motif=None;rbs_spacer=None;gc_cont=0.685</t>
  </si>
  <si>
    <t>k141_1053_122 # 134441 # 135736 # 1 # ID=381_122;partial=00;start_type=ATG;rbs_motif=GGAG/GAGG;rbs_spacer=5-10bp;gc_cont=0.674</t>
  </si>
  <si>
    <t>k141_1102_62 # 60649 # 61752 # 1 # ID=386_62;partial=00;start_type=ATG;rbs_motif=None;rbs_spacer=None;gc_cont=0.708</t>
  </si>
  <si>
    <t>k141_1102_63 # 61749 # 62819 # 1 # ID=386_63;partial=00;start_type=ATG;rbs_motif=GGAGG;rbs_spacer=5-10bp;gc_cont=0.707</t>
  </si>
  <si>
    <t>k141_1102_64 # 62816 # 65863 # 1 # ID=386_64;partial=00;start_type=ATG;rbs_motif=GGAG/GAGG;rbs_spacer=5-10bp;gc_cont=0.659</t>
  </si>
  <si>
    <t>k141_355_137 # 152729 # 154177 # 1 # ID=401_137;partial=00;start_type=ATG;rbs_motif=AGGA;rbs_spacer=5-10bp;gc_cont=0.683</t>
  </si>
  <si>
    <t>k141_355_154 # 174731 # 175063 # 1 # ID=401_154;partial=00;start_type=ATG;rbs_motif=GGAGG;rbs_spacer=5-10bp;gc_cont=0.661</t>
  </si>
  <si>
    <t>k141_705_27 # 26635 # 28623 # -1 # ID=429_27;partial=00;start_type=ATG;rbs_motif=GGA/GAG/AGG;rbs_spacer=11-12bp;gc_cont=0.688</t>
  </si>
  <si>
    <t>k141_705_58 # 66829 # 67986 # 1 # ID=429_58;partial=00;start_type=ATG;rbs_motif=AGGA;rbs_spacer=5-10bp;gc_cont=0.693</t>
  </si>
  <si>
    <t>macrolide antibiotic; carbapenem; tetracycline antibiotic; acridine dye; diaminopyrimidine antibiotic; phenicol antibiotic</t>
  </si>
  <si>
    <t>k141_705_59 # 67983 # 71144 # 1 # ID=429_59;partial=00;start_type=ATG;rbs_motif=GGxGG;rbs_spacer=5-10bp;gc_cont=0.677</t>
  </si>
  <si>
    <t>k141_705_60 # 71141 # 72616 # 1 # ID=429_60;partial=00;start_type=ATG;rbs_motif=GGAGG;rbs_spacer=5-10bp;gc_cont=0.711</t>
  </si>
  <si>
    <t>k141_1155_6 # 5822 # 7360 # -1 # ID=444_6;partial=00;start_type=ATG;rbs_motif=GGAG/GAGG;rbs_spacer=5-10bp;gc_cont=0.571</t>
  </si>
  <si>
    <t>k141_1155_8 # 8676 # 9206 # -1 # ID=444_8;partial=00;start_type=ATG;rbs_motif=GGAG/GAGG;rbs_spacer=5-10bp;gc_cont=0.482</t>
  </si>
  <si>
    <t>k141_518_19 # 21269 # 24406 # -1 # ID=479_19;partial=00;start_type=ATG;rbs_motif=GGAG/GAGG;rbs_spacer=5-10bp;gc_cont=0.683</t>
  </si>
  <si>
    <t>macrolide antibiotic; fluoroquinolone antibiotic; aminoglycoside antibiotic; carbapenem; cephalosporin; cephamycin; penam; tetracycline antibiotic; acridine dye; phenicol antibiotic</t>
  </si>
  <si>
    <t>k141_811_41 # 44177 # 44614 # -1 # ID=486_41;partial=00;start_type=ATG;rbs_motif=AGGAG;rbs_spacer=5-10bp;gc_cont=0.521</t>
  </si>
  <si>
    <t>k141_811_136 # 149985 # 150368 # 1 # ID=486_136;partial=00;start_type=ATG;rbs_motif=GGAG/GAGG;rbs_spacer=5-10bp;gc_cont=0.469</t>
  </si>
  <si>
    <t>k141_811_173 # 186549 # 186878 # -1 # ID=486_173;partial=00;start_type=GTG;rbs_motif=AGGAG;rbs_spacer=5-10bp;gc_cont=0.555</t>
  </si>
  <si>
    <t>k141_811_174 # 186865 # 187227 # -1 # ID=486_174;partial=00;start_type=ATG;rbs_motif=AGGAG;rbs_spacer=5-10bp;gc_cont=0.449</t>
  </si>
  <si>
    <t>k141_411_45 # 39756 # 41054 # 1 # ID=546_45;partial=00;start_type=ATG;rbs_motif=GGAG/GAGG;rbs_spacer=5-10bp;gc_cont=0.459</t>
  </si>
  <si>
    <t>k141_1267_21 # 25365 # 27008 # 1 # ID=570_21;partial=00;start_type=ATG;rbs_motif=GGA/GAG/AGG;rbs_spacer=5-10bp;gc_cont=0.493</t>
  </si>
  <si>
    <t>k141_1267_54 # 56223 # 57254 # 1 # ID=570_54;partial=00;start_type=ATG;rbs_motif=GGA/GAG/AGG;rbs_spacer=5-10bp;gc_cont=0.564</t>
  </si>
  <si>
    <t>k141_1267_55 # 57254 # 59305 # 1 # ID=570_55;partial=00;start_type=ATG;rbs_motif=GGA/GAG/AGG;rbs_spacer=5-10bp;gc_cont=0.543</t>
  </si>
  <si>
    <t>k141_1267_56 # 59302 # 60768 # 1 # ID=570_56;partial=00;start_type=ATG;rbs_motif=AGGAG;rbs_spacer=5-10bp;gc_cont=0.560</t>
  </si>
  <si>
    <t>k141_629_16 # 14589 # 15962 # -1 # ID=571_16;partial=00;start_type=ATG;rbs_motif=None;rbs_spacer=None;gc_cont=0.547</t>
  </si>
  <si>
    <t>k141_360_53 # 60962 # 62320 # 1 # ID=614_53;partial=00;start_type=ATG;rbs_motif=None;rbs_spacer=None;gc_cont=0.319</t>
  </si>
  <si>
    <t>k141_773_188 # 225966 # 226598 # -1 # ID=615_188;partial=00;start_type=ATG;rbs_motif=GGAG/GAGG;rbs_spacer=5-10bp;gc_cont=0.506</t>
  </si>
  <si>
    <t>k141_90_112 # 117067 # 117432 # 1 # ID=619_112;partial=00;start_type=ATG;rbs_motif=AGGAG;rbs_spacer=5-10bp;gc_cont=0.434</t>
  </si>
  <si>
    <t>k141_90_113 # 117419 # 117748 # 1 # ID=619_113;partial=00;start_type=ATG;rbs_motif=GGAGG;rbs_spacer=5-10bp;gc_cont=0.512</t>
  </si>
  <si>
    <t>k141_257_94 # 103812 # 104876 # 1 # ID=626_94;partial=00;start_type=ATG;rbs_motif=AGGAG;rbs_spacer=5-10bp;gc_cont=0.722</t>
  </si>
  <si>
    <t>macrolide antibiotic; fluoroquinolone antibiotic; aminoglycoside antibiotic; cephalosporin; penam; tetracycline antibiotic; aminocoumarin antibiotic; diaminopyrimidine antibiotic; phenicol antibiotic</t>
  </si>
  <si>
    <t>k141_257_95 # 104904 # 108035 # 1 # ID=626_95;partial=00;start_type=ATG;rbs_motif=GGAG/GAGG;rbs_spacer=5-10bp;gc_cont=0.656</t>
  </si>
  <si>
    <t>k141_257_96 # 108041 # 109480 # 1 # ID=626_96;partial=00;start_type=ATG;rbs_motif=GGAG/GAGG;rbs_spacer=5-10bp;gc_cont=0.698</t>
  </si>
  <si>
    <t>k141_774_2 # 1452 # 2312 # 1 # ID=635_2;partial=00;start_type=ATG;rbs_motif=AGGA;rbs_spacer=5-10bp;gc_cont=0.492</t>
  </si>
  <si>
    <t>k141_1240_37 # 44568 # 46316 # -1 # ID=654_37;partial=00;start_type=ATG;rbs_motif=None;rbs_spacer=None;gc_cont=0.504</t>
  </si>
  <si>
    <t>k141_1020_128 # 136924 # 137109 # 1 # ID=662_128;partial=00;start_type=ATG;rbs_motif=AGGAG;rbs_spacer=5-10bp;gc_cont=0.495</t>
  </si>
  <si>
    <t>k141_258_71 # 77033 # 77095 # 1 # ID=706_71;partial=01;start_type=ATG;rbs_motif=GGAG/GAGG;rbs_spacer=5-10bp;gc_cont=0.556</t>
  </si>
  <si>
    <t>k141_1365_21 # 23874 # 25106 # 1 # ID=709_21;partial=00;start_type=ATG;rbs_motif=None;rbs_spacer=None;gc_cont=0.525</t>
  </si>
  <si>
    <t>k141_1118_143 # 122333 # 125455 # -1 # ID=717_143;partial=00;start_type=ATG;rbs_motif=GGAG/GAGG;rbs_spacer=5-10bp;gc_cont=0.333</t>
  </si>
  <si>
    <t>k141_1074_17 # 15943 # 17109 # -1 # ID=728_17;partial=00;start_type=ATG;rbs_motif=GGA/GAG/AGG;rbs_spacer=5-10bp;gc_cont=0.438</t>
  </si>
  <si>
    <t>k141_467_228 # 227088 # 228545 # -1 # ID=750_228;partial=00;start_type=ATG;rbs_motif=GGA/GAG/AGG;rbs_spacer=5-10bp;gc_cont=0.684</t>
  </si>
  <si>
    <t>macrolide antibiotic; fluoroquinolone antibiotic; monobactam; aminoglycoside antibiotic; carbapenem; cephalosporin; cephamycin; penam; tetracycline antibiotic; peptide antibiotic; acridine dye; aminocoumarin antibiotic; diaminopyrimidine antibiotic; sulfonamide antibiotic; phenicol antibiotic; penem</t>
  </si>
  <si>
    <t>k141_467_229 # 228547 # 231687 # -1 # ID=750_229;partial=00;start_type=ATG;rbs_motif=GGA/GAG/AGG;rbs_spacer=5-10bp;gc_cont=0.645</t>
  </si>
  <si>
    <t>macrolide antibiotic; fluoroquinolone antibiotic; monobactam; carbapenem; cephalosporin; cephamycin; penam; tetracycline antibiotic; peptide antibiotic; aminocoumarin antibiotic; diaminopyrimidine antibiotic; sulfonamide antibiotic; phenicol antibiotic; penem</t>
  </si>
  <si>
    <t>k141_467_230 # 231703 # 232854 # -1 # ID=750_230;partial=00;start_type=ATG;rbs_motif=GGAG/GAGG;rbs_spacer=5-10bp;gc_cont=0.668</t>
  </si>
  <si>
    <t>k141_324_23 # 20818 # 21237 # -1 # ID=776_23;partial=00;start_type=ATG;rbs_motif=AGxAG;rbs_spacer=5-10bp;gc_cont=0.293</t>
  </si>
  <si>
    <t>k141_324_182 # 167520 # 168965 # 1 # ID=776_182;partial=00;start_type=ATG;rbs_motif=AGGAG;rbs_spacer=5-10bp;gc_cont=0.344</t>
  </si>
  <si>
    <t>k141_1275_43 # 41656 # 44769 # 1 # ID=829_43;partial=00;start_type=ATG;rbs_motif=GGAG/GAGG;rbs_spacer=5-10bp;gc_cont=0.544</t>
  </si>
  <si>
    <t>k141_433_50 # 53206 # 54561 # -1 # ID=868_50;partial=00;start_type=ATG;rbs_motif=None;rbs_spacer=None;gc_cont=0.292</t>
  </si>
  <si>
    <t>k141_433_51 # 54558 # 55217 # -1 # ID=868_51;partial=00;start_type=ATG;rbs_motif=GGAG/GAGG;rbs_spacer=5-10bp;gc_cont=0.327</t>
  </si>
  <si>
    <t>k141_812_328 # 349134 # 349319 # 1 # ID=870_328;partial=00;start_type=ATG;rbs_motif=AGGAG;rbs_spacer=5-10bp;gc_cont=0.511</t>
  </si>
  <si>
    <t>k141_524_112 # 118268 # 118945 # 1 # ID=911_112;partial=00;start_type=GTG;rbs_motif=GGA/GAG/AGG;rbs_spacer=5-10bp;gc_cont=0.569</t>
  </si>
  <si>
    <t>k141_1038_26 # 26160 # 27392 # -1 # ID=960_26;partial=00;start_type=ATG;rbs_motif=AGGAG;rbs_spacer=5-10bp;gc_cont=0.553</t>
  </si>
  <si>
    <t>k141_535_1 # 2 # 64 # -1 # ID=973_1;partial=10;start_type=ATG;rbs_motif=GGAG/GAGG;rbs_spacer=5-10bp;gc_cont=0.540</t>
  </si>
  <si>
    <t>k141_1175_46 # 38726 # 39448 # 1 # ID=996_46;partial=00;start_type=ATG;rbs_motif=3Base/5BMM;rbs_spacer=13-15bp;gc_cont=0.492</t>
  </si>
  <si>
    <t>k141_589_4 # 2687 # 3508 # 1 # ID=999_4;partial=00;start_type=ATG;rbs_motif=GGA/GAG/AGG;rbs_spacer=5-10bp;gc_cont=0.536</t>
  </si>
  <si>
    <t>k141_918_45 # 51615 # 52598 # 1 # ID=1003_45;partial=00;start_type=ATG;rbs_motif=AGGA;rbs_spacer=5-10bp;gc_cont=0.536</t>
  </si>
  <si>
    <t>k141_1383_8 # 5634 # 8738 # -1 # ID=1010_8;partial=00;start_type=ATG;rbs_motif=GGA/GAG/AGG;rbs_spacer=5-10bp;gc_cont=0.510</t>
  </si>
  <si>
    <t>k141_1383_9 # 8750 # 9907 # -1 # ID=1010_9;partial=00;start_type=ATG;rbs_motif=GGAG/GAGG;rbs_spacer=5-10bp;gc_cont=0.525</t>
  </si>
  <si>
    <t>k141_1383_10 # 10306 # 10968 # 1 # ID=1010_10;partial=00;start_type=ATG;rbs_motif=None;rbs_spacer=None;gc_cont=0.437</t>
  </si>
  <si>
    <t>k141_699_25 # 20616 # 21989 # -1 # ID=1014_25;partial=00;start_type=ATG;rbs_motif=None;rbs_spacer=None;gc_cont=0.574</t>
  </si>
  <si>
    <t>k141_281_36 # 39550 # 40227 # 1 # ID=1021_36;partial=00;start_type=GTG;rbs_motif=GGA/GAG/AGG;rbs_spacer=5-10bp;gc_cont=0.563</t>
  </si>
  <si>
    <t>k141_592_39 # 52280 # 52918 # -1 # ID=1036_39;partial=00;start_type=ATG;rbs_motif=GGA/GAG/AGG;rbs_spacer=5-10bp;gc_cont=0.643</t>
  </si>
  <si>
    <t>k141_1476_285 # 360662 # 363835 # -1 # ID=1050_285;partial=00;start_type=ATG;rbs_motif=None;rbs_spacer=None;gc_cont=0.406</t>
  </si>
  <si>
    <t>k141_873_2 # 505 # 1329 # 1 # ID=1054_2;partial=00;start_type=ATG;rbs_motif=None;rbs_spacer=None;gc_cont=0.411</t>
  </si>
  <si>
    <t>k141_873_3 # 1698 # 2426 # 1 # ID=1054_3;partial=00;start_type=ATG;rbs_motif=GGA/GAG/AGG;rbs_spacer=5-10bp;gc_cont=0.410</t>
  </si>
  <si>
    <t>k141_873_5 # 2789 # 5902 # -1 # ID=1054_5;partial=00;start_type=ATG;rbs_motif=GGA/GAG/AGG;rbs_spacer=5-10bp;gc_cont=0.531</t>
  </si>
  <si>
    <t>k141_873_6 # 5927 # 7084 # -1 # ID=1054_6;partial=00;start_type=ATG;rbs_motif=GGA/GAG/AGG;rbs_spacer=5-10bp;gc_cont=0.545</t>
  </si>
  <si>
    <t>k141_873_173 # 186921 # 187553 # -1 # ID=1054_173;partial=00;start_type=ATG;rbs_motif=GGAG/GAGG;rbs_spacer=5-10bp;gc_cont=0.499</t>
  </si>
  <si>
    <t>k141_1135_188 # 191708 # 192877 # -1 # ID=1068_188;partial=00;start_type=ATG;rbs_motif=TAA;rbs_spacer=11bp;gc_cont=0.398</t>
  </si>
  <si>
    <t>k141_287_5 # 2837 # 3610 # 1 # ID=1071_5;partial=00;start_type=ATG;rbs_motif=None;rbs_spacer=None;gc_cont=0.273</t>
  </si>
  <si>
    <t>k141_448_162 # 180118 # 181398 # 1 # ID=1080_162;partial=00;start_type=ATG;rbs_motif=None;rbs_spacer=None;gc_cont=0.680</t>
  </si>
  <si>
    <t>k141_448_163 # 181395 # 184526 # 1 # ID=1080_163;partial=00;start_type=ATG;rbs_motif=GGAG/GAGG;rbs_spacer=5-10bp;gc_cont=0.680</t>
  </si>
  <si>
    <t>k141_448_164 # 184523 # 187633 # 1 # ID=1080_164;partial=00;start_type=ATG;rbs_motif=GGA/GAG/AGG;rbs_spacer=5-10bp;gc_cont=0.676</t>
  </si>
  <si>
    <t>k141_448_165 # 187630 # 189126 # 1 # ID=1080_165;partial=00;start_type=ATG;rbs_motif=GGAG/GAGG;rbs_spacer=5-10bp;gc_cont=0.695</t>
  </si>
  <si>
    <t>k141_448_196 # 220798 # 222216 # -1 # ID=1080_196;partial=00;start_type=ATG;rbs_motif=GGAG/GAGG;rbs_spacer=5-10bp;gc_cont=0.710</t>
  </si>
  <si>
    <t>k141_448_197 # 222213 # 225401 # -1 # ID=1080_197;partial=00;start_type=ATG;rbs_motif=AGGA;rbs_spacer=5-10bp;gc_cont=0.656</t>
  </si>
  <si>
    <t>k141_448_198 # 225423 # 226667 # -1 # ID=1080_198;partial=00;start_type=ATG;rbs_motif=GGAG/GAGG;rbs_spacer=5-10bp;gc_cont=0.694</t>
  </si>
  <si>
    <t>k141_1334_69 # 76346 # 79498 # -1 # ID=1081_69;partial=00;start_type=ATG;rbs_motif=4Base/6BMM;rbs_spacer=13-15bp;gc_cont=0.409</t>
  </si>
  <si>
    <t>k141_93_69 # 76073 # 76480 # -1 # ID=1115_69;partial=00;start_type=ATG;rbs_motif=AGGAG;rbs_spacer=5-10bp;gc_cont=0.691</t>
  </si>
  <si>
    <t>k141_93_299 # 301579 # 301764 # -1 # ID=1115_299;partial=00;start_type=ATG;rbs_motif=AGGAG;rbs_spacer=5-10bp;gc_cont=0.559</t>
  </si>
  <si>
    <t>k141_169_15 # 15377 # 16180 # 1 # ID=1124_15;partial=00;start_type=ATG;rbs_motif=AGGA/GGAG/GAGG;rbs_spacer=11-12bp;gc_cont=0.711</t>
  </si>
  <si>
    <t>k141_169_24 # 28534 # 29727 # -1 # ID=1124_24;partial=00;start_type=ATG;rbs_motif=AGGA/GGAG/GAGG;rbs_spacer=11-12bp;gc_cont=0.680</t>
  </si>
  <si>
    <t>monobactam; carbapenem; cephalosporin</t>
  </si>
  <si>
    <t>PDC beta-lactamase</t>
  </si>
  <si>
    <t>k141_1392_5 # 4544 # 7699 # 1 # ID=1125_5;partial=00;start_type=ATG;rbs_motif=AAAA;rbs_spacer=11bp;gc_cont=0.420</t>
  </si>
  <si>
    <t>k141_1335_8 # 6672 # 7493 # 1 # ID=1154_8;partial=00;start_type=ATG;rbs_motif=GGA/GAG/AGG;rbs_spacer=5-10bp;gc_cont=0.529</t>
  </si>
  <si>
    <t>k141_1335_33 # 35009 # 36490 # -1 # ID=1154_33;partial=00;start_type=ATG;rbs_motif=AGGA;rbs_spacer=5-10bp;gc_cont=0.516</t>
  </si>
  <si>
    <t>k141_299_28 # 21979 # 23412 # -1 # ID=1169_28;partial=00;start_type=ATG;rbs_motif=GGAG/GAGG;rbs_spacer=5-10bp;gc_cont=0.688</t>
  </si>
  <si>
    <t>k141_1142_61 # 65328 # 66494 # -1 # ID=1177_61;partial=00;start_type=ATG;rbs_motif=GGAG/GAGG;rbs_spacer=5-10bp;gc_cont=0.343</t>
  </si>
  <si>
    <t>k141_1142_69 # 74147 # 74590 # 1 # ID=1177_69;partial=00;start_type=ATG;rbs_motif=AGGAG;rbs_spacer=5-10bp;gc_cont=0.329</t>
  </si>
  <si>
    <t>k141_1097_3 # 2336 # 3493 # -1 # ID=1186_3;partial=00;start_type=TTG;rbs_motif=GGA/GAG/AGG;rbs_spacer=5-10bp;gc_cont=0.549</t>
  </si>
  <si>
    <t>k141_1097_89 # 88354 # 91503 # -1 # ID=1186_89;partial=00;start_type=ATG;rbs_motif=AGGAG;rbs_spacer=5-10bp;gc_cont=0.535</t>
  </si>
  <si>
    <t>k141_1097_90 # 91526 # 92719 # -1 # ID=1186_90;partial=00;start_type=ATG;rbs_motif=GGAG/GAGG;rbs_spacer=5-10bp;gc_cont=0.536</t>
  </si>
  <si>
    <t>k141_1097_173 # 180324 # 180707 # -1 # ID=1186_173;partial=00;start_type=ATG;rbs_motif=GGAG/GAGG;rbs_spacer=5-10bp;gc_cont=0.451</t>
  </si>
  <si>
    <t>k141_598_78 # 77305 # 80415 # -1 # ID=1193_78;partial=00;start_type=GTG;rbs_motif=GGAG/GAGG;rbs_spacer=5-10bp;gc_cont=0.680</t>
  </si>
  <si>
    <t>k141_598_79 # 80412 # 81569 # -1 # ID=1193_79;partial=00;start_type=ATG;rbs_motif=AGxAGG/AGGxGG;rbs_spacer=3-4bp;gc_cont=0.703</t>
  </si>
  <si>
    <t>k141_598_157 # 172104 # 173537 # 1 # ID=1193_157;partial=00;start_type=GTG;rbs_motif=AGGA;rbs_spacer=5-10bp;gc_cont=0.697</t>
  </si>
  <si>
    <t>k141_892_36 # 35805 # 36218 # -1 # ID=1195_36;partial=00;start_type=ATG;rbs_motif=GGA/GAG/AGG;rbs_spacer=5-10bp;gc_cont=0.473</t>
  </si>
  <si>
    <t>k141_1189_55 # 54604 # 57660 # -1 # ID=1203_55;partial=00;start_type=ATG;rbs_motif=GGA/GAG/AGG;rbs_spacer=5-10bp;gc_cont=0.645</t>
  </si>
  <si>
    <t>macrolide antibiotic; fluoroquinolone antibiotic; tetracycline antibiotic; acridine dye; phenicol antibiotic</t>
  </si>
  <si>
    <t>k141_1189_56 # 57711 # 58841 # -1 # ID=1203_56;partial=00;start_type=ATG;rbs_motif=GGA/GAG/AGG;rbs_spacer=5-10bp;gc_cont=0.665</t>
  </si>
  <si>
    <t>k141_797_248 # 258206 # 259399 # 1 # ID=1206_248;partial=00;start_type=ATG;rbs_motif=GGAG/GAGG;rbs_spacer=5-10bp;gc_cont=0.554</t>
  </si>
  <si>
    <t>k141_797_249 # 259422 # 262571 # 1 # ID=1206_249;partial=00;start_type=ATG;rbs_motif=AGGAG;rbs_spacer=5-10bp;gc_cont=0.543</t>
  </si>
  <si>
    <t>k141_797_347 # 361795 # 362952 # 1 # ID=1206_347;partial=00;start_type=TTG;rbs_motif=GGA/GAG/AGG;rbs_spacer=5-10bp;gc_cont=0.527</t>
  </si>
  <si>
    <t>k141_797_368 # 390560 # 391024 # -1 # ID=1206_368;partial=00;start_type=ATG;rbs_motif=AGGAG;rbs_spacer=5-10bp;gc_cont=0.544</t>
  </si>
  <si>
    <t>monobactam; carbapenem; cephalosporin; cephamycin; penam; phenicol antibiotic; penem</t>
  </si>
  <si>
    <t>k141_797_370 # 393601 # 394827 # 1 # ID=1206_370;partial=00;start_type=ATG;rbs_motif=GGAG/GAGG;rbs_spacer=5-10bp;gc_cont=0.601</t>
  </si>
  <si>
    <t>k141_797_371 # 394824 # 397991 # 1 # ID=1206_371;partial=00;start_type=ATG;rbs_motif=AGxAGG/AGGxGG;rbs_spacer=5-10bp;gc_cont=0.567</t>
  </si>
  <si>
    <t>k141_797_372 # 398008 # 399465 # 1 # ID=1206_372;partial=00;start_type=ATG;rbs_motif=GGA/GAG/AGG;rbs_spacer=5-10bp;gc_cont=0.594</t>
  </si>
  <si>
    <t>k141_94_161 # 174776 # 175564 # -1 # ID=1208_161;partial=00;start_type=ATG;rbs_motif=AGGA;rbs_spacer=5-10bp;gc_cont=0.649</t>
  </si>
  <si>
    <t>k141_924_27 # 31836 # 35429 # -1 # ID=1231_27;partial=00;start_type=ATG;rbs_motif=None;rbs_spacer=None;gc_cont=0.408</t>
  </si>
  <si>
    <t>k141_924_28 # 35434 # 36048 # -1 # ID=1231_28;partial=00;start_type=ATG;rbs_motif=GGA/GAG/AGG;rbs_spacer=5-10bp;gc_cont=0.395</t>
  </si>
  <si>
    <t>k141_924_29 # 36464 # 37627 # 1 # ID=1231_29;partial=00;start_type=GTG;rbs_motif=GGA/GAG/AGG;rbs_spacer=5-10bp;gc_cont=0.414</t>
  </si>
  <si>
    <t>k141_924_30 # 37627 # 39165 # 1 # ID=1231_30;partial=00;start_type=ATG;rbs_motif=GGA/GAG/AGG;rbs_spacer=5-10bp;gc_cont=0.418</t>
  </si>
  <si>
    <t>k141_924_128 # 147734 # 148702 # -1 # ID=1231_128;partial=00;start_type=ATG;rbs_motif=AGGA;rbs_spacer=5-10bp;gc_cont=0.511</t>
  </si>
  <si>
    <t>k141_924_169 # 206598 # 208241 # 1 # ID=1231_169;partial=00;start_type=ATG;rbs_motif=None;rbs_spacer=None;gc_cont=0.531</t>
  </si>
  <si>
    <t>k141_924_316 # 360633 # 361355 # -1 # ID=1231_316;partial=00;start_type=ATG;rbs_motif=GGA/GAG/AGG;rbs_spacer=5-10bp;gc_cont=0.539</t>
  </si>
  <si>
    <t>k141_924_317 # 361352 # 362755 # -1 # ID=1231_317;partial=00;start_type=ATG;rbs_motif=AGGAG;rbs_spacer=5-10bp;gc_cont=0.533</t>
  </si>
  <si>
    <t>k141_924_319 # 364168 # 367245 # -1 # ID=1231_319;partial=00;start_type=GTG;rbs_motif=AGGAG;rbs_spacer=5-10bp;gc_cont=0.561</t>
  </si>
  <si>
    <t>k141_924_320 # 367246 # 370368 # -1 # ID=1231_320;partial=00;start_type=ATG;rbs_motif=AGGAG;rbs_spacer=5-10bp;gc_cont=0.562</t>
  </si>
  <si>
    <t>k141_924_321 # 370368 # 371615 # -1 # ID=1231_321;partial=00;start_type=ATG;rbs_motif=GGA/GAG/AGG;rbs_spacer=11-12bp;gc_cont=0.543</t>
  </si>
  <si>
    <t>k141_387_98 # 107380 # 108102 # -1 # ID=1249_98;partial=00;start_type=ATG;rbs_motif=GGA/GAG/AGG;rbs_spacer=5-10bp;gc_cont=0.537</t>
  </si>
  <si>
    <t>k141_387_216 # 238035 # 239459 # 1 # ID=1249_216;partial=00;start_type=TTG;rbs_motif=GGA/GAG/AGG;rbs_spacer=5-10bp;gc_cont=0.538</t>
  </si>
  <si>
    <t>k141_932_27 # 30175 # 30588 # -1 # ID=1261_27;partial=00;start_type=ATG;rbs_motif=GGA/GAG/AGG;rbs_spacer=5-10bp;gc_cont=0.457</t>
  </si>
  <si>
    <t>k141_1418_203 # 219046 # 219384 # 1 # ID=1262_203;partial=00;start_type=ATG;rbs_motif=AGGAG;rbs_spacer=5-10bp;gc_cont=0.614</t>
  </si>
  <si>
    <t>k141_1418_355 # 384110 # 384748 # -1 # ID=1262_355;partial=00;start_type=ATG;rbs_motif=None;rbs_spacer=None;gc_cont=0.662</t>
  </si>
  <si>
    <t>k141_1418_356 # 384844 # 385947 # 1 # ID=1262_356;partial=00;start_type=ATG;rbs_motif=GGA/GAG/AGG;rbs_spacer=5-10bp;gc_cont=0.710</t>
  </si>
  <si>
    <t>k141_1418_357 # 385952 # 389029 # 1 # ID=1262_357;partial=00;start_type=ATG;rbs_motif=AGGAG;rbs_spacer=5-10bp;gc_cont=0.665</t>
  </si>
  <si>
    <t>k141_1145_78 # 89144 # 89614 # -1 # ID=1279_78;partial=00;start_type=ATG;rbs_motif=AGGA/GGAG/GAGG;rbs_spacer=11-12bp;gc_cont=0.694</t>
  </si>
  <si>
    <t>k141_390_93 # 113898 # 114230 # 1 # ID=1305_93;partial=00;start_type=ATG;rbs_motif=AGGA/GGAG/GAGG;rbs_spacer=11-12bp;gc_cont=0.432</t>
  </si>
  <si>
    <t>k141_947_47 # 51415 # 52122 # 1 # ID=1334_47;partial=00;start_type=ATG;rbs_motif=None;rbs_spacer=None;gc_cont=0.637</t>
  </si>
  <si>
    <t>macrolide antibiotic; fluoroquinolone antibiotic; monobactam; aminoglycoside antibiotic; carbapenem; cephalosporin; cephamycin; penam; tetracycline antibiotic; acridine dye; phenicol antibiotic; penem</t>
  </si>
  <si>
    <t>resistance-nodulation-cell division (RND) antibiotic efflux pump; Outer Membrane Porin (Opr)</t>
  </si>
  <si>
    <t>k141_947_48 # 52123 # 53409 # 1 # ID=1334_48;partial=00;start_type=ATG;rbs_motif=GGAG/GAGG;rbs_spacer=5-10bp;gc_cont=0.656</t>
  </si>
  <si>
    <t>k141_1453_48 # 43163 # 45721 # -1 # ID=221_48;partial=00;start_type=ATG;rbs_motif=AGGA;rbs_spacer=5-10bp;gc_cont=0.391</t>
  </si>
  <si>
    <t>k141_35_1 # 3 # 431 # -1 # ID=325_1;partial=11;start_type=Edge;rbs_motif=None;rbs_spacer=None;gc_cont=0.527</t>
  </si>
  <si>
    <t>k141_1352_88 # 90719 # 92077 # -1 # ID=362_88;partial=00;start_type=ATG;rbs_motif=AGGAG;rbs_spacer=5-10bp;gc_cont=0.367</t>
  </si>
  <si>
    <t>k141_131_54 # 61536 # 63302 # 1 # ID=457_54;partial=00;start_type=ATG;rbs_motif=AGGA/GGAG/GAGG;rbs_spacer=11-12bp;gc_cont=0.537</t>
  </si>
  <si>
    <t>k141_316_56 # 65958 # 67724 # 1 # ID=543_56;partial=00;start_type=ATG;rbs_motif=AGGA/GGAG/GAGG;rbs_spacer=11-12bp;gc_cont=0.547</t>
  </si>
  <si>
    <t>k141_1158_41 # 45883 # 47274 # -1 # ID=557_41;partial=00;start_type=ATG;rbs_motif=AGGAG;rbs_spacer=5-10bp;gc_cont=0.552</t>
  </si>
  <si>
    <t>k141_47_6 # 2864 # 4048 # -1 # ID=628_6;partial=00;start_type=GTG;rbs_motif=AGGA;rbs_spacer=5-10bp;gc_cont=0.533</t>
  </si>
  <si>
    <t>k141_792_5 # 2897 # 4162 # -1 # ID=857_5;partial=00;start_type=ATG;rbs_motif=GGAG/GAGG;rbs_spacer=5-10bp;gc_cont=0.359</t>
  </si>
  <si>
    <t>k141_918_30 # 35130 # 36488 # -1 # ID=1003_30;partial=00;start_type=ATG;rbs_motif=GGAGG;rbs_spacer=5-10bp;gc_cont=0.547</t>
  </si>
  <si>
    <t>k141_299_29 # 23436 # 24101 # -1 # ID=1169_29;partial=00;start_type=ATG;rbs_motif=GGAG/GAGG;rbs_spacer=5-10bp;gc_cont=0.700</t>
  </si>
  <si>
    <t>k141_924_142 # 163228 # 164586 # 1 # ID=1231_142;partial=00;start_type=ATG;rbs_motif=GGAGG;rbs_spacer=5-10bp;gc_cont=0.530</t>
  </si>
  <si>
    <t>k141_1000_96 # 102918 # 103376 # -1 # ID=335_96;partial=00;start_type=ATG;rbs_motif=AGGA/GGAG/GAGG;rbs_spacer=11-12bp;gc_cont=0.549</t>
  </si>
  <si>
    <t>k141_1000_97 # 103463 # 103786 # 1 # ID=335_97;partial=00;start_type=ATG;rbs_motif=GGAG/GAGG;rbs_spacer=5-10bp;gc_cont=0.515</t>
  </si>
  <si>
    <t>k141_705_6 # 3495 # 4133 # -1 # ID=429_6;partial=00;start_type=ATG;rbs_motif=None;rbs_spacer=None;gc_cont=0.640</t>
  </si>
  <si>
    <t>k141_518_21 # 25777 # 26409 # 1 # ID=479_21;partial=00;start_type=GTG;rbs_motif=GGAG/GAGG;rbs_spacer=5-10bp;gc_cont=0.671</t>
  </si>
  <si>
    <t>k141_811_135 # 149531 # 149965 # 1 # ID=486_135;partial=00;start_type=TTG;rbs_motif=None;rbs_spacer=None;gc_cont=0.478</t>
  </si>
  <si>
    <t>k141_257_93 # 102989 # 103552 # -1 # ID=626_93;partial=00;start_type=ATG;rbs_motif=GGA/GAG/AGG;rbs_spacer=5-10bp;gc_cont=0.638</t>
  </si>
  <si>
    <t>macrolide antibiotic; fluoroquinolone antibiotic; cephalosporin; penam; tetracycline antibiotic; aminocoumarin antibiotic; diaminopyrimidine antibiotic; phenicol antibiotic</t>
  </si>
  <si>
    <t>k141_467_231 # 233129 # 233572 # 1 # ID=750_231;partial=00;start_type=ATG;rbs_motif=None;rbs_spacer=None;gc_cont=0.626</t>
  </si>
  <si>
    <t>k141_740_17 # 18882 # 19346 # -1 # ID=1016_17;partial=00;start_type=ATG;rbs_motif=AGGA/GGAG/GAGG;rbs_spacer=11-12bp;gc_cont=0.510</t>
  </si>
  <si>
    <t>k141_740_18 # 19432 # 19755 # 1 # ID=1016_18;partial=00;start_type=ATG;rbs_motif=GGAG/GAGG;rbs_spacer=5-10bp;gc_cont=0.515</t>
  </si>
  <si>
    <t>k141_448_199 # 226898 # 227812 # -1 # ID=1080_199;partial=00;start_type=ATG;rbs_motif=GGAG/GAGG;rbs_spacer=5-10bp;gc_cont=0.687</t>
  </si>
  <si>
    <t>k141_448_200 # 228033 # 229052 # 1 # ID=1080_200;partial=00;start_type=ATG;rbs_motif=GGAG/GAGG;rbs_spacer=5-10bp;gc_cont=0.671</t>
  </si>
  <si>
    <t>k141_1097_91 # 92861 # 93508 # 1 # ID=1186_91;partial=00;start_type=ATG;rbs_motif=None;rbs_spacer=None;gc_cont=0.458</t>
  </si>
  <si>
    <t>k141_1097_174 # 180728 # 181162 # -1 # ID=1186_174;partial=00;start_type=GTG;rbs_motif=GGA/GAG/AGG;rbs_spacer=5-10bp;gc_cont=0.487</t>
  </si>
  <si>
    <t>k141_1418_313 # 338062 # 338703 # -1 # ID=1262_313;partial=00;start_type=ATG;rbs_motif=None;rbs_spacer=None;gc_cont=0.656</t>
  </si>
  <si>
    <r>
      <rPr>
        <rFont val="Arial"/>
        <b/>
        <color theme="1"/>
      </rPr>
      <t>Total</t>
    </r>
    <r>
      <rPr>
        <rFont val="Arial"/>
        <color theme="1"/>
      </rPr>
      <t xml:space="preserve">                                              1651                      100.00%</t>
    </r>
  </si>
  <si>
    <t>Mapped</t>
  </si>
  <si>
    <t>Percent Mapped</t>
  </si>
  <si>
    <t>SRR8640622</t>
  </si>
  <si>
    <t>SRR8640623</t>
  </si>
  <si>
    <t>SRR14932610</t>
  </si>
  <si>
    <t>SRR14932537</t>
  </si>
  <si>
    <t>Environment</t>
  </si>
  <si>
    <t>% of the detected AMR Gene Families</t>
  </si>
  <si>
    <t>% of the detected drug classes</t>
  </si>
  <si>
    <t>% of the detected resistance mechanisms</t>
  </si>
  <si>
    <t>Sewage Water</t>
  </si>
  <si>
    <t xml:space="preserve">Sewage Water </t>
  </si>
  <si>
    <t>Ocean 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</si>
</sst>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;(#,##0.00)"/>
  </numFmts>
  <fonts count="9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sz val="11.0"/>
      <color rgb="FF000000"/>
      <name val="Inconsolata"/>
    </font>
    <font>
      <b/>
      <color theme="1"/>
      <name val="Arial"/>
    </font>
    <font>
      <color rgb="FF000000"/>
      <name val="Arial"/>
    </font>
    <font/>
    <font>
      <color rgb="FF000000"/>
      <name val="Roboto"/>
    </font>
    <font>
      <sz val="11.0"/>
      <color rgb="FF1155CC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A9D08E"/>
        <bgColor rgb="FFA9D08E"/>
      </patternFill>
    </fill>
    <fill>
      <patternFill patternType="solid">
        <fgColor rgb="FFED7D31"/>
        <bgColor rgb="FFED7D31"/>
      </patternFill>
    </fill>
    <fill>
      <patternFill patternType="solid">
        <fgColor theme="6"/>
        <bgColor theme="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3" numFmtId="0" xfId="0" applyFill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horizontal="left"/>
    </xf>
    <xf borderId="0" fillId="2" fontId="5" numFmtId="0" xfId="0" applyAlignment="1" applyFont="1">
      <alignment horizontal="right"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1" numFmtId="165" xfId="0" applyAlignment="1" applyBorder="1" applyFont="1" applyNumberFormat="1">
      <alignment horizontal="left"/>
    </xf>
    <xf borderId="2" fillId="0" fontId="1" numFmtId="0" xfId="0" applyAlignment="1" applyBorder="1" applyFont="1">
      <alignment horizontal="left" readingOrder="0"/>
    </xf>
    <xf borderId="3" fillId="0" fontId="6" numFmtId="0" xfId="0" applyBorder="1" applyFont="1"/>
    <xf borderId="4" fillId="0" fontId="6" numFmtId="0" xfId="0" applyBorder="1" applyFont="1"/>
    <xf borderId="0" fillId="0" fontId="2" numFmtId="0" xfId="0" applyAlignment="1" applyFont="1">
      <alignment shrinkToFit="0" vertical="bottom" wrapText="0"/>
    </xf>
    <xf borderId="0" fillId="0" fontId="1" numFmtId="0" xfId="0" applyFont="1"/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left" readingOrder="0"/>
    </xf>
    <xf borderId="1" fillId="3" fontId="1" numFmtId="165" xfId="0" applyAlignment="1" applyBorder="1" applyFont="1" applyNumberFormat="1">
      <alignment horizontal="left"/>
    </xf>
    <xf borderId="0" fillId="2" fontId="3" numFmtId="0" xfId="0" applyFont="1"/>
    <xf borderId="0" fillId="0" fontId="2" numFmtId="0" xfId="0" applyAlignment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10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horizontal="center" readingOrder="0"/>
    </xf>
    <xf borderId="0" fillId="4" fontId="2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2" fontId="7" numFmtId="0" xfId="0" applyAlignment="1" applyFont="1">
      <alignment readingOrder="0"/>
    </xf>
    <xf borderId="0" fillId="7" fontId="7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data'!$A$3:$C$3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data'!$A$4:$C$4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data'!$A$5:$C$5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data'!$A$6:$C$6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data'!$A$7:$C$7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data'!$A$8:$C$8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data'!$A$9:$C$9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data'!$A$10:$C$10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data'!$A$11:$C$11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data'!$A$12:$C$12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data'!$A$13:$C$13</c:f>
              <c:numCache/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data'!$A$14:$C$14</c:f>
              <c:numCache/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data'!$A$15:$C$15</c:f>
              <c:numCache/>
            </c:numRef>
          </c:val>
        </c:ser>
        <c:ser>
          <c:idx val="13"/>
          <c:order val="13"/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data'!$A$16:$C$16</c:f>
              <c:numCache/>
            </c:numRef>
          </c:val>
        </c:ser>
        <c:ser>
          <c:idx val="14"/>
          <c:order val="14"/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data'!$A$17:$C$17</c:f>
              <c:numCache/>
            </c:numRef>
          </c:val>
        </c:ser>
        <c:ser>
          <c:idx val="15"/>
          <c:order val="15"/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data'!$A$18:$C$18</c:f>
              <c:numCache/>
            </c:numRef>
          </c:val>
        </c:ser>
        <c:ser>
          <c:idx val="16"/>
          <c:order val="16"/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data'!$A$19:$C$19</c:f>
              <c:numCache/>
            </c:numRef>
          </c:val>
        </c:ser>
        <c:ser>
          <c:idx val="17"/>
          <c:order val="17"/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data'!$A$20:$C$20</c:f>
              <c:numCache/>
            </c:numRef>
          </c:val>
        </c:ser>
        <c:ser>
          <c:idx val="18"/>
          <c:order val="18"/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data'!$A$21:$C$21</c:f>
              <c:numCache/>
            </c:numRef>
          </c:val>
        </c:ser>
        <c:ser>
          <c:idx val="19"/>
          <c:order val="19"/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data'!$A$22:$C$22</c:f>
              <c:numCache/>
            </c:numRef>
          </c:val>
        </c:ser>
        <c:ser>
          <c:idx val="20"/>
          <c:order val="20"/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data'!$A$23:$C$23</c:f>
              <c:numCache/>
            </c:numRef>
          </c:val>
        </c:ser>
        <c:ser>
          <c:idx val="21"/>
          <c:order val="21"/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data'!$A$24:$C$24</c:f>
              <c:numCache/>
            </c:numRef>
          </c:val>
        </c:ser>
        <c:ser>
          <c:idx val="22"/>
          <c:order val="22"/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data'!$A$25:$C$25</c:f>
              <c:numCache/>
            </c:numRef>
          </c:val>
        </c:ser>
        <c:ser>
          <c:idx val="23"/>
          <c:order val="23"/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data'!$A$26:$C$26</c:f>
              <c:numCache/>
            </c:numRef>
          </c:val>
        </c:ser>
        <c:ser>
          <c:idx val="24"/>
          <c:order val="24"/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data'!$A$27:$C$27</c:f>
              <c:numCache/>
            </c:numRef>
          </c:val>
        </c:ser>
        <c:ser>
          <c:idx val="25"/>
          <c:order val="25"/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data'!$A$28:$C$28</c:f>
              <c:numCache/>
            </c:numRef>
          </c:val>
        </c:ser>
        <c:ser>
          <c:idx val="26"/>
          <c:order val="26"/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data'!$A$29:$C$29</c:f>
              <c:numCache/>
            </c:numRef>
          </c:val>
        </c:ser>
        <c:ser>
          <c:idx val="27"/>
          <c:order val="27"/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data'!$A$30:$C$30</c:f>
              <c:numCache/>
            </c:numRef>
          </c:val>
        </c:ser>
        <c:ser>
          <c:idx val="28"/>
          <c:order val="28"/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data'!$A$31:$C$31</c:f>
              <c:numCache/>
            </c:numRef>
          </c:val>
        </c:ser>
        <c:ser>
          <c:idx val="29"/>
          <c:order val="29"/>
          <c:spPr>
            <a:solidFill>
              <a:schemeClr val="accent6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data'!$A$32:$C$32</c:f>
              <c:numCache/>
            </c:numRef>
          </c:val>
        </c:ser>
        <c:ser>
          <c:idx val="30"/>
          <c:order val="30"/>
          <c:spPr>
            <a:solidFill>
              <a:schemeClr val="accent1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data'!$A$33:$C$33</c:f>
              <c:numCache/>
            </c:numRef>
          </c:val>
        </c:ser>
        <c:ser>
          <c:idx val="31"/>
          <c:order val="31"/>
          <c:spPr>
            <a:solidFill>
              <a:schemeClr val="accent2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data'!$A$34:$C$34</c:f>
              <c:numCache/>
            </c:numRef>
          </c:val>
        </c:ser>
        <c:ser>
          <c:idx val="32"/>
          <c:order val="32"/>
          <c:spPr>
            <a:solidFill>
              <a:schemeClr val="accent3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data'!$A$35:$C$35</c:f>
              <c:numCache/>
            </c:numRef>
          </c:val>
        </c:ser>
        <c:ser>
          <c:idx val="33"/>
          <c:order val="33"/>
          <c:spPr>
            <a:solidFill>
              <a:schemeClr val="accent4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data'!$A$36:$C$36</c:f>
              <c:numCache/>
            </c:numRef>
          </c:val>
        </c:ser>
        <c:ser>
          <c:idx val="34"/>
          <c:order val="34"/>
          <c:spPr>
            <a:solidFill>
              <a:schemeClr val="accent5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data'!$A$37:$C$37</c:f>
              <c:numCache/>
            </c:numRef>
          </c:val>
        </c:ser>
        <c:ser>
          <c:idx val="35"/>
          <c:order val="35"/>
          <c:spPr>
            <a:solidFill>
              <a:schemeClr val="accent6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data'!$A$38:$C$38</c:f>
              <c:numCache/>
            </c:numRef>
          </c:val>
        </c:ser>
        <c:ser>
          <c:idx val="36"/>
          <c:order val="36"/>
          <c:spPr>
            <a:solidFill>
              <a:schemeClr val="accent1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data'!$A$39:$C$39</c:f>
              <c:numCache/>
            </c:numRef>
          </c:val>
        </c:ser>
        <c:ser>
          <c:idx val="37"/>
          <c:order val="37"/>
          <c:spPr>
            <a:solidFill>
              <a:schemeClr val="accent2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data'!$A$40:$C$40</c:f>
              <c:numCache/>
            </c:numRef>
          </c:val>
        </c:ser>
        <c:ser>
          <c:idx val="38"/>
          <c:order val="38"/>
          <c:spPr>
            <a:solidFill>
              <a:schemeClr val="accent3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data'!$A$41:$C$41</c:f>
              <c:numCache/>
            </c:numRef>
          </c:val>
        </c:ser>
        <c:ser>
          <c:idx val="39"/>
          <c:order val="39"/>
          <c:spPr>
            <a:solidFill>
              <a:schemeClr val="accent4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data'!$A$2:$C$2</c:f>
            </c:strRef>
          </c:cat>
          <c:val>
            <c:numRef>
              <c:f>'Sttacked Bar plot data'!$A$42:$C$42</c:f>
              <c:numCache/>
            </c:numRef>
          </c:val>
        </c:ser>
        <c:overlap val="100"/>
        <c:axId val="768933582"/>
        <c:axId val="1159873088"/>
      </c:barChart>
      <c:catAx>
        <c:axId val="76893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Famillies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873088"/>
      </c:catAx>
      <c:valAx>
        <c:axId val="1159873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93358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'Sttacked Bar plot data'!$F$1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data'!$F$2:$F$3</c:f>
              <c:numCache/>
            </c:numRef>
          </c:val>
        </c:ser>
        <c:ser>
          <c:idx val="1"/>
          <c:order val="1"/>
          <c:tx>
            <c:strRef>
              <c:f>'Sttacked Bar plot data'!$G$1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data'!$G$2:$G$3</c:f>
              <c:numCache/>
            </c:numRef>
          </c:val>
        </c:ser>
        <c:ser>
          <c:idx val="2"/>
          <c:order val="2"/>
          <c:tx>
            <c:strRef>
              <c:f>'Sttacked Bar plot data'!$H$1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data'!$H$2:$H$3</c:f>
              <c:numCache/>
            </c:numRef>
          </c:val>
        </c:ser>
        <c:ser>
          <c:idx val="3"/>
          <c:order val="3"/>
          <c:tx>
            <c:strRef>
              <c:f>'Sttacked Bar plot data'!$I$1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data'!$I$2:$I$3</c:f>
              <c:numCache/>
            </c:numRef>
          </c:val>
        </c:ser>
        <c:ser>
          <c:idx val="4"/>
          <c:order val="4"/>
          <c:tx>
            <c:strRef>
              <c:f>'Sttacked Bar plot data'!$J$1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data'!$J$2:$J$3</c:f>
              <c:numCache/>
            </c:numRef>
          </c:val>
        </c:ser>
        <c:ser>
          <c:idx val="5"/>
          <c:order val="5"/>
          <c:tx>
            <c:strRef>
              <c:f>'Sttacked Bar plot data'!$K$1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data'!$K$2:$K$3</c:f>
              <c:numCache/>
            </c:numRef>
          </c:val>
        </c:ser>
        <c:ser>
          <c:idx val="6"/>
          <c:order val="6"/>
          <c:tx>
            <c:strRef>
              <c:f>'Sttacked Bar plot data'!$L$1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data'!$L$2:$L$3</c:f>
              <c:numCache/>
            </c:numRef>
          </c:val>
        </c:ser>
        <c:ser>
          <c:idx val="7"/>
          <c:order val="7"/>
          <c:tx>
            <c:strRef>
              <c:f>'Sttacked Bar plot data'!$M$1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data'!$M$2:$M$3</c:f>
              <c:numCache/>
            </c:numRef>
          </c:val>
        </c:ser>
        <c:ser>
          <c:idx val="8"/>
          <c:order val="8"/>
          <c:tx>
            <c:strRef>
              <c:f>'Sttacked Bar plot data'!$N$1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data'!$N$2:$N$3</c:f>
              <c:numCache/>
            </c:numRef>
          </c:val>
        </c:ser>
        <c:ser>
          <c:idx val="9"/>
          <c:order val="9"/>
          <c:tx>
            <c:strRef>
              <c:f>'Sttacked Bar plot data'!$O$1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data'!$O$2:$O$3</c:f>
              <c:numCache/>
            </c:numRef>
          </c:val>
        </c:ser>
        <c:ser>
          <c:idx val="10"/>
          <c:order val="10"/>
          <c:tx>
            <c:strRef>
              <c:f>'Sttacked Bar plot data'!$P$1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data'!$P$2:$P$3</c:f>
              <c:numCache/>
            </c:numRef>
          </c:val>
        </c:ser>
        <c:ser>
          <c:idx val="11"/>
          <c:order val="11"/>
          <c:tx>
            <c:strRef>
              <c:f>'Sttacked Bar plot data'!$Q$1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data'!$Q$2:$Q$3</c:f>
              <c:numCache/>
            </c:numRef>
          </c:val>
        </c:ser>
        <c:ser>
          <c:idx val="12"/>
          <c:order val="12"/>
          <c:tx>
            <c:strRef>
              <c:f>'Sttacked Bar plot data'!$R$1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data'!$R$2:$R$3</c:f>
              <c:numCache/>
            </c:numRef>
          </c:val>
        </c:ser>
        <c:ser>
          <c:idx val="13"/>
          <c:order val="13"/>
          <c:tx>
            <c:strRef>
              <c:f>'Sttacked Bar plot data'!$S$1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data'!$S$2:$S$3</c:f>
              <c:numCache/>
            </c:numRef>
          </c:val>
        </c:ser>
        <c:ser>
          <c:idx val="14"/>
          <c:order val="14"/>
          <c:tx>
            <c:strRef>
              <c:f>'Sttacked Bar plot data'!$T$1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data'!$T$2:$T$3</c:f>
              <c:numCache/>
            </c:numRef>
          </c:val>
        </c:ser>
        <c:ser>
          <c:idx val="15"/>
          <c:order val="15"/>
          <c:tx>
            <c:strRef>
              <c:f>'Sttacked Bar plot data'!$U$1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data'!$U$2:$U$3</c:f>
              <c:numCache/>
            </c:numRef>
          </c:val>
        </c:ser>
        <c:ser>
          <c:idx val="16"/>
          <c:order val="16"/>
          <c:tx>
            <c:strRef>
              <c:f>'Sttacked Bar plot data'!$V$1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data'!$V$2:$V$3</c:f>
              <c:numCache/>
            </c:numRef>
          </c:val>
        </c:ser>
        <c:ser>
          <c:idx val="17"/>
          <c:order val="17"/>
          <c:tx>
            <c:strRef>
              <c:f>'Sttacked Bar plot data'!$W$1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data'!$W$2:$W$3</c:f>
              <c:numCache/>
            </c:numRef>
          </c:val>
        </c:ser>
        <c:ser>
          <c:idx val="18"/>
          <c:order val="18"/>
          <c:tx>
            <c:strRef>
              <c:f>'Sttacked Bar plot data'!$X$1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data'!$X$2:$X$3</c:f>
              <c:numCache/>
            </c:numRef>
          </c:val>
        </c:ser>
        <c:ser>
          <c:idx val="19"/>
          <c:order val="19"/>
          <c:tx>
            <c:strRef>
              <c:f>'Sttacked Bar plot data'!$Y$1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data'!$Y$2:$Y$3</c:f>
              <c:numCache/>
            </c:numRef>
          </c:val>
        </c:ser>
        <c:ser>
          <c:idx val="20"/>
          <c:order val="20"/>
          <c:tx>
            <c:strRef>
              <c:f>'Sttacked Bar plot data'!$Z$1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data'!$Z$2:$Z$3</c:f>
              <c:numCache/>
            </c:numRef>
          </c:val>
        </c:ser>
        <c:ser>
          <c:idx val="21"/>
          <c:order val="21"/>
          <c:tx>
            <c:strRef>
              <c:f>'Sttacked Bar plot data'!$AA$1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data'!$AA$2:$AA$3</c:f>
              <c:numCache/>
            </c:numRef>
          </c:val>
        </c:ser>
        <c:ser>
          <c:idx val="22"/>
          <c:order val="22"/>
          <c:tx>
            <c:strRef>
              <c:f>'Sttacked Bar plot data'!$AB$1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data'!$AB$2:$AB$3</c:f>
              <c:numCache/>
            </c:numRef>
          </c:val>
        </c:ser>
        <c:ser>
          <c:idx val="23"/>
          <c:order val="23"/>
          <c:tx>
            <c:strRef>
              <c:f>'Sttacked Bar plot data'!$AC$1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data'!$AC$2:$AC$3</c:f>
              <c:numCache/>
            </c:numRef>
          </c:val>
        </c:ser>
        <c:ser>
          <c:idx val="24"/>
          <c:order val="24"/>
          <c:tx>
            <c:strRef>
              <c:f>'Sttacked Bar plot data'!$AD$1</c:f>
            </c:strRef>
          </c:tx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data'!$AD$2:$AD$3</c:f>
              <c:numCache/>
            </c:numRef>
          </c:val>
        </c:ser>
        <c:ser>
          <c:idx val="25"/>
          <c:order val="25"/>
          <c:tx>
            <c:strRef>
              <c:f>'Sttacked Bar plot data'!$AE$1</c:f>
            </c:strRef>
          </c:tx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data'!$AE$2:$AE$3</c:f>
              <c:numCache/>
            </c:numRef>
          </c:val>
        </c:ser>
        <c:ser>
          <c:idx val="26"/>
          <c:order val="26"/>
          <c:tx>
            <c:strRef>
              <c:f>'Sttacked Bar plot data'!$AF$1</c:f>
            </c:strRef>
          </c:tx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data'!$AF$2:$AF$3</c:f>
              <c:numCache/>
            </c:numRef>
          </c:val>
        </c:ser>
        <c:ser>
          <c:idx val="27"/>
          <c:order val="27"/>
          <c:tx>
            <c:strRef>
              <c:f>'Sttacked Bar plot data'!$AG$1</c:f>
            </c:strRef>
          </c:tx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data'!$AG$2:$AG$3</c:f>
              <c:numCache/>
            </c:numRef>
          </c:val>
        </c:ser>
        <c:ser>
          <c:idx val="28"/>
          <c:order val="28"/>
          <c:tx>
            <c:strRef>
              <c:f>'Sttacked Bar plot data'!$AH$1</c:f>
            </c:strRef>
          </c:tx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data'!$AH$2:$AH$3</c:f>
              <c:numCache/>
            </c:numRef>
          </c:val>
        </c:ser>
        <c:ser>
          <c:idx val="29"/>
          <c:order val="29"/>
          <c:tx>
            <c:strRef>
              <c:f>'Sttacked Bar plot data'!$AI$1</c:f>
            </c:strRef>
          </c:tx>
          <c:spPr>
            <a:solidFill>
              <a:schemeClr val="accent6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data'!$AI$2:$AI$3</c:f>
              <c:numCache/>
            </c:numRef>
          </c:val>
        </c:ser>
        <c:ser>
          <c:idx val="30"/>
          <c:order val="30"/>
          <c:tx>
            <c:strRef>
              <c:f>'Sttacked Bar plot data'!$AJ$1</c:f>
            </c:strRef>
          </c:tx>
          <c:spPr>
            <a:solidFill>
              <a:schemeClr val="accent1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data'!$AJ$2:$AJ$3</c:f>
              <c:numCache/>
            </c:numRef>
          </c:val>
        </c:ser>
        <c:ser>
          <c:idx val="31"/>
          <c:order val="31"/>
          <c:tx>
            <c:strRef>
              <c:f>'Sttacked Bar plot data'!$AK$1</c:f>
            </c:strRef>
          </c:tx>
          <c:spPr>
            <a:solidFill>
              <a:schemeClr val="accent2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data'!$AK$2:$AK$3</c:f>
              <c:numCache/>
            </c:numRef>
          </c:val>
        </c:ser>
        <c:ser>
          <c:idx val="32"/>
          <c:order val="32"/>
          <c:tx>
            <c:strRef>
              <c:f>'Sttacked Bar plot data'!$AL$1</c:f>
            </c:strRef>
          </c:tx>
          <c:spPr>
            <a:solidFill>
              <a:schemeClr val="accent3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data'!$AL$2:$AL$3</c:f>
              <c:numCache/>
            </c:numRef>
          </c:val>
        </c:ser>
        <c:ser>
          <c:idx val="33"/>
          <c:order val="33"/>
          <c:tx>
            <c:strRef>
              <c:f>'Sttacked Bar plot data'!$AM$1</c:f>
            </c:strRef>
          </c:tx>
          <c:spPr>
            <a:solidFill>
              <a:schemeClr val="accent4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data'!$AM$2:$AM$3</c:f>
              <c:numCache/>
            </c:numRef>
          </c:val>
        </c:ser>
        <c:ser>
          <c:idx val="34"/>
          <c:order val="34"/>
          <c:tx>
            <c:strRef>
              <c:f>'Sttacked Bar plot data'!$AN$1</c:f>
            </c:strRef>
          </c:tx>
          <c:spPr>
            <a:solidFill>
              <a:schemeClr val="accent5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data'!$AN$2:$AN$3</c:f>
              <c:numCache/>
            </c:numRef>
          </c:val>
        </c:ser>
        <c:ser>
          <c:idx val="35"/>
          <c:order val="35"/>
          <c:tx>
            <c:strRef>
              <c:f>'Sttacked Bar plot data'!$AO$1</c:f>
            </c:strRef>
          </c:tx>
          <c:spPr>
            <a:solidFill>
              <a:schemeClr val="accent6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data'!$AO$2:$AO$3</c:f>
              <c:numCache/>
            </c:numRef>
          </c:val>
        </c:ser>
        <c:ser>
          <c:idx val="36"/>
          <c:order val="36"/>
          <c:tx>
            <c:strRef>
              <c:f>'Sttacked Bar plot data'!$AP$1</c:f>
            </c:strRef>
          </c:tx>
          <c:spPr>
            <a:solidFill>
              <a:schemeClr val="accent1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data'!$AP$2:$AP$3</c:f>
              <c:numCache/>
            </c:numRef>
          </c:val>
        </c:ser>
        <c:ser>
          <c:idx val="37"/>
          <c:order val="37"/>
          <c:tx>
            <c:strRef>
              <c:f>'Sttacked Bar plot data'!$AQ$1</c:f>
            </c:strRef>
          </c:tx>
          <c:spPr>
            <a:solidFill>
              <a:schemeClr val="accent2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data'!$AQ$2:$AQ$3</c:f>
              <c:numCache/>
            </c:numRef>
          </c:val>
        </c:ser>
        <c:ser>
          <c:idx val="38"/>
          <c:order val="38"/>
          <c:tx>
            <c:strRef>
              <c:f>'Sttacked Bar plot data'!$AR$1</c:f>
            </c:strRef>
          </c:tx>
          <c:spPr>
            <a:solidFill>
              <a:schemeClr val="accent3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data'!$AR$2:$AR$3</c:f>
              <c:numCache/>
            </c:numRef>
          </c:val>
        </c:ser>
        <c:ser>
          <c:idx val="39"/>
          <c:order val="39"/>
          <c:tx>
            <c:strRef>
              <c:f>'Sttacked Bar plot data'!$AS$1</c:f>
            </c:strRef>
          </c:tx>
          <c:spPr>
            <a:solidFill>
              <a:schemeClr val="accent4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data'!$AS$2:$AS$3</c:f>
              <c:numCache/>
            </c:numRef>
          </c:val>
        </c:ser>
        <c:ser>
          <c:idx val="40"/>
          <c:order val="40"/>
          <c:tx>
            <c:strRef>
              <c:f>'Sttacked Bar plot data'!$AT$1</c:f>
            </c:strRef>
          </c:tx>
          <c:spPr>
            <a:solidFill>
              <a:schemeClr val="accent5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'Sttacked Bar plot data'!$E$2:$E$3</c:f>
            </c:strRef>
          </c:cat>
          <c:val>
            <c:numRef>
              <c:f>'Sttacked Bar plot data'!$AT$2:$AT$3</c:f>
              <c:numCache/>
            </c:numRef>
          </c:val>
        </c:ser>
        <c:overlap val="100"/>
        <c:axId val="1378180398"/>
        <c:axId val="1490691681"/>
      </c:barChart>
      <c:catAx>
        <c:axId val="1378180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Famillies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691681"/>
      </c:catAx>
      <c:valAx>
        <c:axId val="1490691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Relative Abundance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18039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the detected AMR Gene Families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'Environment Abundance'!$E$3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'Environment Abundance'!$D$4:$D$6</c:f>
            </c:strRef>
          </c:cat>
          <c:val>
            <c:numRef>
              <c:f>'Environment Abundance'!$E$4:$E$6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the detected drug classes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'Environment Abundance'!$J$3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'Environment Abundance'!$I$4:$I$6</c:f>
            </c:strRef>
          </c:cat>
          <c:val>
            <c:numRef>
              <c:f>'Environment Abundance'!$J$4:$J$6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the detected resistance mechanisms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'Environment Abundance'!$R$3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'Environment Abundance'!$Q$4:$Q$6</c:f>
            </c:strRef>
          </c:cat>
          <c:val>
            <c:numRef>
              <c:f>'Environment Abundance'!$R$4:$R$6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39</xdr:row>
      <xdr:rowOff>142875</xdr:rowOff>
    </xdr:from>
    <xdr:ext cx="69246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123825</xdr:colOff>
      <xdr:row>7</xdr:row>
      <xdr:rowOff>66675</xdr:rowOff>
    </xdr:from>
    <xdr:ext cx="8543925" cy="5753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419100</xdr:colOff>
      <xdr:row>6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8</xdr:row>
      <xdr:rowOff>209550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942975</xdr:colOff>
      <xdr:row>8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3">
        <v>44414.0</v>
      </c>
      <c r="F2" s="1" t="s">
        <v>14</v>
      </c>
      <c r="G2" s="1" t="s">
        <v>15</v>
      </c>
      <c r="H2" s="4">
        <v>5110535.0</v>
      </c>
      <c r="I2" s="2"/>
      <c r="J2" s="2"/>
      <c r="K2" s="2"/>
      <c r="L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10.29"/>
  </cols>
  <sheetData>
    <row r="1">
      <c r="A1" s="33" t="s">
        <v>1871</v>
      </c>
      <c r="B1" s="5" t="s">
        <v>1442</v>
      </c>
    </row>
    <row r="2">
      <c r="A2" s="33" t="s">
        <v>1872</v>
      </c>
      <c r="B2" s="5" t="s">
        <v>1341</v>
      </c>
    </row>
    <row r="3">
      <c r="A3" s="33" t="s">
        <v>1873</v>
      </c>
      <c r="B3" s="5" t="s">
        <v>1341</v>
      </c>
    </row>
    <row r="4">
      <c r="A4" s="33" t="s">
        <v>1874</v>
      </c>
      <c r="B4" s="5" t="s">
        <v>1444</v>
      </c>
      <c r="F4" s="20"/>
    </row>
    <row r="5">
      <c r="A5" s="33" t="s">
        <v>1875</v>
      </c>
      <c r="B5" s="5" t="s">
        <v>1720</v>
      </c>
    </row>
    <row r="6">
      <c r="A6" s="33" t="s">
        <v>1876</v>
      </c>
      <c r="B6" s="5" t="s">
        <v>1444</v>
      </c>
      <c r="F6" s="20"/>
    </row>
    <row r="7">
      <c r="A7" s="33" t="s">
        <v>1877</v>
      </c>
      <c r="B7" s="5" t="s">
        <v>1444</v>
      </c>
      <c r="F7" s="20"/>
    </row>
    <row r="8">
      <c r="A8" s="33" t="s">
        <v>1878</v>
      </c>
      <c r="B8" s="5" t="s">
        <v>1416</v>
      </c>
    </row>
    <row r="9">
      <c r="A9" s="33" t="s">
        <v>1879</v>
      </c>
      <c r="B9" s="5" t="s">
        <v>1345</v>
      </c>
    </row>
    <row r="10">
      <c r="A10" s="33" t="s">
        <v>1880</v>
      </c>
      <c r="B10" s="5" t="s">
        <v>1447</v>
      </c>
    </row>
    <row r="11">
      <c r="A11" s="33" t="s">
        <v>1881</v>
      </c>
      <c r="B11" s="5" t="s">
        <v>1341</v>
      </c>
    </row>
    <row r="12">
      <c r="A12" s="33" t="s">
        <v>1882</v>
      </c>
      <c r="B12" s="5" t="s">
        <v>1444</v>
      </c>
      <c r="F12" s="20"/>
    </row>
    <row r="13">
      <c r="A13" s="33" t="s">
        <v>1883</v>
      </c>
      <c r="B13" s="5" t="s">
        <v>1720</v>
      </c>
    </row>
    <row r="14">
      <c r="A14" s="33" t="s">
        <v>1884</v>
      </c>
      <c r="B14" s="5" t="s">
        <v>1341</v>
      </c>
    </row>
    <row r="15">
      <c r="A15" s="33" t="s">
        <v>1885</v>
      </c>
      <c r="B15" s="5" t="s">
        <v>1754</v>
      </c>
    </row>
    <row r="16">
      <c r="A16" s="33" t="s">
        <v>1886</v>
      </c>
      <c r="B16" s="5" t="s">
        <v>1790</v>
      </c>
    </row>
    <row r="17">
      <c r="A17" s="33" t="s">
        <v>1886</v>
      </c>
      <c r="B17" s="5" t="s">
        <v>1790</v>
      </c>
    </row>
    <row r="18">
      <c r="A18" s="33" t="s">
        <v>1887</v>
      </c>
      <c r="B18" s="5" t="s">
        <v>1480</v>
      </c>
    </row>
    <row r="19">
      <c r="A19" s="33" t="s">
        <v>1888</v>
      </c>
      <c r="B19" s="5" t="s">
        <v>1889</v>
      </c>
    </row>
    <row r="20">
      <c r="A20" s="33" t="s">
        <v>1890</v>
      </c>
      <c r="B20" s="5" t="s">
        <v>1889</v>
      </c>
    </row>
    <row r="21">
      <c r="A21" s="33" t="s">
        <v>1891</v>
      </c>
      <c r="B21" s="5" t="s">
        <v>1519</v>
      </c>
    </row>
    <row r="22">
      <c r="A22" s="33" t="s">
        <v>1892</v>
      </c>
      <c r="B22" s="5" t="s">
        <v>1515</v>
      </c>
    </row>
    <row r="23">
      <c r="A23" s="33" t="s">
        <v>1893</v>
      </c>
      <c r="B23" s="5" t="s">
        <v>1345</v>
      </c>
    </row>
    <row r="24">
      <c r="A24" s="33" t="s">
        <v>1894</v>
      </c>
      <c r="B24" s="5" t="s">
        <v>1442</v>
      </c>
    </row>
    <row r="25">
      <c r="A25" s="33" t="s">
        <v>1895</v>
      </c>
      <c r="B25" s="5" t="s">
        <v>1480</v>
      </c>
    </row>
    <row r="26">
      <c r="A26" s="33" t="s">
        <v>1896</v>
      </c>
      <c r="B26" s="5" t="s">
        <v>1308</v>
      </c>
    </row>
    <row r="27">
      <c r="A27" s="33" t="s">
        <v>1897</v>
      </c>
      <c r="B27" s="5" t="s">
        <v>1815</v>
      </c>
    </row>
    <row r="28">
      <c r="A28" s="33" t="s">
        <v>1898</v>
      </c>
      <c r="B28" s="5" t="s">
        <v>1402</v>
      </c>
    </row>
    <row r="29">
      <c r="A29" s="33" t="s">
        <v>1899</v>
      </c>
      <c r="B29" s="5" t="s">
        <v>1341</v>
      </c>
    </row>
    <row r="30">
      <c r="A30" s="33" t="s">
        <v>1900</v>
      </c>
      <c r="B30" s="5" t="s">
        <v>1341</v>
      </c>
    </row>
    <row r="31">
      <c r="A31" s="33" t="s">
        <v>1900</v>
      </c>
      <c r="B31" s="5" t="s">
        <v>1341</v>
      </c>
    </row>
    <row r="32">
      <c r="A32" s="33" t="s">
        <v>1900</v>
      </c>
      <c r="B32" s="5" t="s">
        <v>1341</v>
      </c>
    </row>
    <row r="33">
      <c r="A33" s="33" t="s">
        <v>1901</v>
      </c>
      <c r="B33" s="5" t="s">
        <v>1902</v>
      </c>
    </row>
    <row r="34">
      <c r="A34" s="33" t="s">
        <v>1903</v>
      </c>
      <c r="B34" s="5" t="s">
        <v>1345</v>
      </c>
    </row>
    <row r="35">
      <c r="A35" s="33" t="s">
        <v>1904</v>
      </c>
      <c r="B35" s="5" t="s">
        <v>1905</v>
      </c>
    </row>
    <row r="36">
      <c r="A36" s="33" t="s">
        <v>1906</v>
      </c>
      <c r="B36" s="5" t="s">
        <v>1515</v>
      </c>
    </row>
    <row r="37">
      <c r="A37" s="33" t="s">
        <v>1907</v>
      </c>
      <c r="B37" s="5" t="s">
        <v>1416</v>
      </c>
    </row>
    <row r="38">
      <c r="A38" s="33" t="s">
        <v>1908</v>
      </c>
      <c r="B38" s="5" t="s">
        <v>1909</v>
      </c>
    </row>
    <row r="39">
      <c r="A39" s="33" t="s">
        <v>1910</v>
      </c>
      <c r="B39" s="5" t="s">
        <v>1464</v>
      </c>
    </row>
    <row r="40">
      <c r="A40" s="33" t="s">
        <v>1911</v>
      </c>
      <c r="B40" s="5" t="s">
        <v>1464</v>
      </c>
    </row>
    <row r="41">
      <c r="A41" s="33" t="s">
        <v>1911</v>
      </c>
      <c r="B41" s="5" t="s">
        <v>1464</v>
      </c>
    </row>
    <row r="42">
      <c r="A42" s="33" t="s">
        <v>1912</v>
      </c>
      <c r="B42" s="5" t="s">
        <v>1341</v>
      </c>
    </row>
    <row r="43">
      <c r="A43" s="33" t="s">
        <v>1913</v>
      </c>
      <c r="B43" s="5" t="s">
        <v>1402</v>
      </c>
    </row>
    <row r="44">
      <c r="A44" s="33" t="s">
        <v>1914</v>
      </c>
      <c r="B44" s="5" t="s">
        <v>1444</v>
      </c>
    </row>
    <row r="45">
      <c r="A45" s="33" t="s">
        <v>1914</v>
      </c>
      <c r="B45" s="5" t="s">
        <v>1444</v>
      </c>
    </row>
    <row r="46">
      <c r="A46" s="33" t="s">
        <v>1915</v>
      </c>
      <c r="B46" s="5" t="s">
        <v>1442</v>
      </c>
    </row>
    <row r="47">
      <c r="A47" s="33" t="s">
        <v>1916</v>
      </c>
      <c r="B47" s="5" t="s">
        <v>1444</v>
      </c>
    </row>
    <row r="48">
      <c r="A48" s="33" t="s">
        <v>1917</v>
      </c>
      <c r="B48" s="5" t="s">
        <v>1341</v>
      </c>
    </row>
    <row r="49">
      <c r="A49" s="33" t="s">
        <v>1918</v>
      </c>
      <c r="B49" s="5" t="s">
        <v>1345</v>
      </c>
    </row>
    <row r="50">
      <c r="A50" s="33" t="s">
        <v>1918</v>
      </c>
      <c r="B50" s="5" t="s">
        <v>1345</v>
      </c>
    </row>
    <row r="51">
      <c r="A51" s="33" t="s">
        <v>1919</v>
      </c>
      <c r="B51" s="5" t="s">
        <v>1442</v>
      </c>
    </row>
    <row r="52">
      <c r="A52" s="33" t="s">
        <v>1920</v>
      </c>
      <c r="B52" s="5" t="s">
        <v>1442</v>
      </c>
    </row>
    <row r="53">
      <c r="A53" s="33" t="s">
        <v>1921</v>
      </c>
      <c r="B53" s="5" t="s">
        <v>1542</v>
      </c>
    </row>
    <row r="54">
      <c r="A54" s="33" t="s">
        <v>1922</v>
      </c>
      <c r="B54" s="5" t="s">
        <v>1923</v>
      </c>
    </row>
    <row r="55">
      <c r="A55" s="33" t="s">
        <v>1922</v>
      </c>
      <c r="B55" s="5" t="s">
        <v>1923</v>
      </c>
    </row>
    <row r="56">
      <c r="A56" s="33" t="s">
        <v>1924</v>
      </c>
      <c r="B56" s="5" t="s">
        <v>1464</v>
      </c>
    </row>
    <row r="57">
      <c r="A57" s="33" t="s">
        <v>1925</v>
      </c>
      <c r="B57" s="5" t="s">
        <v>1444</v>
      </c>
    </row>
    <row r="58">
      <c r="A58" s="33" t="s">
        <v>1926</v>
      </c>
      <c r="B58" s="5" t="s">
        <v>1444</v>
      </c>
    </row>
    <row r="59">
      <c r="A59" s="33" t="s">
        <v>1927</v>
      </c>
      <c r="B59" s="5" t="s">
        <v>1928</v>
      </c>
    </row>
    <row r="60">
      <c r="A60" s="33" t="s">
        <v>1929</v>
      </c>
      <c r="B60" s="5" t="s">
        <v>1464</v>
      </c>
    </row>
    <row r="61">
      <c r="A61" s="33" t="s">
        <v>1930</v>
      </c>
      <c r="B61" s="5" t="s">
        <v>1345</v>
      </c>
    </row>
    <row r="62">
      <c r="A62" s="33" t="s">
        <v>1931</v>
      </c>
      <c r="B62" s="5" t="s">
        <v>1345</v>
      </c>
    </row>
    <row r="63">
      <c r="A63" s="33" t="s">
        <v>1932</v>
      </c>
      <c r="B63" s="5" t="s">
        <v>1430</v>
      </c>
    </row>
    <row r="64">
      <c r="A64" s="33" t="s">
        <v>1933</v>
      </c>
      <c r="B64" s="5" t="s">
        <v>1934</v>
      </c>
    </row>
    <row r="65">
      <c r="A65" s="33" t="s">
        <v>1935</v>
      </c>
      <c r="B65" s="5" t="s">
        <v>1345</v>
      </c>
    </row>
    <row r="66">
      <c r="A66" s="33" t="s">
        <v>1936</v>
      </c>
      <c r="B66" s="5" t="s">
        <v>1937</v>
      </c>
    </row>
    <row r="67">
      <c r="A67" s="33" t="s">
        <v>1938</v>
      </c>
      <c r="B67" s="5" t="s">
        <v>1444</v>
      </c>
    </row>
    <row r="68">
      <c r="A68" s="33" t="s">
        <v>1939</v>
      </c>
      <c r="B68" s="5" t="s">
        <v>1343</v>
      </c>
    </row>
    <row r="69">
      <c r="A69" s="33" t="s">
        <v>1940</v>
      </c>
      <c r="B69" s="5" t="s">
        <v>1298</v>
      </c>
    </row>
    <row r="70">
      <c r="A70" s="33" t="s">
        <v>1941</v>
      </c>
      <c r="B70" s="5" t="s">
        <v>1300</v>
      </c>
    </row>
    <row r="71">
      <c r="A71" s="33" t="s">
        <v>1941</v>
      </c>
      <c r="B71" s="5" t="s">
        <v>1300</v>
      </c>
    </row>
    <row r="72">
      <c r="A72" s="33" t="s">
        <v>1942</v>
      </c>
      <c r="B72" s="5" t="s">
        <v>1345</v>
      </c>
    </row>
    <row r="73">
      <c r="A73" s="33" t="s">
        <v>1943</v>
      </c>
      <c r="B73" s="5" t="s">
        <v>1442</v>
      </c>
    </row>
    <row r="74">
      <c r="A74" s="33" t="s">
        <v>1944</v>
      </c>
      <c r="B74" s="5" t="s">
        <v>1945</v>
      </c>
    </row>
    <row r="75">
      <c r="A75" s="33" t="s">
        <v>1946</v>
      </c>
      <c r="B75" s="5" t="s">
        <v>1444</v>
      </c>
    </row>
    <row r="76">
      <c r="A76" s="33" t="s">
        <v>1947</v>
      </c>
      <c r="B76" s="5" t="s">
        <v>1535</v>
      </c>
    </row>
    <row r="77">
      <c r="A77" s="33" t="s">
        <v>1948</v>
      </c>
      <c r="B77" s="5" t="s">
        <v>1949</v>
      </c>
    </row>
    <row r="78">
      <c r="A78" s="33" t="s">
        <v>1950</v>
      </c>
      <c r="B78" s="5" t="s">
        <v>1341</v>
      </c>
    </row>
    <row r="79">
      <c r="A79" s="33" t="s">
        <v>1951</v>
      </c>
      <c r="B79" s="5" t="s">
        <v>1480</v>
      </c>
    </row>
    <row r="80">
      <c r="A80" s="33" t="s">
        <v>1952</v>
      </c>
      <c r="B80" s="5" t="s">
        <v>1345</v>
      </c>
    </row>
    <row r="81">
      <c r="A81" s="33" t="s">
        <v>1953</v>
      </c>
      <c r="B81" s="5" t="s">
        <v>1444</v>
      </c>
    </row>
    <row r="82">
      <c r="A82" s="33" t="s">
        <v>1954</v>
      </c>
      <c r="B82" s="5" t="s">
        <v>1758</v>
      </c>
    </row>
    <row r="83">
      <c r="A83" s="33" t="s">
        <v>1955</v>
      </c>
      <c r="B83" s="5" t="s">
        <v>1956</v>
      </c>
    </row>
    <row r="84">
      <c r="A84" s="33" t="s">
        <v>1957</v>
      </c>
      <c r="B84" s="5" t="s">
        <v>1464</v>
      </c>
    </row>
    <row r="85">
      <c r="A85" s="33" t="s">
        <v>1958</v>
      </c>
      <c r="B85" s="5" t="s">
        <v>1959</v>
      </c>
    </row>
    <row r="86">
      <c r="A86" s="33" t="s">
        <v>1960</v>
      </c>
      <c r="B86" s="5" t="s">
        <v>1442</v>
      </c>
    </row>
    <row r="87">
      <c r="A87" s="33" t="s">
        <v>1961</v>
      </c>
      <c r="B87" s="5" t="s">
        <v>1720</v>
      </c>
    </row>
    <row r="88">
      <c r="A88" s="33" t="s">
        <v>1962</v>
      </c>
      <c r="B88" s="5" t="s">
        <v>1345</v>
      </c>
    </row>
    <row r="89">
      <c r="A89" s="33" t="s">
        <v>1963</v>
      </c>
      <c r="B89" s="5" t="s">
        <v>1442</v>
      </c>
    </row>
    <row r="90">
      <c r="A90" s="33" t="s">
        <v>1964</v>
      </c>
      <c r="B90" s="5" t="s">
        <v>1464</v>
      </c>
    </row>
    <row r="91">
      <c r="A91" s="33" t="s">
        <v>1965</v>
      </c>
      <c r="B91" s="5" t="s">
        <v>1402</v>
      </c>
    </row>
    <row r="92">
      <c r="A92" s="33" t="s">
        <v>1966</v>
      </c>
      <c r="B92" s="5" t="s">
        <v>1751</v>
      </c>
    </row>
    <row r="93">
      <c r="A93" s="33" t="s">
        <v>1966</v>
      </c>
      <c r="B93" s="5" t="s">
        <v>1751</v>
      </c>
    </row>
    <row r="94">
      <c r="A94" s="33" t="s">
        <v>1967</v>
      </c>
      <c r="B94" s="5" t="s">
        <v>1968</v>
      </c>
    </row>
    <row r="95">
      <c r="A95" s="33" t="s">
        <v>1969</v>
      </c>
      <c r="B95" s="5" t="s">
        <v>1970</v>
      </c>
    </row>
    <row r="96">
      <c r="A96" s="33" t="s">
        <v>1971</v>
      </c>
      <c r="B96" s="5" t="s">
        <v>1758</v>
      </c>
    </row>
    <row r="97">
      <c r="A97" s="33" t="s">
        <v>1972</v>
      </c>
      <c r="B97" s="5" t="s">
        <v>1442</v>
      </c>
    </row>
    <row r="98">
      <c r="A98" s="33" t="s">
        <v>1973</v>
      </c>
      <c r="B98" s="5" t="s">
        <v>1402</v>
      </c>
    </row>
    <row r="99">
      <c r="A99" s="33" t="s">
        <v>1974</v>
      </c>
      <c r="B99" s="5" t="s">
        <v>1345</v>
      </c>
    </row>
    <row r="100">
      <c r="A100" s="33" t="s">
        <v>1974</v>
      </c>
      <c r="B100" s="5" t="s">
        <v>1345</v>
      </c>
    </row>
    <row r="101">
      <c r="A101" s="33" t="s">
        <v>1975</v>
      </c>
      <c r="B101" s="5" t="s">
        <v>1720</v>
      </c>
    </row>
    <row r="102">
      <c r="A102" s="33" t="s">
        <v>1976</v>
      </c>
      <c r="B102" s="5" t="s">
        <v>1444</v>
      </c>
    </row>
    <row r="103">
      <c r="A103" s="33" t="s">
        <v>1977</v>
      </c>
      <c r="B103" s="5" t="s">
        <v>1444</v>
      </c>
    </row>
    <row r="104">
      <c r="A104" s="33" t="s">
        <v>1977</v>
      </c>
      <c r="B104" s="5" t="s">
        <v>1444</v>
      </c>
    </row>
    <row r="105">
      <c r="A105" s="33" t="s">
        <v>1978</v>
      </c>
      <c r="B105" s="5" t="s">
        <v>1345</v>
      </c>
    </row>
    <row r="106">
      <c r="A106" s="33" t="s">
        <v>1979</v>
      </c>
      <c r="B106" s="5" t="s">
        <v>1444</v>
      </c>
    </row>
    <row r="107">
      <c r="A107" s="33" t="s">
        <v>1980</v>
      </c>
      <c r="B107" s="5" t="s">
        <v>1442</v>
      </c>
    </row>
    <row r="108">
      <c r="A108" s="33" t="s">
        <v>1981</v>
      </c>
      <c r="B108" s="5" t="s">
        <v>1343</v>
      </c>
    </row>
    <row r="109">
      <c r="A109" s="33" t="s">
        <v>1982</v>
      </c>
      <c r="B109" s="5" t="s">
        <v>1341</v>
      </c>
    </row>
    <row r="110">
      <c r="A110" s="33" t="s">
        <v>1983</v>
      </c>
      <c r="B110" s="5" t="s">
        <v>1444</v>
      </c>
    </row>
    <row r="111">
      <c r="A111" s="33" t="s">
        <v>1984</v>
      </c>
      <c r="B111" s="5" t="s">
        <v>1985</v>
      </c>
    </row>
    <row r="112">
      <c r="A112" s="33" t="s">
        <v>1986</v>
      </c>
      <c r="B112" s="5" t="s">
        <v>1444</v>
      </c>
    </row>
    <row r="113">
      <c r="A113" s="33" t="s">
        <v>1987</v>
      </c>
      <c r="B113" s="5" t="s">
        <v>1444</v>
      </c>
    </row>
    <row r="114">
      <c r="A114" s="33" t="s">
        <v>1987</v>
      </c>
      <c r="B114" s="5" t="s">
        <v>1444</v>
      </c>
    </row>
    <row r="115">
      <c r="A115" s="33" t="s">
        <v>1988</v>
      </c>
      <c r="B115" s="5" t="s">
        <v>1989</v>
      </c>
    </row>
    <row r="116">
      <c r="A116" s="33" t="s">
        <v>1990</v>
      </c>
      <c r="B116" s="5" t="s">
        <v>1341</v>
      </c>
    </row>
    <row r="117">
      <c r="A117" s="33" t="s">
        <v>1990</v>
      </c>
      <c r="B117" s="5" t="s">
        <v>1341</v>
      </c>
    </row>
    <row r="118">
      <c r="A118" s="33" t="s">
        <v>1991</v>
      </c>
      <c r="B118" s="5" t="s">
        <v>1480</v>
      </c>
    </row>
    <row r="119">
      <c r="A119" s="33" t="s">
        <v>1992</v>
      </c>
      <c r="B119" s="5" t="s">
        <v>1345</v>
      </c>
    </row>
    <row r="120">
      <c r="A120" s="33" t="s">
        <v>1993</v>
      </c>
      <c r="B120" s="5" t="s">
        <v>1345</v>
      </c>
    </row>
    <row r="121">
      <c r="A121" s="33" t="s">
        <v>1994</v>
      </c>
      <c r="B121" s="5" t="s">
        <v>1959</v>
      </c>
    </row>
    <row r="122">
      <c r="A122" s="33" t="s">
        <v>1995</v>
      </c>
      <c r="B122" s="5" t="s">
        <v>1444</v>
      </c>
    </row>
    <row r="123">
      <c r="A123" s="33" t="s">
        <v>1996</v>
      </c>
      <c r="B123" s="5" t="s">
        <v>1519</v>
      </c>
    </row>
    <row r="124">
      <c r="A124" s="33" t="s">
        <v>1997</v>
      </c>
      <c r="B124" s="5" t="s">
        <v>1345</v>
      </c>
    </row>
    <row r="125">
      <c r="A125" s="33" t="s">
        <v>1998</v>
      </c>
      <c r="B125" s="5" t="s">
        <v>1464</v>
      </c>
    </row>
    <row r="126">
      <c r="A126" s="33" t="s">
        <v>1999</v>
      </c>
      <c r="B126" s="5" t="s">
        <v>1444</v>
      </c>
    </row>
    <row r="127">
      <c r="A127" s="33" t="s">
        <v>2000</v>
      </c>
      <c r="B127" s="5" t="s">
        <v>1609</v>
      </c>
    </row>
    <row r="128">
      <c r="A128" s="33" t="s">
        <v>2001</v>
      </c>
      <c r="B128" s="5" t="s">
        <v>1345</v>
      </c>
    </row>
    <row r="129">
      <c r="A129" s="33" t="s">
        <v>2002</v>
      </c>
      <c r="B129" s="5" t="s">
        <v>1341</v>
      </c>
    </row>
    <row r="130">
      <c r="A130" s="33" t="s">
        <v>2002</v>
      </c>
      <c r="B130" s="5" t="s">
        <v>1341</v>
      </c>
    </row>
    <row r="131">
      <c r="A131" s="33" t="s">
        <v>2003</v>
      </c>
      <c r="B131" s="5" t="s">
        <v>1341</v>
      </c>
    </row>
    <row r="132">
      <c r="A132" s="33" t="s">
        <v>2003</v>
      </c>
      <c r="B132" s="5" t="s">
        <v>1341</v>
      </c>
    </row>
    <row r="133">
      <c r="A133" s="33" t="s">
        <v>2003</v>
      </c>
      <c r="B133" s="5" t="s">
        <v>1341</v>
      </c>
    </row>
    <row r="134">
      <c r="A134" s="33" t="s">
        <v>2004</v>
      </c>
      <c r="B134" s="5" t="s">
        <v>1442</v>
      </c>
    </row>
    <row r="135">
      <c r="A135" s="33" t="s">
        <v>2005</v>
      </c>
      <c r="B135" s="5" t="s">
        <v>2006</v>
      </c>
    </row>
    <row r="136">
      <c r="A136" s="33" t="s">
        <v>2007</v>
      </c>
      <c r="B136" s="5" t="s">
        <v>1345</v>
      </c>
    </row>
    <row r="137">
      <c r="A137" s="33" t="s">
        <v>2008</v>
      </c>
      <c r="B137" s="5" t="s">
        <v>1464</v>
      </c>
    </row>
    <row r="138">
      <c r="A138" s="33" t="s">
        <v>2009</v>
      </c>
      <c r="B138" s="5" t="s">
        <v>1444</v>
      </c>
    </row>
    <row r="139">
      <c r="A139" s="33" t="s">
        <v>2010</v>
      </c>
      <c r="B139" s="5" t="s">
        <v>1341</v>
      </c>
    </row>
    <row r="140">
      <c r="A140" s="33" t="s">
        <v>2011</v>
      </c>
      <c r="B140" s="5" t="s">
        <v>2012</v>
      </c>
    </row>
    <row r="141">
      <c r="A141" s="33" t="s">
        <v>2013</v>
      </c>
      <c r="B141" s="5" t="s">
        <v>1442</v>
      </c>
    </row>
    <row r="142">
      <c r="A142" s="33" t="s">
        <v>2014</v>
      </c>
      <c r="B142" s="5" t="s">
        <v>1338</v>
      </c>
    </row>
    <row r="143">
      <c r="A143" s="33" t="s">
        <v>2015</v>
      </c>
      <c r="B143" s="5" t="s">
        <v>1442</v>
      </c>
    </row>
    <row r="144">
      <c r="A144" s="33" t="s">
        <v>2016</v>
      </c>
      <c r="B144" s="5" t="s">
        <v>1464</v>
      </c>
    </row>
    <row r="145">
      <c r="A145" s="33" t="s">
        <v>2017</v>
      </c>
      <c r="B145" s="5" t="s">
        <v>1573</v>
      </c>
    </row>
    <row r="146">
      <c r="A146" s="33" t="s">
        <v>2018</v>
      </c>
      <c r="B146" s="5" t="s">
        <v>1341</v>
      </c>
    </row>
    <row r="147">
      <c r="A147" s="33" t="s">
        <v>2019</v>
      </c>
      <c r="B147" s="5" t="s">
        <v>1444</v>
      </c>
    </row>
    <row r="148">
      <c r="A148" s="33" t="s">
        <v>2020</v>
      </c>
      <c r="B148" s="5" t="s">
        <v>1519</v>
      </c>
    </row>
    <row r="149">
      <c r="A149" s="33" t="s">
        <v>2021</v>
      </c>
      <c r="B149" s="5" t="s">
        <v>1464</v>
      </c>
    </row>
    <row r="150">
      <c r="A150" s="33" t="s">
        <v>2021</v>
      </c>
      <c r="B150" s="5" t="s">
        <v>1464</v>
      </c>
    </row>
    <row r="151">
      <c r="A151" s="33" t="s">
        <v>2022</v>
      </c>
      <c r="B151" s="5" t="s">
        <v>1905</v>
      </c>
    </row>
    <row r="152">
      <c r="A152" s="31" t="s">
        <v>2023</v>
      </c>
      <c r="B152" s="5" t="s">
        <v>1345</v>
      </c>
    </row>
    <row r="153">
      <c r="A153" s="31" t="s">
        <v>2024</v>
      </c>
      <c r="B153" s="5" t="s">
        <v>2025</v>
      </c>
    </row>
    <row r="154">
      <c r="A154" s="31" t="s">
        <v>2026</v>
      </c>
      <c r="B154" s="5" t="s">
        <v>1519</v>
      </c>
    </row>
    <row r="155">
      <c r="A155" s="31" t="s">
        <v>2026</v>
      </c>
      <c r="B155" s="5" t="s">
        <v>1519</v>
      </c>
    </row>
    <row r="156">
      <c r="A156" s="31" t="s">
        <v>2027</v>
      </c>
      <c r="B156" s="5" t="s">
        <v>1784</v>
      </c>
    </row>
    <row r="157">
      <c r="A157" s="31" t="s">
        <v>2028</v>
      </c>
      <c r="B157" s="5" t="s">
        <v>1464</v>
      </c>
    </row>
    <row r="158">
      <c r="A158" s="31" t="s">
        <v>2029</v>
      </c>
      <c r="B158" s="5" t="s">
        <v>1444</v>
      </c>
    </row>
    <row r="159">
      <c r="A159" s="31" t="s">
        <v>2029</v>
      </c>
      <c r="B159" s="5" t="s">
        <v>1444</v>
      </c>
    </row>
    <row r="160">
      <c r="A160" s="31" t="s">
        <v>2030</v>
      </c>
      <c r="B160" s="5" t="s">
        <v>1341</v>
      </c>
    </row>
    <row r="161">
      <c r="A161" s="31" t="s">
        <v>2031</v>
      </c>
      <c r="B161" s="5" t="s">
        <v>1542</v>
      </c>
    </row>
    <row r="162">
      <c r="A162" s="31" t="s">
        <v>2031</v>
      </c>
      <c r="B162" s="5" t="s">
        <v>1542</v>
      </c>
    </row>
    <row r="163">
      <c r="A163" s="31" t="s">
        <v>2032</v>
      </c>
      <c r="B163" s="5" t="s">
        <v>1430</v>
      </c>
    </row>
    <row r="164">
      <c r="A164" s="31" t="s">
        <v>2033</v>
      </c>
      <c r="B164" s="5" t="s">
        <v>1519</v>
      </c>
    </row>
    <row r="165">
      <c r="A165" s="31" t="s">
        <v>2034</v>
      </c>
      <c r="B165" s="5" t="s">
        <v>1345</v>
      </c>
    </row>
    <row r="166">
      <c r="A166" s="31" t="s">
        <v>2035</v>
      </c>
      <c r="B166" s="5" t="s">
        <v>2036</v>
      </c>
    </row>
    <row r="167">
      <c r="A167" s="31" t="s">
        <v>2037</v>
      </c>
      <c r="B167" s="5" t="s">
        <v>2038</v>
      </c>
    </row>
    <row r="168">
      <c r="A168" s="31" t="s">
        <v>2039</v>
      </c>
      <c r="B168" s="5" t="s">
        <v>2038</v>
      </c>
    </row>
    <row r="169">
      <c r="A169" s="31" t="s">
        <v>2040</v>
      </c>
      <c r="B169" s="5" t="s">
        <v>1300</v>
      </c>
    </row>
    <row r="170">
      <c r="A170" s="31" t="s">
        <v>2041</v>
      </c>
      <c r="B170" s="5" t="s">
        <v>2038</v>
      </c>
    </row>
    <row r="171">
      <c r="A171" s="31" t="s">
        <v>2042</v>
      </c>
      <c r="B171" s="5" t="s">
        <v>1720</v>
      </c>
    </row>
    <row r="172">
      <c r="A172" s="31" t="s">
        <v>2043</v>
      </c>
      <c r="B172" s="5" t="s">
        <v>1535</v>
      </c>
    </row>
    <row r="173">
      <c r="A173" s="31" t="s">
        <v>2044</v>
      </c>
      <c r="B173" s="5" t="s">
        <v>1338</v>
      </c>
    </row>
    <row r="174">
      <c r="A174" s="31" t="s">
        <v>2045</v>
      </c>
      <c r="B174" s="5" t="s">
        <v>2046</v>
      </c>
    </row>
    <row r="175">
      <c r="A175" s="31" t="s">
        <v>2047</v>
      </c>
      <c r="B175" s="5" t="s">
        <v>1464</v>
      </c>
    </row>
    <row r="176">
      <c r="A176" s="31" t="s">
        <v>2047</v>
      </c>
      <c r="B176" s="5" t="s">
        <v>1464</v>
      </c>
    </row>
    <row r="177">
      <c r="A177" s="31" t="s">
        <v>2048</v>
      </c>
      <c r="B177" s="5" t="s">
        <v>1442</v>
      </c>
    </row>
    <row r="178">
      <c r="A178" s="31" t="s">
        <v>2049</v>
      </c>
      <c r="B178" s="5" t="s">
        <v>2050</v>
      </c>
    </row>
    <row r="179">
      <c r="A179" s="31" t="s">
        <v>2051</v>
      </c>
      <c r="B179" s="5" t="s">
        <v>2038</v>
      </c>
    </row>
    <row r="180">
      <c r="A180" s="31" t="s">
        <v>2052</v>
      </c>
      <c r="B180" s="5" t="s">
        <v>1784</v>
      </c>
    </row>
    <row r="181">
      <c r="A181" s="31" t="s">
        <v>2053</v>
      </c>
      <c r="B181" s="5" t="s">
        <v>1444</v>
      </c>
    </row>
    <row r="182">
      <c r="A182" s="31" t="s">
        <v>2054</v>
      </c>
      <c r="B182" s="5" t="s">
        <v>2038</v>
      </c>
    </row>
    <row r="183">
      <c r="A183" s="31" t="s">
        <v>2055</v>
      </c>
      <c r="B183" s="5" t="s">
        <v>2056</v>
      </c>
    </row>
    <row r="184">
      <c r="A184" s="31" t="s">
        <v>2057</v>
      </c>
      <c r="B184" s="5" t="s">
        <v>1345</v>
      </c>
    </row>
    <row r="185">
      <c r="A185" s="31" t="s">
        <v>2058</v>
      </c>
      <c r="B185" s="5" t="s">
        <v>1720</v>
      </c>
    </row>
    <row r="186">
      <c r="A186" s="31" t="s">
        <v>2059</v>
      </c>
      <c r="B186" s="5" t="s">
        <v>1430</v>
      </c>
    </row>
    <row r="187">
      <c r="A187" s="31" t="s">
        <v>2060</v>
      </c>
      <c r="B187" s="5" t="s">
        <v>1720</v>
      </c>
    </row>
    <row r="188">
      <c r="A188" s="31" t="s">
        <v>2061</v>
      </c>
      <c r="B188" s="5" t="s">
        <v>1341</v>
      </c>
    </row>
    <row r="189">
      <c r="A189" s="31" t="s">
        <v>2062</v>
      </c>
      <c r="B189" s="5" t="s">
        <v>1338</v>
      </c>
    </row>
    <row r="190">
      <c r="A190" s="31" t="s">
        <v>2063</v>
      </c>
      <c r="B190" s="5" t="s">
        <v>2064</v>
      </c>
    </row>
    <row r="191">
      <c r="A191" s="31" t="s">
        <v>2065</v>
      </c>
      <c r="B191" s="5" t="s">
        <v>1464</v>
      </c>
    </row>
    <row r="192">
      <c r="A192" s="31" t="s">
        <v>2065</v>
      </c>
      <c r="B192" s="5" t="s">
        <v>1464</v>
      </c>
    </row>
    <row r="193">
      <c r="A193" s="31" t="s">
        <v>2066</v>
      </c>
      <c r="B193" s="5" t="s">
        <v>1444</v>
      </c>
    </row>
    <row r="194">
      <c r="A194" s="31" t="s">
        <v>2067</v>
      </c>
      <c r="B194" s="5" t="s">
        <v>2068</v>
      </c>
    </row>
    <row r="195">
      <c r="A195" s="31" t="s">
        <v>2067</v>
      </c>
      <c r="B195" s="5" t="s">
        <v>2068</v>
      </c>
    </row>
    <row r="196">
      <c r="A196" s="31" t="s">
        <v>2069</v>
      </c>
      <c r="B196" s="5" t="s">
        <v>2036</v>
      </c>
    </row>
    <row r="197">
      <c r="A197" s="31" t="s">
        <v>2070</v>
      </c>
      <c r="B197" s="5" t="s">
        <v>2046</v>
      </c>
    </row>
    <row r="198">
      <c r="A198" s="31" t="s">
        <v>2071</v>
      </c>
      <c r="B198" s="5" t="s">
        <v>2072</v>
      </c>
    </row>
    <row r="199">
      <c r="A199" s="31" t="s">
        <v>2071</v>
      </c>
      <c r="B199" s="5" t="s">
        <v>2072</v>
      </c>
    </row>
    <row r="200">
      <c r="A200" s="31" t="s">
        <v>2073</v>
      </c>
      <c r="B200" s="5" t="s">
        <v>1296</v>
      </c>
    </row>
    <row r="201">
      <c r="A201" s="31" t="s">
        <v>2073</v>
      </c>
      <c r="B201" s="5" t="s">
        <v>1296</v>
      </c>
    </row>
    <row r="202">
      <c r="A202" s="31" t="s">
        <v>2074</v>
      </c>
      <c r="B202" s="5" t="s">
        <v>1345</v>
      </c>
    </row>
    <row r="203">
      <c r="A203" s="31" t="s">
        <v>2075</v>
      </c>
      <c r="B203" s="5" t="s">
        <v>1416</v>
      </c>
    </row>
    <row r="204">
      <c r="A204" s="31" t="s">
        <v>2076</v>
      </c>
      <c r="B204" s="5" t="s">
        <v>2077</v>
      </c>
    </row>
    <row r="205">
      <c r="A205" s="31" t="s">
        <v>2078</v>
      </c>
      <c r="B205" s="5" t="s">
        <v>1449</v>
      </c>
    </row>
    <row r="206">
      <c r="A206" s="31" t="s">
        <v>2079</v>
      </c>
      <c r="B206" s="5" t="s">
        <v>1449</v>
      </c>
    </row>
    <row r="207">
      <c r="A207" s="31" t="s">
        <v>2080</v>
      </c>
      <c r="B207" s="5" t="s">
        <v>2038</v>
      </c>
    </row>
    <row r="208">
      <c r="A208" s="31" t="s">
        <v>2081</v>
      </c>
      <c r="B208" s="5" t="s">
        <v>1751</v>
      </c>
    </row>
    <row r="209">
      <c r="A209" s="31" t="s">
        <v>2082</v>
      </c>
      <c r="B209" s="5" t="s">
        <v>1416</v>
      </c>
    </row>
    <row r="210">
      <c r="A210" s="31" t="s">
        <v>2083</v>
      </c>
      <c r="B210" s="5" t="s">
        <v>1341</v>
      </c>
    </row>
    <row r="211">
      <c r="A211" s="31" t="s">
        <v>2084</v>
      </c>
      <c r="B211" s="5" t="s">
        <v>1743</v>
      </c>
    </row>
    <row r="212">
      <c r="A212" s="31" t="s">
        <v>2085</v>
      </c>
      <c r="B212" s="5" t="s">
        <v>1751</v>
      </c>
    </row>
    <row r="213">
      <c r="A213" s="31" t="s">
        <v>2086</v>
      </c>
      <c r="B213" s="5" t="s">
        <v>1416</v>
      </c>
    </row>
    <row r="214">
      <c r="A214" s="31" t="s">
        <v>2087</v>
      </c>
      <c r="B214" s="5" t="s">
        <v>1751</v>
      </c>
    </row>
    <row r="215">
      <c r="A215" s="31" t="s">
        <v>2088</v>
      </c>
      <c r="B215" s="5" t="s">
        <v>2089</v>
      </c>
    </row>
    <row r="216">
      <c r="A216" s="31" t="s">
        <v>2090</v>
      </c>
      <c r="B216" s="5" t="s">
        <v>1510</v>
      </c>
    </row>
    <row r="217">
      <c r="A217" s="31" t="s">
        <v>2091</v>
      </c>
      <c r="B217" s="5" t="s">
        <v>1751</v>
      </c>
    </row>
    <row r="218">
      <c r="A218" s="31" t="s">
        <v>2092</v>
      </c>
      <c r="B218" s="5" t="s">
        <v>1751</v>
      </c>
    </row>
    <row r="219">
      <c r="A219" s="31" t="s">
        <v>2093</v>
      </c>
      <c r="B219" s="5" t="s">
        <v>2094</v>
      </c>
    </row>
    <row r="220">
      <c r="A220" s="31" t="s">
        <v>2095</v>
      </c>
      <c r="B220" s="5" t="s">
        <v>1751</v>
      </c>
    </row>
    <row r="221">
      <c r="A221" s="31" t="s">
        <v>2096</v>
      </c>
      <c r="B221" s="5" t="s">
        <v>1345</v>
      </c>
    </row>
    <row r="222">
      <c r="A222" s="31" t="s">
        <v>2097</v>
      </c>
      <c r="B222" s="5" t="s">
        <v>2089</v>
      </c>
    </row>
    <row r="223">
      <c r="A223" s="31" t="s">
        <v>2098</v>
      </c>
      <c r="B223" s="5" t="s">
        <v>2099</v>
      </c>
    </row>
    <row r="224">
      <c r="A224" s="31" t="s">
        <v>2100</v>
      </c>
      <c r="B224" s="5" t="s">
        <v>2101</v>
      </c>
    </row>
    <row r="225">
      <c r="A225" s="31" t="s">
        <v>2102</v>
      </c>
      <c r="B225" s="5" t="s">
        <v>2103</v>
      </c>
    </row>
    <row r="226">
      <c r="A226" s="31" t="s">
        <v>2104</v>
      </c>
      <c r="B226" s="5" t="s">
        <v>1720</v>
      </c>
    </row>
    <row r="227">
      <c r="A227" s="31" t="s">
        <v>2105</v>
      </c>
      <c r="B227" s="5" t="s">
        <v>2106</v>
      </c>
    </row>
    <row r="228">
      <c r="A228" s="31" t="s">
        <v>2107</v>
      </c>
      <c r="B228" s="5" t="s">
        <v>2064</v>
      </c>
    </row>
    <row r="229">
      <c r="A229" s="31" t="s">
        <v>2107</v>
      </c>
      <c r="B229" s="5" t="s">
        <v>2064</v>
      </c>
    </row>
    <row r="230">
      <c r="A230" s="31" t="s">
        <v>2108</v>
      </c>
      <c r="B230" s="5" t="s">
        <v>1338</v>
      </c>
    </row>
    <row r="231">
      <c r="A231" s="31" t="s">
        <v>2109</v>
      </c>
      <c r="B231" s="5" t="s">
        <v>1595</v>
      </c>
    </row>
    <row r="232">
      <c r="A232" s="31" t="s">
        <v>2110</v>
      </c>
      <c r="B232" s="5" t="s">
        <v>2111</v>
      </c>
    </row>
    <row r="233">
      <c r="A233" s="31" t="s">
        <v>2112</v>
      </c>
      <c r="B233" s="5" t="s">
        <v>1298</v>
      </c>
    </row>
    <row r="234">
      <c r="A234" s="31" t="s">
        <v>2112</v>
      </c>
      <c r="B234" s="5" t="s">
        <v>1298</v>
      </c>
    </row>
    <row r="235">
      <c r="A235" s="31" t="s">
        <v>2113</v>
      </c>
      <c r="B235" s="5" t="s">
        <v>1402</v>
      </c>
    </row>
    <row r="236">
      <c r="A236" s="31" t="s">
        <v>2114</v>
      </c>
      <c r="B236" s="5" t="s">
        <v>1751</v>
      </c>
    </row>
    <row r="237">
      <c r="A237" s="31" t="s">
        <v>2115</v>
      </c>
      <c r="B237" s="5" t="s">
        <v>1338</v>
      </c>
    </row>
    <row r="238">
      <c r="A238" s="31" t="s">
        <v>2115</v>
      </c>
      <c r="B238" s="5" t="s">
        <v>1338</v>
      </c>
    </row>
    <row r="239">
      <c r="A239" s="31" t="s">
        <v>2115</v>
      </c>
      <c r="B239" s="5" t="s">
        <v>1338</v>
      </c>
    </row>
    <row r="240">
      <c r="A240" s="31" t="s">
        <v>2116</v>
      </c>
      <c r="B240" s="5" t="s">
        <v>1341</v>
      </c>
    </row>
    <row r="241">
      <c r="A241" s="31" t="s">
        <v>2117</v>
      </c>
      <c r="B241" s="5" t="s">
        <v>2106</v>
      </c>
    </row>
    <row r="242">
      <c r="A242" s="31" t="s">
        <v>2118</v>
      </c>
      <c r="B242" s="5" t="s">
        <v>1751</v>
      </c>
    </row>
    <row r="243">
      <c r="A243" s="31" t="s">
        <v>2119</v>
      </c>
      <c r="B243" s="5" t="s">
        <v>1751</v>
      </c>
    </row>
    <row r="244">
      <c r="A244" s="31" t="s">
        <v>2120</v>
      </c>
      <c r="B244" s="5" t="s">
        <v>1341</v>
      </c>
    </row>
    <row r="245">
      <c r="A245" s="31" t="s">
        <v>2121</v>
      </c>
      <c r="B245" s="5" t="s">
        <v>1298</v>
      </c>
    </row>
    <row r="246">
      <c r="A246" s="31" t="s">
        <v>2122</v>
      </c>
      <c r="B246" s="5" t="s">
        <v>1345</v>
      </c>
    </row>
    <row r="247">
      <c r="A247" s="31" t="s">
        <v>2123</v>
      </c>
      <c r="B247" s="5" t="s">
        <v>2124</v>
      </c>
    </row>
    <row r="248">
      <c r="A248" s="31" t="s">
        <v>2125</v>
      </c>
      <c r="B248" s="5" t="s">
        <v>1478</v>
      </c>
    </row>
    <row r="249">
      <c r="A249" s="31" t="s">
        <v>2126</v>
      </c>
      <c r="B249" s="5" t="s">
        <v>1515</v>
      </c>
    </row>
    <row r="250">
      <c r="A250" s="31" t="s">
        <v>2127</v>
      </c>
      <c r="B250" s="5" t="s">
        <v>1751</v>
      </c>
    </row>
    <row r="251">
      <c r="A251" s="31" t="s">
        <v>2128</v>
      </c>
      <c r="B251" s="5" t="s">
        <v>1444</v>
      </c>
    </row>
    <row r="252">
      <c r="A252" s="31" t="s">
        <v>2129</v>
      </c>
      <c r="B252" s="5" t="s">
        <v>1416</v>
      </c>
    </row>
    <row r="253">
      <c r="A253" s="31" t="s">
        <v>2130</v>
      </c>
      <c r="B253" s="5" t="s">
        <v>1772</v>
      </c>
    </row>
    <row r="254">
      <c r="A254" s="31" t="s">
        <v>2131</v>
      </c>
      <c r="B254" s="5" t="s">
        <v>1444</v>
      </c>
    </row>
    <row r="255">
      <c r="A255" s="31" t="s">
        <v>2131</v>
      </c>
      <c r="B255" s="5" t="s">
        <v>1444</v>
      </c>
    </row>
    <row r="256">
      <c r="A256" s="31" t="s">
        <v>2132</v>
      </c>
      <c r="B256" s="5" t="s">
        <v>2133</v>
      </c>
    </row>
    <row r="257">
      <c r="A257" s="31" t="s">
        <v>2134</v>
      </c>
      <c r="B257" s="5" t="s">
        <v>1751</v>
      </c>
    </row>
    <row r="258">
      <c r="A258" s="31" t="s">
        <v>2135</v>
      </c>
      <c r="B258" s="5" t="s">
        <v>2124</v>
      </c>
    </row>
    <row r="259">
      <c r="A259" s="31" t="s">
        <v>2136</v>
      </c>
      <c r="B259" s="5" t="s">
        <v>1751</v>
      </c>
    </row>
    <row r="260">
      <c r="A260" s="31" t="s">
        <v>2137</v>
      </c>
      <c r="B260" s="5" t="s">
        <v>2138</v>
      </c>
    </row>
    <row r="261">
      <c r="A261" s="31" t="s">
        <v>2139</v>
      </c>
      <c r="B261" s="5" t="s">
        <v>1345</v>
      </c>
    </row>
    <row r="262">
      <c r="A262" s="31" t="s">
        <v>2140</v>
      </c>
      <c r="B262" s="5" t="s">
        <v>1402</v>
      </c>
    </row>
    <row r="263">
      <c r="A263" s="31" t="s">
        <v>2141</v>
      </c>
      <c r="B263" s="5" t="s">
        <v>1751</v>
      </c>
    </row>
    <row r="264">
      <c r="A264" s="31" t="s">
        <v>2142</v>
      </c>
      <c r="B264" s="5" t="s">
        <v>1510</v>
      </c>
    </row>
    <row r="265">
      <c r="A265" s="31" t="s">
        <v>2143</v>
      </c>
      <c r="B265" s="5" t="s">
        <v>1751</v>
      </c>
    </row>
    <row r="266">
      <c r="A266" s="31" t="s">
        <v>2144</v>
      </c>
      <c r="B266" s="5" t="s">
        <v>1510</v>
      </c>
    </row>
    <row r="267">
      <c r="A267" s="31" t="s">
        <v>2145</v>
      </c>
      <c r="B267" s="5" t="s">
        <v>1751</v>
      </c>
    </row>
    <row r="268">
      <c r="A268" s="31" t="s">
        <v>2145</v>
      </c>
      <c r="B268" s="5" t="s">
        <v>1751</v>
      </c>
    </row>
    <row r="269">
      <c r="A269" s="31" t="s">
        <v>2146</v>
      </c>
      <c r="B269" s="5" t="s">
        <v>1478</v>
      </c>
    </row>
    <row r="270">
      <c r="A270" s="31" t="s">
        <v>2147</v>
      </c>
      <c r="B270" s="5" t="s">
        <v>1478</v>
      </c>
    </row>
    <row r="271">
      <c r="A271" s="31" t="s">
        <v>2148</v>
      </c>
      <c r="B271" s="5" t="s">
        <v>1341</v>
      </c>
    </row>
    <row r="272">
      <c r="A272" s="31" t="s">
        <v>2149</v>
      </c>
      <c r="B272" s="5" t="s">
        <v>1435</v>
      </c>
    </row>
    <row r="273">
      <c r="A273" s="31" t="s">
        <v>2150</v>
      </c>
      <c r="B273" s="5" t="s">
        <v>1806</v>
      </c>
    </row>
    <row r="274">
      <c r="A274" s="31" t="s">
        <v>2151</v>
      </c>
      <c r="B274" s="5" t="s">
        <v>2152</v>
      </c>
    </row>
    <row r="275">
      <c r="A275" s="31" t="s">
        <v>2153</v>
      </c>
      <c r="B275" s="5" t="s">
        <v>1751</v>
      </c>
    </row>
    <row r="276">
      <c r="A276" s="31" t="s">
        <v>2154</v>
      </c>
      <c r="B276" s="5" t="s">
        <v>2155</v>
      </c>
    </row>
    <row r="277">
      <c r="A277" s="31" t="s">
        <v>2156</v>
      </c>
      <c r="B277" s="5" t="s">
        <v>1751</v>
      </c>
    </row>
    <row r="278">
      <c r="A278" s="31" t="s">
        <v>2157</v>
      </c>
      <c r="B278" s="5" t="s">
        <v>2158</v>
      </c>
    </row>
    <row r="279">
      <c r="A279" s="31" t="s">
        <v>2159</v>
      </c>
      <c r="B279" s="5" t="s">
        <v>2089</v>
      </c>
    </row>
    <row r="280">
      <c r="A280" s="31" t="s">
        <v>2160</v>
      </c>
      <c r="B280" s="5" t="s">
        <v>1464</v>
      </c>
    </row>
    <row r="281">
      <c r="A281" s="31" t="s">
        <v>2160</v>
      </c>
      <c r="B281" s="5" t="s">
        <v>1464</v>
      </c>
    </row>
    <row r="282">
      <c r="A282" s="31" t="s">
        <v>2161</v>
      </c>
      <c r="B282" s="5" t="s">
        <v>2162</v>
      </c>
    </row>
    <row r="283">
      <c r="A283" s="31" t="s">
        <v>2163</v>
      </c>
      <c r="B283" s="5" t="s">
        <v>2164</v>
      </c>
    </row>
    <row r="284">
      <c r="A284" s="31" t="s">
        <v>2165</v>
      </c>
      <c r="B284" s="5" t="s">
        <v>2124</v>
      </c>
    </row>
    <row r="285">
      <c r="A285" s="31" t="s">
        <v>2166</v>
      </c>
      <c r="B285" s="5" t="s">
        <v>1751</v>
      </c>
    </row>
    <row r="286">
      <c r="A286" s="31" t="s">
        <v>2167</v>
      </c>
      <c r="B286" s="5" t="s">
        <v>1444</v>
      </c>
    </row>
    <row r="287">
      <c r="A287" s="31" t="s">
        <v>2168</v>
      </c>
      <c r="B287" s="5" t="s">
        <v>1464</v>
      </c>
    </row>
    <row r="288">
      <c r="A288" s="31" t="s">
        <v>2169</v>
      </c>
      <c r="B288" s="5" t="s">
        <v>1499</v>
      </c>
    </row>
    <row r="289">
      <c r="A289" s="31" t="s">
        <v>2170</v>
      </c>
      <c r="B289" s="5" t="s">
        <v>2124</v>
      </c>
    </row>
    <row r="290">
      <c r="A290" s="31" t="s">
        <v>2171</v>
      </c>
      <c r="B290" s="5" t="s">
        <v>1444</v>
      </c>
    </row>
    <row r="291">
      <c r="A291" s="31" t="s">
        <v>2172</v>
      </c>
      <c r="B291" s="5" t="s">
        <v>1751</v>
      </c>
    </row>
    <row r="292">
      <c r="A292" s="31" t="s">
        <v>2173</v>
      </c>
      <c r="B292" s="5" t="s">
        <v>1751</v>
      </c>
    </row>
    <row r="293">
      <c r="A293" s="31" t="s">
        <v>2174</v>
      </c>
      <c r="B293" s="5" t="s">
        <v>1338</v>
      </c>
    </row>
    <row r="294">
      <c r="A294" s="31" t="s">
        <v>2175</v>
      </c>
      <c r="B294" s="5" t="s">
        <v>1444</v>
      </c>
    </row>
    <row r="295">
      <c r="A295" s="31" t="s">
        <v>2176</v>
      </c>
      <c r="B295" s="5" t="s">
        <v>2177</v>
      </c>
    </row>
    <row r="296">
      <c r="A296" s="31" t="s">
        <v>2178</v>
      </c>
      <c r="B296" s="5" t="s">
        <v>2179</v>
      </c>
    </row>
    <row r="297">
      <c r="A297" s="31" t="s">
        <v>2180</v>
      </c>
      <c r="B297" s="5" t="s">
        <v>1510</v>
      </c>
    </row>
    <row r="298">
      <c r="A298" s="31" t="s">
        <v>2181</v>
      </c>
      <c r="B298" s="5" t="s">
        <v>1751</v>
      </c>
    </row>
    <row r="299">
      <c r="A299" s="31" t="s">
        <v>2182</v>
      </c>
      <c r="B299" s="5" t="s">
        <v>2183</v>
      </c>
    </row>
    <row r="300">
      <c r="A300" s="31" t="s">
        <v>2184</v>
      </c>
      <c r="B300" s="5" t="s">
        <v>2185</v>
      </c>
    </row>
    <row r="301">
      <c r="A301" s="31" t="s">
        <v>2186</v>
      </c>
      <c r="B301" s="5" t="s">
        <v>1345</v>
      </c>
    </row>
    <row r="302">
      <c r="A302" s="31" t="s">
        <v>2187</v>
      </c>
      <c r="B302" s="5" t="s">
        <v>2188</v>
      </c>
    </row>
    <row r="303">
      <c r="A303" s="31" t="s">
        <v>2189</v>
      </c>
      <c r="B303" s="5" t="s">
        <v>2101</v>
      </c>
    </row>
    <row r="304">
      <c r="A304" s="31" t="s">
        <v>2190</v>
      </c>
      <c r="B304" s="5" t="s">
        <v>1480</v>
      </c>
    </row>
    <row r="305">
      <c r="A305" s="31" t="s">
        <v>2191</v>
      </c>
      <c r="B305" s="5" t="s">
        <v>1806</v>
      </c>
    </row>
    <row r="306">
      <c r="A306" s="31" t="s">
        <v>2192</v>
      </c>
      <c r="B306" s="5" t="s">
        <v>1402</v>
      </c>
    </row>
    <row r="307">
      <c r="A307" s="31" t="s">
        <v>2193</v>
      </c>
      <c r="B307" s="5" t="s">
        <v>1751</v>
      </c>
    </row>
    <row r="308">
      <c r="A308" s="31" t="s">
        <v>2194</v>
      </c>
      <c r="B308" s="5" t="s">
        <v>1444</v>
      </c>
    </row>
    <row r="309">
      <c r="A309" s="31" t="s">
        <v>2195</v>
      </c>
      <c r="B309" s="5" t="s">
        <v>2196</v>
      </c>
    </row>
    <row r="310">
      <c r="A310" s="31" t="s">
        <v>2197</v>
      </c>
      <c r="B310" s="5" t="s">
        <v>2101</v>
      </c>
    </row>
    <row r="311">
      <c r="A311" s="31" t="s">
        <v>2198</v>
      </c>
      <c r="B311" s="5" t="s">
        <v>2199</v>
      </c>
    </row>
    <row r="312">
      <c r="A312" s="31" t="s">
        <v>2200</v>
      </c>
      <c r="B312" s="5" t="s">
        <v>1510</v>
      </c>
    </row>
    <row r="313">
      <c r="A313" s="31" t="s">
        <v>2201</v>
      </c>
      <c r="B313" s="5" t="s">
        <v>1751</v>
      </c>
    </row>
    <row r="314">
      <c r="A314" s="31" t="s">
        <v>2202</v>
      </c>
      <c r="B314" s="5" t="s">
        <v>1478</v>
      </c>
    </row>
    <row r="315">
      <c r="A315" s="31" t="s">
        <v>2203</v>
      </c>
      <c r="B315" s="5" t="s">
        <v>1751</v>
      </c>
    </row>
    <row r="316">
      <c r="A316" s="31" t="s">
        <v>2204</v>
      </c>
      <c r="B316" s="5" t="s">
        <v>1519</v>
      </c>
    </row>
    <row r="317">
      <c r="A317" s="31" t="s">
        <v>2205</v>
      </c>
      <c r="B317" s="5" t="s">
        <v>2089</v>
      </c>
    </row>
    <row r="318">
      <c r="A318" s="31" t="s">
        <v>2206</v>
      </c>
      <c r="B318" s="5" t="s">
        <v>2207</v>
      </c>
    </row>
    <row r="319">
      <c r="A319" s="31" t="s">
        <v>2206</v>
      </c>
      <c r="B319" s="5" t="s">
        <v>2207</v>
      </c>
    </row>
    <row r="320">
      <c r="A320" s="31" t="s">
        <v>2208</v>
      </c>
      <c r="B320" s="5" t="s">
        <v>1345</v>
      </c>
    </row>
    <row r="321">
      <c r="A321" s="31" t="s">
        <v>2209</v>
      </c>
      <c r="B321" s="5" t="s">
        <v>1751</v>
      </c>
    </row>
    <row r="322">
      <c r="A322" s="31" t="s">
        <v>2210</v>
      </c>
      <c r="B322" s="5" t="s">
        <v>2211</v>
      </c>
    </row>
    <row r="323">
      <c r="A323" s="31" t="s">
        <v>2212</v>
      </c>
      <c r="B323" s="5" t="s">
        <v>2152</v>
      </c>
    </row>
    <row r="324">
      <c r="A324" s="31" t="s">
        <v>2213</v>
      </c>
      <c r="B324" s="5" t="s">
        <v>1784</v>
      </c>
    </row>
    <row r="325">
      <c r="A325" s="31" t="s">
        <v>2214</v>
      </c>
      <c r="B325" s="5" t="s">
        <v>1464</v>
      </c>
    </row>
    <row r="326">
      <c r="A326" s="31" t="s">
        <v>2215</v>
      </c>
      <c r="B326" s="5" t="s">
        <v>2124</v>
      </c>
    </row>
    <row r="327">
      <c r="A327" s="31" t="s">
        <v>2216</v>
      </c>
      <c r="B327" s="5" t="s">
        <v>2036</v>
      </c>
    </row>
    <row r="328">
      <c r="A328" s="31" t="s">
        <v>2217</v>
      </c>
      <c r="B328" s="5" t="s">
        <v>1643</v>
      </c>
    </row>
    <row r="329">
      <c r="A329" s="31" t="s">
        <v>2218</v>
      </c>
      <c r="B329" s="5" t="s">
        <v>1471</v>
      </c>
    </row>
    <row r="330">
      <c r="A330" s="31" t="s">
        <v>2218</v>
      </c>
      <c r="B330" s="5" t="s">
        <v>1471</v>
      </c>
    </row>
    <row r="331">
      <c r="A331" s="31" t="s">
        <v>2218</v>
      </c>
      <c r="B331" s="5" t="s">
        <v>1471</v>
      </c>
    </row>
    <row r="332">
      <c r="A332" s="31" t="s">
        <v>2219</v>
      </c>
      <c r="B332" s="5" t="s">
        <v>1751</v>
      </c>
    </row>
    <row r="333">
      <c r="A333" s="31" t="s">
        <v>2220</v>
      </c>
      <c r="B333" s="5" t="s">
        <v>1464</v>
      </c>
    </row>
    <row r="334">
      <c r="A334" s="31" t="s">
        <v>2221</v>
      </c>
      <c r="B334" s="5" t="s">
        <v>1743</v>
      </c>
    </row>
    <row r="335">
      <c r="A335" s="31" t="s">
        <v>2222</v>
      </c>
      <c r="B335" s="5" t="s">
        <v>2124</v>
      </c>
    </row>
    <row r="336">
      <c r="A336" s="31" t="s">
        <v>2223</v>
      </c>
      <c r="B336" s="5" t="s">
        <v>1336</v>
      </c>
    </row>
    <row r="337">
      <c r="A337" s="31" t="s">
        <v>2224</v>
      </c>
      <c r="B337" s="5" t="s">
        <v>1532</v>
      </c>
    </row>
    <row r="338">
      <c r="A338" s="31" t="s">
        <v>2225</v>
      </c>
      <c r="B338" s="5" t="s">
        <v>1336</v>
      </c>
    </row>
    <row r="339">
      <c r="A339" s="31" t="s">
        <v>2226</v>
      </c>
      <c r="B339" s="5" t="s">
        <v>1298</v>
      </c>
    </row>
    <row r="340">
      <c r="A340" s="31" t="s">
        <v>2227</v>
      </c>
      <c r="B340" s="5" t="s">
        <v>1298</v>
      </c>
    </row>
    <row r="341">
      <c r="A341" s="31" t="s">
        <v>2228</v>
      </c>
      <c r="B341" s="5" t="s">
        <v>1341</v>
      </c>
    </row>
    <row r="342">
      <c r="A342" s="31" t="s">
        <v>2229</v>
      </c>
      <c r="B342" s="5" t="s">
        <v>1343</v>
      </c>
    </row>
    <row r="343">
      <c r="A343" s="31" t="s">
        <v>2230</v>
      </c>
      <c r="B343" s="5" t="s">
        <v>1905</v>
      </c>
    </row>
    <row r="344">
      <c r="A344" s="31" t="s">
        <v>2231</v>
      </c>
      <c r="B344" s="5" t="s">
        <v>1341</v>
      </c>
    </row>
    <row r="345">
      <c r="A345" s="31" t="s">
        <v>2232</v>
      </c>
      <c r="B345" s="5" t="s">
        <v>1905</v>
      </c>
    </row>
    <row r="346">
      <c r="A346" s="31" t="s">
        <v>2233</v>
      </c>
      <c r="B346" s="5" t="s">
        <v>1720</v>
      </c>
    </row>
    <row r="347">
      <c r="A347" s="31" t="s">
        <v>2234</v>
      </c>
      <c r="B347" s="5" t="s">
        <v>1480</v>
      </c>
    </row>
    <row r="348">
      <c r="A348" s="31" t="s">
        <v>2235</v>
      </c>
      <c r="B348" s="5" t="s">
        <v>2089</v>
      </c>
    </row>
    <row r="349">
      <c r="A349" s="31" t="s">
        <v>2236</v>
      </c>
      <c r="B349" s="5" t="s">
        <v>1480</v>
      </c>
    </row>
    <row r="350">
      <c r="A350" s="31" t="s">
        <v>2237</v>
      </c>
      <c r="B350" s="5" t="s">
        <v>1341</v>
      </c>
    </row>
    <row r="351">
      <c r="A351" s="31" t="s">
        <v>2238</v>
      </c>
      <c r="B351" s="5" t="s">
        <v>1449</v>
      </c>
    </row>
    <row r="352">
      <c r="A352" s="31" t="s">
        <v>2239</v>
      </c>
      <c r="B352" s="5" t="s">
        <v>1442</v>
      </c>
    </row>
    <row r="353">
      <c r="A353" s="31" t="s">
        <v>2240</v>
      </c>
      <c r="B353" s="5" t="s">
        <v>1607</v>
      </c>
    </row>
    <row r="354">
      <c r="A354" s="31" t="s">
        <v>2241</v>
      </c>
      <c r="B354" s="5" t="s">
        <v>1402</v>
      </c>
    </row>
    <row r="355">
      <c r="A355" s="31" t="s">
        <v>2242</v>
      </c>
      <c r="B355" s="5" t="s">
        <v>2243</v>
      </c>
    </row>
    <row r="356">
      <c r="A356" s="31" t="s">
        <v>2244</v>
      </c>
      <c r="B356" s="5" t="s">
        <v>1402</v>
      </c>
    </row>
    <row r="357">
      <c r="A357" s="31" t="s">
        <v>2245</v>
      </c>
      <c r="B357" s="5" t="s">
        <v>1515</v>
      </c>
    </row>
    <row r="358">
      <c r="A358" s="31" t="s">
        <v>2246</v>
      </c>
      <c r="B358" s="5" t="s">
        <v>2089</v>
      </c>
    </row>
    <row r="359">
      <c r="A359" s="31" t="s">
        <v>2247</v>
      </c>
      <c r="B359" s="5" t="s">
        <v>1341</v>
      </c>
    </row>
    <row r="360">
      <c r="A360" s="31" t="s">
        <v>2248</v>
      </c>
      <c r="B360" s="5" t="s">
        <v>2249</v>
      </c>
    </row>
    <row r="361">
      <c r="A361" s="31" t="s">
        <v>2250</v>
      </c>
      <c r="B361" s="5" t="s">
        <v>1480</v>
      </c>
    </row>
    <row r="362">
      <c r="A362" s="31" t="s">
        <v>2251</v>
      </c>
      <c r="B362" s="5" t="s">
        <v>1444</v>
      </c>
    </row>
    <row r="363">
      <c r="A363" s="31" t="s">
        <v>2252</v>
      </c>
      <c r="B363" s="5" t="s">
        <v>1442</v>
      </c>
    </row>
    <row r="364">
      <c r="A364" s="31" t="s">
        <v>2253</v>
      </c>
      <c r="B364" s="5" t="s">
        <v>1444</v>
      </c>
    </row>
    <row r="365">
      <c r="A365" s="31" t="s">
        <v>2254</v>
      </c>
      <c r="B365" s="5" t="s">
        <v>1444</v>
      </c>
    </row>
    <row r="366">
      <c r="A366" s="31" t="s">
        <v>2255</v>
      </c>
      <c r="B366" s="5" t="s">
        <v>1442</v>
      </c>
    </row>
    <row r="367">
      <c r="A367" s="31" t="s">
        <v>2256</v>
      </c>
      <c r="B367" s="5" t="s">
        <v>1341</v>
      </c>
    </row>
    <row r="368">
      <c r="A368" s="31" t="s">
        <v>2257</v>
      </c>
      <c r="B368" s="5" t="s">
        <v>1806</v>
      </c>
    </row>
    <row r="369">
      <c r="A369" s="31" t="s">
        <v>2258</v>
      </c>
      <c r="B369" s="5" t="s">
        <v>1480</v>
      </c>
    </row>
    <row r="370">
      <c r="A370" s="31" t="s">
        <v>2259</v>
      </c>
      <c r="B370" s="5" t="s">
        <v>1345</v>
      </c>
    </row>
    <row r="371">
      <c r="A371" s="31" t="s">
        <v>2259</v>
      </c>
      <c r="B371" s="5" t="s">
        <v>1345</v>
      </c>
    </row>
    <row r="372">
      <c r="A372" s="31" t="s">
        <v>2260</v>
      </c>
      <c r="B372" s="5" t="s">
        <v>1464</v>
      </c>
    </row>
    <row r="373">
      <c r="A373" s="31" t="s">
        <v>1427</v>
      </c>
      <c r="B373" s="5" t="s">
        <v>2261</v>
      </c>
    </row>
    <row r="374">
      <c r="A374" s="31" t="s">
        <v>1427</v>
      </c>
      <c r="B374" s="5" t="s">
        <v>2261</v>
      </c>
    </row>
    <row r="375">
      <c r="A375" s="31" t="s">
        <v>2262</v>
      </c>
      <c r="B375" s="5" t="s">
        <v>1464</v>
      </c>
    </row>
  </sheetData>
  <mergeCells count="12">
    <mergeCell ref="B8:F8"/>
    <mergeCell ref="B9:F9"/>
    <mergeCell ref="B10:F10"/>
    <mergeCell ref="B11:F11"/>
    <mergeCell ref="B12:E12"/>
    <mergeCell ref="B1:F1"/>
    <mergeCell ref="B2:F2"/>
    <mergeCell ref="B3:F3"/>
    <mergeCell ref="B4:E4"/>
    <mergeCell ref="B5:F5"/>
    <mergeCell ref="B6:E6"/>
    <mergeCell ref="B7:E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</cols>
  <sheetData>
    <row r="1">
      <c r="A1" s="34" t="s">
        <v>2263</v>
      </c>
      <c r="B1" s="6" t="s">
        <v>13</v>
      </c>
      <c r="C1" s="6" t="s">
        <v>2264</v>
      </c>
      <c r="E1" s="34" t="s">
        <v>2263</v>
      </c>
      <c r="F1" s="34" t="s">
        <v>2265</v>
      </c>
      <c r="G1" s="34" t="s">
        <v>2266</v>
      </c>
      <c r="H1" s="34" t="s">
        <v>2267</v>
      </c>
      <c r="I1" s="34" t="s">
        <v>2268</v>
      </c>
      <c r="J1" s="34" t="s">
        <v>2269</v>
      </c>
      <c r="K1" s="34" t="s">
        <v>2270</v>
      </c>
      <c r="L1" s="34" t="s">
        <v>2271</v>
      </c>
      <c r="M1" s="6" t="s">
        <v>2272</v>
      </c>
      <c r="N1" s="34" t="s">
        <v>2273</v>
      </c>
      <c r="O1" s="34" t="s">
        <v>2274</v>
      </c>
      <c r="P1" s="34" t="s">
        <v>2275</v>
      </c>
      <c r="Q1" s="34" t="s">
        <v>2276</v>
      </c>
      <c r="R1" s="34" t="s">
        <v>2277</v>
      </c>
      <c r="S1" s="34" t="s">
        <v>2278</v>
      </c>
      <c r="T1" s="34" t="s">
        <v>2279</v>
      </c>
      <c r="U1" s="35" t="s">
        <v>2280</v>
      </c>
      <c r="V1" s="34" t="s">
        <v>2281</v>
      </c>
      <c r="W1" s="34" t="s">
        <v>2282</v>
      </c>
      <c r="X1" s="34" t="s">
        <v>2283</v>
      </c>
      <c r="Y1" s="34" t="s">
        <v>2284</v>
      </c>
      <c r="Z1" s="34" t="s">
        <v>2285</v>
      </c>
      <c r="AA1" s="34" t="s">
        <v>2286</v>
      </c>
      <c r="AB1" s="34" t="s">
        <v>2287</v>
      </c>
      <c r="AC1" s="34" t="s">
        <v>2288</v>
      </c>
      <c r="AD1" s="35" t="s">
        <v>2289</v>
      </c>
      <c r="AE1" s="34" t="s">
        <v>2290</v>
      </c>
      <c r="AF1" s="34" t="s">
        <v>2291</v>
      </c>
      <c r="AG1" s="34" t="s">
        <v>2292</v>
      </c>
      <c r="AH1" s="34" t="s">
        <v>2293</v>
      </c>
      <c r="AI1" s="34" t="s">
        <v>2294</v>
      </c>
      <c r="AJ1" s="34" t="s">
        <v>2295</v>
      </c>
      <c r="AK1" s="35" t="s">
        <v>2296</v>
      </c>
      <c r="AL1" s="34" t="s">
        <v>2297</v>
      </c>
      <c r="AM1" s="34" t="s">
        <v>2298</v>
      </c>
      <c r="AN1" s="34" t="s">
        <v>2299</v>
      </c>
      <c r="AO1" s="34" t="s">
        <v>2300</v>
      </c>
      <c r="AP1" s="34" t="s">
        <v>2301</v>
      </c>
      <c r="AQ1" s="34" t="s">
        <v>2302</v>
      </c>
      <c r="AR1" s="34" t="s">
        <v>2303</v>
      </c>
      <c r="AS1" s="34" t="s">
        <v>2304</v>
      </c>
      <c r="AT1" s="34" t="s">
        <v>2305</v>
      </c>
    </row>
    <row r="2">
      <c r="A2" s="34" t="s">
        <v>2265</v>
      </c>
      <c r="B2" s="6">
        <v>7.0</v>
      </c>
      <c r="C2" s="6">
        <v>18.0</v>
      </c>
      <c r="E2" s="6" t="s">
        <v>13</v>
      </c>
      <c r="F2" s="6">
        <v>7.0</v>
      </c>
      <c r="G2" s="6">
        <v>0.0</v>
      </c>
      <c r="H2" s="6">
        <v>0.0</v>
      </c>
      <c r="I2" s="6">
        <v>8.0</v>
      </c>
      <c r="J2" s="6">
        <v>16.0</v>
      </c>
      <c r="K2" s="6">
        <v>2.0</v>
      </c>
      <c r="L2" s="6">
        <v>1.0</v>
      </c>
      <c r="M2" s="6">
        <v>2.0</v>
      </c>
      <c r="N2" s="6">
        <v>1.0</v>
      </c>
      <c r="O2" s="6">
        <v>5.0</v>
      </c>
      <c r="P2" s="6">
        <v>2.0</v>
      </c>
      <c r="Q2" s="6">
        <v>1.0</v>
      </c>
      <c r="R2" s="6">
        <v>1.0</v>
      </c>
      <c r="S2" s="6">
        <v>12.0</v>
      </c>
      <c r="T2" s="6">
        <v>1.0</v>
      </c>
      <c r="U2" s="6">
        <v>86.0</v>
      </c>
      <c r="V2" s="6">
        <v>0.0</v>
      </c>
      <c r="W2" s="6">
        <v>0.0</v>
      </c>
      <c r="X2" s="6">
        <v>13.0</v>
      </c>
      <c r="Y2" s="6">
        <v>1.0</v>
      </c>
      <c r="Z2" s="6">
        <v>2.0</v>
      </c>
      <c r="AA2" s="6">
        <v>5.0</v>
      </c>
      <c r="AB2" s="6">
        <v>1.0</v>
      </c>
      <c r="AC2" s="6">
        <v>0.0</v>
      </c>
      <c r="AD2" s="6">
        <v>80.0</v>
      </c>
      <c r="AE2" s="6">
        <v>3.0</v>
      </c>
      <c r="AF2" s="6">
        <v>0.0</v>
      </c>
      <c r="AG2" s="6">
        <v>0.0</v>
      </c>
      <c r="AH2" s="6">
        <v>1.0</v>
      </c>
      <c r="AI2" s="6">
        <v>0.0</v>
      </c>
      <c r="AJ2" s="6">
        <v>0.0</v>
      </c>
      <c r="AK2" s="6">
        <v>61.0</v>
      </c>
      <c r="AL2" s="6">
        <v>9.0</v>
      </c>
      <c r="AM2" s="6">
        <v>2.0</v>
      </c>
      <c r="AN2" s="6">
        <v>0.0</v>
      </c>
      <c r="AO2" s="6">
        <v>7.0</v>
      </c>
      <c r="AP2" s="6">
        <v>23.0</v>
      </c>
      <c r="AQ2" s="6">
        <v>7.0</v>
      </c>
      <c r="AR2" s="6">
        <v>1.0</v>
      </c>
      <c r="AS2" s="6">
        <v>23.0</v>
      </c>
      <c r="AT2" s="6">
        <v>3.0</v>
      </c>
    </row>
    <row r="3">
      <c r="A3" s="34" t="s">
        <v>2266</v>
      </c>
      <c r="B3" s="6">
        <v>0.0</v>
      </c>
      <c r="C3" s="6">
        <v>1.0</v>
      </c>
      <c r="E3" s="6" t="s">
        <v>2264</v>
      </c>
      <c r="F3" s="6">
        <v>18.0</v>
      </c>
      <c r="G3" s="6">
        <v>1.0</v>
      </c>
      <c r="H3" s="6">
        <v>1.0</v>
      </c>
      <c r="I3" s="6">
        <v>4.0</v>
      </c>
      <c r="J3" s="6">
        <v>0.0</v>
      </c>
      <c r="K3" s="6">
        <v>0.0</v>
      </c>
      <c r="L3" s="6">
        <v>0.0</v>
      </c>
      <c r="M3" s="6">
        <v>6.0</v>
      </c>
      <c r="N3" s="6">
        <v>1.0</v>
      </c>
      <c r="O3" s="6">
        <v>0.0</v>
      </c>
      <c r="P3" s="6">
        <v>1.0</v>
      </c>
      <c r="Q3" s="6">
        <v>0.0</v>
      </c>
      <c r="R3" s="6">
        <v>5.0</v>
      </c>
      <c r="S3" s="6">
        <v>7.0</v>
      </c>
      <c r="T3" s="6">
        <v>0.0</v>
      </c>
      <c r="U3" s="6">
        <v>45.0</v>
      </c>
      <c r="V3" s="6">
        <v>1.0</v>
      </c>
      <c r="W3" s="6">
        <v>2.0</v>
      </c>
      <c r="X3" s="6">
        <v>14.0</v>
      </c>
      <c r="Y3" s="6">
        <v>0.0</v>
      </c>
      <c r="Z3" s="6">
        <v>0.0</v>
      </c>
      <c r="AA3" s="6">
        <v>0.0</v>
      </c>
      <c r="AB3" s="6">
        <v>0.0</v>
      </c>
      <c r="AC3" s="6">
        <v>1.0</v>
      </c>
      <c r="AD3" s="6">
        <v>46.0</v>
      </c>
      <c r="AE3" s="6">
        <v>2.0</v>
      </c>
      <c r="AF3" s="6">
        <v>1.0</v>
      </c>
      <c r="AG3" s="6">
        <v>1.0</v>
      </c>
      <c r="AH3" s="6">
        <v>0.0</v>
      </c>
      <c r="AI3" s="6">
        <v>6.0</v>
      </c>
      <c r="AJ3" s="6">
        <v>1.0</v>
      </c>
      <c r="AK3" s="6">
        <v>43.0</v>
      </c>
      <c r="AL3" s="6">
        <v>0.0</v>
      </c>
      <c r="AM3" s="6">
        <v>0.0</v>
      </c>
      <c r="AN3" s="6">
        <v>3.0</v>
      </c>
      <c r="AO3" s="6">
        <v>0.0</v>
      </c>
      <c r="AP3" s="6">
        <v>0.0</v>
      </c>
      <c r="AQ3" s="6">
        <v>4.0</v>
      </c>
      <c r="AR3" s="6">
        <v>0.0</v>
      </c>
      <c r="AS3" s="6">
        <v>1.0</v>
      </c>
      <c r="AT3" s="6">
        <v>1.0</v>
      </c>
    </row>
    <row r="4">
      <c r="A4" s="34" t="s">
        <v>2267</v>
      </c>
      <c r="B4" s="6">
        <v>0.0</v>
      </c>
      <c r="C4" s="6">
        <v>1.0</v>
      </c>
    </row>
    <row r="5">
      <c r="A5" s="34" t="s">
        <v>2268</v>
      </c>
      <c r="B5" s="6">
        <v>8.0</v>
      </c>
      <c r="C5" s="6">
        <v>4.0</v>
      </c>
    </row>
    <row r="6">
      <c r="A6" s="34" t="s">
        <v>2269</v>
      </c>
      <c r="B6" s="6">
        <v>16.0</v>
      </c>
      <c r="C6" s="6">
        <v>0.0</v>
      </c>
    </row>
    <row r="7">
      <c r="A7" s="34" t="s">
        <v>2270</v>
      </c>
      <c r="B7" s="6">
        <v>2.0</v>
      </c>
      <c r="C7" s="6">
        <v>0.0</v>
      </c>
    </row>
    <row r="8">
      <c r="A8" s="34" t="s">
        <v>2271</v>
      </c>
      <c r="B8" s="6">
        <v>1.0</v>
      </c>
      <c r="C8" s="6">
        <v>0.0</v>
      </c>
    </row>
    <row r="9">
      <c r="A9" s="6" t="s">
        <v>2272</v>
      </c>
      <c r="B9" s="6">
        <v>2.0</v>
      </c>
      <c r="C9" s="6">
        <v>6.0</v>
      </c>
    </row>
    <row r="10">
      <c r="A10" s="34" t="s">
        <v>2273</v>
      </c>
      <c r="B10" s="6">
        <v>1.0</v>
      </c>
      <c r="C10" s="6">
        <v>1.0</v>
      </c>
    </row>
    <row r="11">
      <c r="A11" s="34" t="s">
        <v>2274</v>
      </c>
      <c r="B11" s="6">
        <v>5.0</v>
      </c>
      <c r="C11" s="6">
        <v>0.0</v>
      </c>
    </row>
    <row r="12">
      <c r="A12" s="34" t="s">
        <v>2275</v>
      </c>
      <c r="B12" s="6">
        <v>2.0</v>
      </c>
      <c r="C12" s="6">
        <v>1.0</v>
      </c>
    </row>
    <row r="13">
      <c r="A13" s="34" t="s">
        <v>2276</v>
      </c>
      <c r="B13" s="6">
        <v>1.0</v>
      </c>
      <c r="C13" s="6">
        <v>0.0</v>
      </c>
    </row>
    <row r="14">
      <c r="A14" s="34" t="s">
        <v>2277</v>
      </c>
      <c r="B14" s="6">
        <v>1.0</v>
      </c>
      <c r="C14" s="6">
        <v>5.0</v>
      </c>
    </row>
    <row r="15">
      <c r="A15" s="34" t="s">
        <v>2278</v>
      </c>
      <c r="B15" s="6">
        <v>12.0</v>
      </c>
      <c r="C15" s="6">
        <v>7.0</v>
      </c>
    </row>
    <row r="16">
      <c r="A16" s="34" t="s">
        <v>2279</v>
      </c>
      <c r="B16" s="6">
        <v>1.0</v>
      </c>
      <c r="C16" s="6">
        <v>0.0</v>
      </c>
    </row>
    <row r="17">
      <c r="A17" s="35" t="s">
        <v>2280</v>
      </c>
      <c r="B17" s="6">
        <v>86.0</v>
      </c>
      <c r="C17" s="6">
        <v>45.0</v>
      </c>
    </row>
    <row r="18">
      <c r="A18" s="34" t="s">
        <v>2281</v>
      </c>
      <c r="B18" s="6">
        <v>0.0</v>
      </c>
      <c r="C18" s="6">
        <v>1.0</v>
      </c>
    </row>
    <row r="19">
      <c r="A19" s="34" t="s">
        <v>2282</v>
      </c>
      <c r="B19" s="6">
        <v>0.0</v>
      </c>
      <c r="C19" s="6">
        <v>2.0</v>
      </c>
    </row>
    <row r="20">
      <c r="A20" s="34" t="s">
        <v>2283</v>
      </c>
      <c r="B20" s="6">
        <v>13.0</v>
      </c>
      <c r="C20" s="6">
        <v>14.0</v>
      </c>
    </row>
    <row r="21">
      <c r="A21" s="34" t="s">
        <v>2284</v>
      </c>
      <c r="B21" s="6">
        <v>1.0</v>
      </c>
      <c r="C21" s="6">
        <v>0.0</v>
      </c>
    </row>
    <row r="22">
      <c r="A22" s="34" t="s">
        <v>2285</v>
      </c>
      <c r="B22" s="6">
        <v>2.0</v>
      </c>
      <c r="C22" s="6">
        <v>0.0</v>
      </c>
    </row>
    <row r="23">
      <c r="A23" s="34" t="s">
        <v>2286</v>
      </c>
      <c r="B23" s="6">
        <v>5.0</v>
      </c>
      <c r="C23" s="6">
        <v>0.0</v>
      </c>
    </row>
    <row r="24">
      <c r="A24" s="34" t="s">
        <v>2287</v>
      </c>
      <c r="B24" s="6">
        <v>1.0</v>
      </c>
      <c r="C24" s="6">
        <v>0.0</v>
      </c>
    </row>
    <row r="25">
      <c r="A25" s="34" t="s">
        <v>2288</v>
      </c>
      <c r="B25" s="6">
        <v>0.0</v>
      </c>
      <c r="C25" s="6">
        <v>1.0</v>
      </c>
    </row>
    <row r="26">
      <c r="A26" s="35" t="s">
        <v>2289</v>
      </c>
      <c r="B26" s="6">
        <v>80.0</v>
      </c>
      <c r="C26" s="6">
        <v>46.0</v>
      </c>
    </row>
    <row r="27">
      <c r="A27" s="34" t="s">
        <v>2290</v>
      </c>
      <c r="B27" s="6">
        <v>3.0</v>
      </c>
      <c r="C27" s="6">
        <v>2.0</v>
      </c>
    </row>
    <row r="28">
      <c r="A28" s="34" t="s">
        <v>2291</v>
      </c>
      <c r="B28" s="6">
        <v>0.0</v>
      </c>
      <c r="C28" s="6">
        <v>1.0</v>
      </c>
    </row>
    <row r="29">
      <c r="A29" s="34" t="s">
        <v>2292</v>
      </c>
      <c r="B29" s="6">
        <v>0.0</v>
      </c>
      <c r="C29" s="6">
        <v>1.0</v>
      </c>
    </row>
    <row r="30">
      <c r="A30" s="34" t="s">
        <v>2293</v>
      </c>
      <c r="B30" s="6">
        <v>1.0</v>
      </c>
      <c r="C30" s="6">
        <v>0.0</v>
      </c>
    </row>
    <row r="31">
      <c r="A31" s="34" t="s">
        <v>2294</v>
      </c>
      <c r="B31" s="6">
        <v>0.0</v>
      </c>
      <c r="C31" s="6">
        <v>6.0</v>
      </c>
    </row>
    <row r="32">
      <c r="A32" s="34" t="s">
        <v>2295</v>
      </c>
      <c r="B32" s="6">
        <v>0.0</v>
      </c>
      <c r="C32" s="6">
        <v>1.0</v>
      </c>
    </row>
    <row r="33">
      <c r="A33" s="35" t="s">
        <v>2296</v>
      </c>
      <c r="B33" s="6">
        <v>61.0</v>
      </c>
      <c r="C33" s="6">
        <v>43.0</v>
      </c>
    </row>
    <row r="34">
      <c r="A34" s="34" t="s">
        <v>2297</v>
      </c>
      <c r="B34" s="6">
        <v>9.0</v>
      </c>
      <c r="C34" s="6">
        <v>0.0</v>
      </c>
    </row>
    <row r="35">
      <c r="A35" s="34" t="s">
        <v>2298</v>
      </c>
      <c r="B35" s="6">
        <v>2.0</v>
      </c>
      <c r="C35" s="6">
        <v>0.0</v>
      </c>
    </row>
    <row r="36">
      <c r="A36" s="34" t="s">
        <v>2299</v>
      </c>
      <c r="B36" s="6">
        <v>0.0</v>
      </c>
      <c r="C36" s="6">
        <v>3.0</v>
      </c>
    </row>
    <row r="37">
      <c r="A37" s="34" t="s">
        <v>2300</v>
      </c>
      <c r="B37" s="6">
        <v>7.0</v>
      </c>
      <c r="C37" s="6">
        <v>0.0</v>
      </c>
    </row>
    <row r="38">
      <c r="A38" s="34" t="s">
        <v>2301</v>
      </c>
      <c r="B38" s="6">
        <v>23.0</v>
      </c>
      <c r="C38" s="6">
        <v>0.0</v>
      </c>
    </row>
    <row r="39">
      <c r="A39" s="34" t="s">
        <v>2302</v>
      </c>
      <c r="B39" s="6">
        <v>7.0</v>
      </c>
      <c r="C39" s="6">
        <v>4.0</v>
      </c>
    </row>
    <row r="40">
      <c r="A40" s="34" t="s">
        <v>2303</v>
      </c>
      <c r="B40" s="6">
        <v>1.0</v>
      </c>
      <c r="C40" s="6">
        <v>0.0</v>
      </c>
    </row>
    <row r="41">
      <c r="A41" s="34" t="s">
        <v>2304</v>
      </c>
      <c r="B41" s="6">
        <v>23.0</v>
      </c>
      <c r="C41" s="6">
        <v>1.0</v>
      </c>
    </row>
    <row r="42">
      <c r="A42" s="34" t="s">
        <v>2305</v>
      </c>
      <c r="B42" s="6">
        <v>3.0</v>
      </c>
      <c r="C42" s="6">
        <v>1.0</v>
      </c>
    </row>
    <row r="43">
      <c r="A43" s="34" t="s">
        <v>2306</v>
      </c>
      <c r="B43" s="6">
        <f t="shared" ref="B43:C43" si="1">SUM(B2:B42)</f>
        <v>387</v>
      </c>
      <c r="C43" s="6">
        <f t="shared" si="1"/>
        <v>216</v>
      </c>
    </row>
    <row r="44">
      <c r="A44" s="34" t="s">
        <v>2307</v>
      </c>
      <c r="B44" s="6">
        <v>122.0</v>
      </c>
      <c r="C44" s="6">
        <v>159.0</v>
      </c>
    </row>
    <row r="45">
      <c r="A45" s="34" t="s">
        <v>2308</v>
      </c>
      <c r="B45" s="6">
        <v>509.0</v>
      </c>
      <c r="C45" s="6">
        <v>375.0</v>
      </c>
    </row>
    <row r="46">
      <c r="A46" s="34" t="s">
        <v>2309</v>
      </c>
      <c r="B46" s="36">
        <v>0.7603</v>
      </c>
      <c r="C46" s="36">
        <v>0.576</v>
      </c>
    </row>
    <row r="47">
      <c r="A47" s="34"/>
    </row>
    <row r="48">
      <c r="A48" s="34"/>
    </row>
    <row r="49">
      <c r="A49" s="34"/>
    </row>
    <row r="51">
      <c r="A51" s="3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2263</v>
      </c>
      <c r="B1" s="34" t="s">
        <v>2265</v>
      </c>
      <c r="C1" s="34" t="s">
        <v>2266</v>
      </c>
      <c r="D1" s="34" t="s">
        <v>2267</v>
      </c>
      <c r="E1" s="34" t="s">
        <v>2268</v>
      </c>
      <c r="F1" s="34" t="s">
        <v>2269</v>
      </c>
      <c r="G1" s="34" t="s">
        <v>2270</v>
      </c>
      <c r="H1" s="34" t="s">
        <v>2271</v>
      </c>
      <c r="I1" s="6" t="s">
        <v>2272</v>
      </c>
      <c r="J1" s="34" t="s">
        <v>2273</v>
      </c>
      <c r="K1" s="34" t="s">
        <v>2274</v>
      </c>
      <c r="L1" s="34" t="s">
        <v>2275</v>
      </c>
      <c r="M1" s="34" t="s">
        <v>2276</v>
      </c>
      <c r="N1" s="34" t="s">
        <v>2277</v>
      </c>
      <c r="O1" s="34" t="s">
        <v>2278</v>
      </c>
      <c r="P1" s="34" t="s">
        <v>2279</v>
      </c>
      <c r="Q1" s="35" t="s">
        <v>2280</v>
      </c>
      <c r="R1" s="34" t="s">
        <v>2281</v>
      </c>
      <c r="S1" s="34" t="s">
        <v>2282</v>
      </c>
      <c r="T1" s="34" t="s">
        <v>2283</v>
      </c>
      <c r="U1" s="34" t="s">
        <v>2284</v>
      </c>
      <c r="V1" s="34" t="s">
        <v>2285</v>
      </c>
      <c r="W1" s="34" t="s">
        <v>2286</v>
      </c>
      <c r="X1" s="34" t="s">
        <v>2287</v>
      </c>
      <c r="Y1" s="34" t="s">
        <v>2288</v>
      </c>
      <c r="Z1" s="35" t="s">
        <v>2289</v>
      </c>
      <c r="AA1" s="34" t="s">
        <v>2290</v>
      </c>
      <c r="AB1" s="34" t="s">
        <v>2291</v>
      </c>
      <c r="AC1" s="34" t="s">
        <v>2292</v>
      </c>
      <c r="AD1" s="34" t="s">
        <v>2293</v>
      </c>
      <c r="AE1" s="34" t="s">
        <v>2294</v>
      </c>
      <c r="AF1" s="34" t="s">
        <v>2295</v>
      </c>
      <c r="AG1" s="35" t="s">
        <v>2296</v>
      </c>
      <c r="AH1" s="34" t="s">
        <v>2297</v>
      </c>
      <c r="AI1" s="34" t="s">
        <v>2298</v>
      </c>
      <c r="AJ1" s="34" t="s">
        <v>2299</v>
      </c>
      <c r="AK1" s="34" t="s">
        <v>2300</v>
      </c>
      <c r="AL1" s="34" t="s">
        <v>2301</v>
      </c>
      <c r="AM1" s="34" t="s">
        <v>2302</v>
      </c>
      <c r="AN1" s="34" t="s">
        <v>2303</v>
      </c>
      <c r="AO1" s="34" t="s">
        <v>2304</v>
      </c>
      <c r="AP1" s="34" t="s">
        <v>2305</v>
      </c>
    </row>
    <row r="2">
      <c r="A2" s="6" t="s">
        <v>13</v>
      </c>
      <c r="B2" s="6">
        <v>7.0</v>
      </c>
      <c r="C2" s="6">
        <v>0.0</v>
      </c>
      <c r="D2" s="6">
        <v>0.0</v>
      </c>
      <c r="E2" s="6">
        <v>8.0</v>
      </c>
      <c r="F2" s="6">
        <v>16.0</v>
      </c>
      <c r="G2" s="6">
        <v>2.0</v>
      </c>
      <c r="H2" s="6">
        <v>1.0</v>
      </c>
      <c r="I2" s="6">
        <v>2.0</v>
      </c>
      <c r="J2" s="6">
        <v>1.0</v>
      </c>
      <c r="K2" s="6">
        <v>5.0</v>
      </c>
      <c r="L2" s="6">
        <v>2.0</v>
      </c>
      <c r="M2" s="6">
        <v>1.0</v>
      </c>
      <c r="N2" s="6">
        <v>1.0</v>
      </c>
      <c r="O2" s="6">
        <v>12.0</v>
      </c>
      <c r="P2" s="6">
        <v>1.0</v>
      </c>
      <c r="Q2" s="6">
        <v>86.0</v>
      </c>
      <c r="R2" s="6">
        <v>0.0</v>
      </c>
      <c r="S2" s="6">
        <v>0.0</v>
      </c>
      <c r="T2" s="6">
        <v>13.0</v>
      </c>
      <c r="U2" s="6">
        <v>1.0</v>
      </c>
      <c r="V2" s="6">
        <v>2.0</v>
      </c>
      <c r="W2" s="6">
        <v>5.0</v>
      </c>
      <c r="X2" s="6">
        <v>1.0</v>
      </c>
      <c r="Y2" s="6">
        <v>0.0</v>
      </c>
      <c r="Z2" s="6">
        <v>80.0</v>
      </c>
      <c r="AA2" s="6">
        <v>3.0</v>
      </c>
      <c r="AB2" s="6">
        <v>0.0</v>
      </c>
      <c r="AC2" s="6">
        <v>0.0</v>
      </c>
      <c r="AD2" s="6">
        <v>1.0</v>
      </c>
      <c r="AE2" s="6">
        <v>0.0</v>
      </c>
      <c r="AF2" s="6">
        <v>0.0</v>
      </c>
      <c r="AG2" s="6">
        <v>61.0</v>
      </c>
      <c r="AH2" s="6">
        <v>9.0</v>
      </c>
      <c r="AI2" s="6">
        <v>2.0</v>
      </c>
      <c r="AJ2" s="6">
        <v>0.0</v>
      </c>
      <c r="AK2" s="6">
        <v>7.0</v>
      </c>
      <c r="AL2" s="6">
        <v>23.0</v>
      </c>
      <c r="AM2" s="6">
        <v>7.0</v>
      </c>
      <c r="AN2" s="6">
        <v>1.0</v>
      </c>
      <c r="AO2" s="6">
        <v>23.0</v>
      </c>
      <c r="AP2" s="6">
        <v>3.0</v>
      </c>
    </row>
    <row r="3">
      <c r="A3" s="6" t="s">
        <v>2264</v>
      </c>
      <c r="B3" s="6">
        <v>18.0</v>
      </c>
      <c r="C3" s="6">
        <v>1.0</v>
      </c>
      <c r="D3" s="6">
        <v>1.0</v>
      </c>
      <c r="E3" s="6">
        <v>4.0</v>
      </c>
      <c r="F3" s="6">
        <v>0.0</v>
      </c>
      <c r="G3" s="6">
        <v>0.0</v>
      </c>
      <c r="H3" s="6">
        <v>0.0</v>
      </c>
      <c r="I3" s="6">
        <v>6.0</v>
      </c>
      <c r="J3" s="6">
        <v>1.0</v>
      </c>
      <c r="K3" s="6">
        <v>0.0</v>
      </c>
      <c r="L3" s="6">
        <v>1.0</v>
      </c>
      <c r="M3" s="6">
        <v>0.0</v>
      </c>
      <c r="N3" s="6">
        <v>5.0</v>
      </c>
      <c r="O3" s="6">
        <v>7.0</v>
      </c>
      <c r="P3" s="6">
        <v>0.0</v>
      </c>
      <c r="Q3" s="6">
        <v>45.0</v>
      </c>
      <c r="R3" s="6">
        <v>1.0</v>
      </c>
      <c r="S3" s="6">
        <v>2.0</v>
      </c>
      <c r="T3" s="6">
        <v>14.0</v>
      </c>
      <c r="U3" s="6">
        <v>0.0</v>
      </c>
      <c r="V3" s="6">
        <v>0.0</v>
      </c>
      <c r="W3" s="6">
        <v>0.0</v>
      </c>
      <c r="X3" s="6">
        <v>0.0</v>
      </c>
      <c r="Y3" s="6">
        <v>1.0</v>
      </c>
      <c r="Z3" s="6">
        <v>46.0</v>
      </c>
      <c r="AA3" s="6">
        <v>2.0</v>
      </c>
      <c r="AB3" s="6">
        <v>1.0</v>
      </c>
      <c r="AC3" s="6">
        <v>1.0</v>
      </c>
      <c r="AD3" s="6">
        <v>0.0</v>
      </c>
      <c r="AE3" s="6">
        <v>6.0</v>
      </c>
      <c r="AF3" s="6">
        <v>1.0</v>
      </c>
      <c r="AG3" s="6">
        <v>43.0</v>
      </c>
      <c r="AH3" s="6">
        <v>0.0</v>
      </c>
      <c r="AI3" s="6">
        <v>0.0</v>
      </c>
      <c r="AJ3" s="6">
        <v>3.0</v>
      </c>
      <c r="AK3" s="6">
        <v>0.0</v>
      </c>
      <c r="AL3" s="6">
        <v>0.0</v>
      </c>
      <c r="AM3" s="6">
        <v>4.0</v>
      </c>
      <c r="AN3" s="6">
        <v>0.0</v>
      </c>
      <c r="AO3" s="6">
        <v>1.0</v>
      </c>
      <c r="AP3" s="6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4.57"/>
    <col customWidth="1" min="10" max="10" width="16.0"/>
  </cols>
  <sheetData>
    <row r="1">
      <c r="A1" s="5" t="s">
        <v>16</v>
      </c>
      <c r="B1" s="6" t="s">
        <v>17</v>
      </c>
      <c r="C1" s="5" t="s">
        <v>18</v>
      </c>
      <c r="D1" s="5" t="s">
        <v>19</v>
      </c>
      <c r="E1" s="5" t="s">
        <v>20</v>
      </c>
      <c r="H1" s="13" t="s">
        <v>133</v>
      </c>
      <c r="I1" s="13" t="s">
        <v>134</v>
      </c>
      <c r="J1" s="13" t="s">
        <v>135</v>
      </c>
      <c r="K1" s="13" t="s">
        <v>136</v>
      </c>
    </row>
    <row r="2">
      <c r="A2" s="5" t="s">
        <v>2310</v>
      </c>
      <c r="B2" s="6" t="s">
        <v>21</v>
      </c>
      <c r="C2" s="5" t="s">
        <v>147</v>
      </c>
      <c r="D2" s="5" t="s">
        <v>39</v>
      </c>
      <c r="E2" s="5" t="s">
        <v>540</v>
      </c>
      <c r="F2" s="6" t="s">
        <v>21</v>
      </c>
      <c r="H2" s="14">
        <v>1.0</v>
      </c>
      <c r="I2" s="1" t="s">
        <v>138</v>
      </c>
      <c r="J2" s="15">
        <v>34.0</v>
      </c>
      <c r="K2" s="16">
        <f t="shared" ref="K2:K30" si="1">J2/M2*100</f>
        <v>2.059357965</v>
      </c>
      <c r="M2" s="37">
        <v>1651.0</v>
      </c>
    </row>
    <row r="3">
      <c r="A3" s="5" t="s">
        <v>2311</v>
      </c>
      <c r="B3" s="6" t="s">
        <v>21</v>
      </c>
      <c r="C3" s="5" t="s">
        <v>285</v>
      </c>
      <c r="D3" s="5" t="s">
        <v>52</v>
      </c>
      <c r="E3" s="5" t="s">
        <v>286</v>
      </c>
      <c r="F3" s="6" t="s">
        <v>21</v>
      </c>
      <c r="H3" s="14">
        <v>2.0</v>
      </c>
      <c r="I3" s="1" t="s">
        <v>140</v>
      </c>
      <c r="J3" s="15">
        <v>30.0</v>
      </c>
      <c r="K3" s="16">
        <f t="shared" si="1"/>
        <v>1.817080557</v>
      </c>
      <c r="M3" s="37">
        <v>1651.0</v>
      </c>
    </row>
    <row r="4">
      <c r="A4" s="5" t="s">
        <v>2312</v>
      </c>
      <c r="B4" s="6" t="s">
        <v>21</v>
      </c>
      <c r="C4" s="5" t="s">
        <v>83</v>
      </c>
      <c r="D4" s="5" t="s">
        <v>39</v>
      </c>
      <c r="E4" s="5" t="s">
        <v>199</v>
      </c>
      <c r="F4" s="6" t="s">
        <v>21</v>
      </c>
      <c r="H4" s="14">
        <v>3.0</v>
      </c>
      <c r="I4" s="1" t="s">
        <v>83</v>
      </c>
      <c r="J4" s="15">
        <v>93.0</v>
      </c>
      <c r="K4" s="16">
        <f t="shared" si="1"/>
        <v>5.632949727</v>
      </c>
      <c r="M4" s="37">
        <v>1651.0</v>
      </c>
    </row>
    <row r="5">
      <c r="A5" s="5" t="s">
        <v>2313</v>
      </c>
      <c r="B5" s="6" t="s">
        <v>21</v>
      </c>
      <c r="C5" s="5" t="s">
        <v>234</v>
      </c>
      <c r="D5" s="5" t="s">
        <v>30</v>
      </c>
      <c r="E5" s="5" t="s">
        <v>235</v>
      </c>
      <c r="F5" s="6" t="s">
        <v>21</v>
      </c>
      <c r="H5" s="14">
        <v>4.0</v>
      </c>
      <c r="I5" s="1" t="s">
        <v>144</v>
      </c>
      <c r="J5" s="15">
        <v>136.0</v>
      </c>
      <c r="K5" s="16">
        <f t="shared" si="1"/>
        <v>8.237431859</v>
      </c>
      <c r="M5" s="37">
        <v>1651.0</v>
      </c>
    </row>
    <row r="6">
      <c r="A6" s="5" t="s">
        <v>2314</v>
      </c>
      <c r="B6" s="6" t="s">
        <v>21</v>
      </c>
      <c r="C6" s="5" t="s">
        <v>51</v>
      </c>
      <c r="D6" s="5" t="s">
        <v>25</v>
      </c>
      <c r="E6" s="5" t="s">
        <v>57</v>
      </c>
      <c r="F6" s="6" t="s">
        <v>21</v>
      </c>
      <c r="H6" s="14">
        <v>5.0</v>
      </c>
      <c r="I6" s="1" t="s">
        <v>147</v>
      </c>
      <c r="J6" s="15">
        <v>42.0</v>
      </c>
      <c r="K6" s="16">
        <f t="shared" si="1"/>
        <v>2.54391278</v>
      </c>
      <c r="M6" s="37">
        <v>1651.0</v>
      </c>
    </row>
    <row r="7">
      <c r="A7" s="5" t="s">
        <v>2315</v>
      </c>
      <c r="B7" s="6" t="s">
        <v>21</v>
      </c>
      <c r="C7" s="5" t="s">
        <v>234</v>
      </c>
      <c r="D7" s="5" t="s">
        <v>30</v>
      </c>
      <c r="E7" s="5" t="s">
        <v>235</v>
      </c>
      <c r="F7" s="6" t="s">
        <v>21</v>
      </c>
      <c r="H7" s="14">
        <v>6.0</v>
      </c>
      <c r="I7" s="1" t="s">
        <v>29</v>
      </c>
      <c r="J7" s="15">
        <v>139.0</v>
      </c>
      <c r="K7" s="16">
        <f t="shared" si="1"/>
        <v>8.419139915</v>
      </c>
      <c r="M7" s="37">
        <v>1651.0</v>
      </c>
    </row>
    <row r="8">
      <c r="A8" s="5" t="s">
        <v>2316</v>
      </c>
      <c r="B8" s="6" t="s">
        <v>21</v>
      </c>
      <c r="C8" s="5" t="s">
        <v>157</v>
      </c>
      <c r="D8" s="5" t="s">
        <v>39</v>
      </c>
      <c r="E8" s="5" t="s">
        <v>2317</v>
      </c>
      <c r="F8" s="6" t="s">
        <v>21</v>
      </c>
      <c r="H8" s="14">
        <v>7.0</v>
      </c>
      <c r="I8" s="1" t="s">
        <v>151</v>
      </c>
      <c r="J8" s="15">
        <v>93.0</v>
      </c>
      <c r="K8" s="16">
        <f t="shared" si="1"/>
        <v>5.632949727</v>
      </c>
      <c r="M8" s="37">
        <v>1651.0</v>
      </c>
    </row>
    <row r="9">
      <c r="A9" s="5" t="s">
        <v>2318</v>
      </c>
      <c r="B9" s="6" t="s">
        <v>21</v>
      </c>
      <c r="C9" s="5" t="s">
        <v>138</v>
      </c>
      <c r="D9" s="5" t="s">
        <v>25</v>
      </c>
      <c r="E9" s="5" t="s">
        <v>57</v>
      </c>
      <c r="F9" s="6" t="s">
        <v>21</v>
      </c>
      <c r="H9" s="14">
        <v>8.0</v>
      </c>
      <c r="I9" s="1" t="s">
        <v>153</v>
      </c>
      <c r="J9" s="15">
        <v>94.0</v>
      </c>
      <c r="K9" s="16">
        <f t="shared" si="1"/>
        <v>5.693519079</v>
      </c>
      <c r="M9" s="37">
        <v>1651.0</v>
      </c>
    </row>
    <row r="10">
      <c r="A10" s="5" t="s">
        <v>2319</v>
      </c>
      <c r="B10" s="6" t="s">
        <v>21</v>
      </c>
      <c r="C10" s="5" t="s">
        <v>448</v>
      </c>
      <c r="D10" s="5" t="s">
        <v>95</v>
      </c>
      <c r="E10" s="5" t="s">
        <v>449</v>
      </c>
      <c r="F10" s="6" t="s">
        <v>21</v>
      </c>
      <c r="H10" s="14">
        <v>9.0</v>
      </c>
      <c r="I10" s="1" t="s">
        <v>155</v>
      </c>
      <c r="J10" s="15">
        <v>41.0</v>
      </c>
      <c r="K10" s="16">
        <f t="shared" si="1"/>
        <v>2.483343428</v>
      </c>
      <c r="M10" s="37">
        <v>1651.0</v>
      </c>
    </row>
    <row r="11">
      <c r="A11" s="5" t="s">
        <v>2320</v>
      </c>
      <c r="B11" s="6" t="s">
        <v>21</v>
      </c>
      <c r="C11" s="20"/>
      <c r="D11" s="5" t="s">
        <v>25</v>
      </c>
      <c r="E11" s="5" t="s">
        <v>212</v>
      </c>
      <c r="F11" s="6" t="s">
        <v>21</v>
      </c>
      <c r="H11" s="14">
        <v>10.0</v>
      </c>
      <c r="I11" s="1" t="s">
        <v>109</v>
      </c>
      <c r="J11" s="15">
        <v>32.0</v>
      </c>
      <c r="K11" s="16">
        <f t="shared" si="1"/>
        <v>1.938219261</v>
      </c>
      <c r="M11" s="37">
        <v>1651.0</v>
      </c>
    </row>
    <row r="12">
      <c r="A12" s="5" t="s">
        <v>2321</v>
      </c>
      <c r="B12" s="6" t="s">
        <v>21</v>
      </c>
      <c r="C12" s="5" t="s">
        <v>51</v>
      </c>
      <c r="D12" s="5" t="s">
        <v>52</v>
      </c>
      <c r="E12" s="5" t="s">
        <v>53</v>
      </c>
      <c r="F12" s="6" t="s">
        <v>21</v>
      </c>
      <c r="H12" s="14">
        <v>11.0</v>
      </c>
      <c r="I12" s="1" t="s">
        <v>161</v>
      </c>
      <c r="J12" s="15">
        <v>39.0</v>
      </c>
      <c r="K12" s="16">
        <f t="shared" si="1"/>
        <v>2.362204724</v>
      </c>
      <c r="M12" s="37">
        <v>1651.0</v>
      </c>
    </row>
    <row r="13">
      <c r="A13" s="5" t="s">
        <v>2322</v>
      </c>
      <c r="B13" s="6" t="s">
        <v>21</v>
      </c>
      <c r="C13" s="5" t="s">
        <v>161</v>
      </c>
      <c r="D13" s="5" t="s">
        <v>30</v>
      </c>
      <c r="E13" s="5" t="s">
        <v>489</v>
      </c>
      <c r="F13" s="6" t="s">
        <v>21</v>
      </c>
      <c r="H13" s="14">
        <v>12.0</v>
      </c>
      <c r="I13" s="1" t="s">
        <v>99</v>
      </c>
      <c r="J13" s="15">
        <v>14.0</v>
      </c>
      <c r="K13" s="16">
        <f t="shared" si="1"/>
        <v>0.8479709267</v>
      </c>
      <c r="M13" s="37">
        <v>1651.0</v>
      </c>
    </row>
    <row r="14">
      <c r="A14" s="5" t="s">
        <v>2323</v>
      </c>
      <c r="B14" s="6" t="s">
        <v>21</v>
      </c>
      <c r="C14" s="5" t="s">
        <v>83</v>
      </c>
      <c r="D14" s="5" t="s">
        <v>39</v>
      </c>
      <c r="E14" s="5" t="s">
        <v>238</v>
      </c>
      <c r="F14" s="6" t="s">
        <v>21</v>
      </c>
      <c r="H14" s="14">
        <v>13.0</v>
      </c>
      <c r="I14" s="1" t="s">
        <v>56</v>
      </c>
      <c r="J14" s="15">
        <v>152.0</v>
      </c>
      <c r="K14" s="16">
        <f t="shared" si="1"/>
        <v>9.20654149</v>
      </c>
      <c r="M14" s="37">
        <v>1651.0</v>
      </c>
    </row>
    <row r="15">
      <c r="A15" s="5" t="s">
        <v>2324</v>
      </c>
      <c r="B15" s="6" t="s">
        <v>21</v>
      </c>
      <c r="C15" s="5" t="s">
        <v>147</v>
      </c>
      <c r="D15" s="5" t="s">
        <v>39</v>
      </c>
      <c r="E15" s="5" t="s">
        <v>540</v>
      </c>
      <c r="F15" s="6" t="s">
        <v>21</v>
      </c>
      <c r="H15" s="14">
        <v>14.0</v>
      </c>
      <c r="I15" s="1" t="s">
        <v>166</v>
      </c>
      <c r="J15" s="15">
        <v>29.0</v>
      </c>
      <c r="K15" s="16">
        <f t="shared" si="1"/>
        <v>1.756511205</v>
      </c>
      <c r="M15" s="37">
        <v>1651.0</v>
      </c>
    </row>
    <row r="16">
      <c r="A16" s="5" t="s">
        <v>2325</v>
      </c>
      <c r="B16" s="6" t="s">
        <v>21</v>
      </c>
      <c r="C16" s="5" t="s">
        <v>157</v>
      </c>
      <c r="D16" s="5" t="s">
        <v>39</v>
      </c>
      <c r="E16" s="5" t="s">
        <v>476</v>
      </c>
      <c r="F16" s="6" t="s">
        <v>21</v>
      </c>
      <c r="H16" s="14">
        <v>15.0</v>
      </c>
      <c r="I16" s="1" t="s">
        <v>169</v>
      </c>
      <c r="J16" s="15">
        <v>2.0</v>
      </c>
      <c r="K16" s="16">
        <f t="shared" si="1"/>
        <v>0.1211387038</v>
      </c>
      <c r="M16" s="37">
        <v>1651.0</v>
      </c>
    </row>
    <row r="17">
      <c r="A17" s="5" t="s">
        <v>2326</v>
      </c>
      <c r="B17" s="6" t="s">
        <v>21</v>
      </c>
      <c r="C17" s="5" t="s">
        <v>51</v>
      </c>
      <c r="D17" s="5" t="s">
        <v>25</v>
      </c>
      <c r="E17" s="5" t="s">
        <v>57</v>
      </c>
      <c r="F17" s="6" t="s">
        <v>21</v>
      </c>
      <c r="H17" s="14">
        <v>16.0</v>
      </c>
      <c r="I17" s="1" t="s">
        <v>171</v>
      </c>
      <c r="J17" s="15">
        <v>29.0</v>
      </c>
      <c r="K17" s="16">
        <f t="shared" si="1"/>
        <v>1.756511205</v>
      </c>
      <c r="M17" s="37">
        <v>1651.0</v>
      </c>
    </row>
    <row r="18">
      <c r="A18" s="5" t="s">
        <v>2327</v>
      </c>
      <c r="B18" s="6" t="s">
        <v>21</v>
      </c>
      <c r="C18" s="5" t="s">
        <v>179</v>
      </c>
      <c r="D18" s="5" t="s">
        <v>39</v>
      </c>
      <c r="E18" s="5" t="s">
        <v>180</v>
      </c>
      <c r="F18" s="6" t="s">
        <v>21</v>
      </c>
      <c r="H18" s="14">
        <v>17.0</v>
      </c>
      <c r="I18" s="1" t="s">
        <v>51</v>
      </c>
      <c r="J18" s="15">
        <v>221.0</v>
      </c>
      <c r="K18" s="16">
        <f t="shared" si="1"/>
        <v>13.38582677</v>
      </c>
      <c r="M18" s="37">
        <v>1651.0</v>
      </c>
    </row>
    <row r="19">
      <c r="A19" s="5" t="s">
        <v>2328</v>
      </c>
      <c r="B19" s="6" t="s">
        <v>21</v>
      </c>
      <c r="C19" s="5" t="s">
        <v>117</v>
      </c>
      <c r="D19" s="5" t="s">
        <v>25</v>
      </c>
      <c r="E19" s="5" t="s">
        <v>44</v>
      </c>
      <c r="F19" s="6" t="s">
        <v>21</v>
      </c>
      <c r="H19" s="14">
        <v>18.0</v>
      </c>
      <c r="I19" s="1" t="s">
        <v>119</v>
      </c>
      <c r="J19" s="15">
        <v>102.0</v>
      </c>
      <c r="K19" s="16">
        <f t="shared" si="1"/>
        <v>6.178073895</v>
      </c>
      <c r="M19" s="37">
        <v>1651.0</v>
      </c>
    </row>
    <row r="20">
      <c r="A20" s="5" t="s">
        <v>2329</v>
      </c>
      <c r="B20" s="6" t="s">
        <v>21</v>
      </c>
      <c r="C20" s="5" t="s">
        <v>157</v>
      </c>
      <c r="D20" s="5" t="s">
        <v>39</v>
      </c>
      <c r="E20" s="5" t="s">
        <v>158</v>
      </c>
      <c r="F20" s="6" t="s">
        <v>21</v>
      </c>
      <c r="H20" s="14">
        <v>19.0</v>
      </c>
      <c r="I20" s="1" t="s">
        <v>2330</v>
      </c>
      <c r="J20" s="15">
        <v>1.0</v>
      </c>
      <c r="K20" s="16">
        <f t="shared" si="1"/>
        <v>0.06056935191</v>
      </c>
      <c r="M20" s="37">
        <v>1651.0</v>
      </c>
    </row>
    <row r="21">
      <c r="A21" s="5" t="s">
        <v>2331</v>
      </c>
      <c r="B21" s="6" t="s">
        <v>21</v>
      </c>
      <c r="C21" s="5" t="s">
        <v>234</v>
      </c>
      <c r="D21" s="5" t="s">
        <v>30</v>
      </c>
      <c r="E21" s="5" t="s">
        <v>235</v>
      </c>
      <c r="F21" s="6" t="s">
        <v>21</v>
      </c>
      <c r="H21" s="14">
        <v>20.0</v>
      </c>
      <c r="I21" s="1" t="s">
        <v>177</v>
      </c>
      <c r="J21" s="15">
        <v>37.0</v>
      </c>
      <c r="K21" s="16">
        <f t="shared" si="1"/>
        <v>2.241066021</v>
      </c>
      <c r="M21" s="37">
        <v>1651.0</v>
      </c>
    </row>
    <row r="22">
      <c r="A22" s="5" t="s">
        <v>2332</v>
      </c>
      <c r="B22" s="6" t="s">
        <v>21</v>
      </c>
      <c r="C22" s="5" t="s">
        <v>138</v>
      </c>
      <c r="D22" s="5" t="s">
        <v>25</v>
      </c>
      <c r="E22" s="5" t="s">
        <v>57</v>
      </c>
      <c r="F22" s="6" t="s">
        <v>21</v>
      </c>
      <c r="H22" s="14">
        <v>21.0</v>
      </c>
      <c r="I22" s="1" t="s">
        <v>181</v>
      </c>
      <c r="J22" s="15">
        <v>4.0</v>
      </c>
      <c r="K22" s="16">
        <f t="shared" si="1"/>
        <v>0.2422774076</v>
      </c>
      <c r="M22" s="37">
        <v>1651.0</v>
      </c>
    </row>
    <row r="23">
      <c r="A23" s="5" t="s">
        <v>2333</v>
      </c>
      <c r="B23" s="6" t="s">
        <v>21</v>
      </c>
      <c r="C23" s="5" t="s">
        <v>51</v>
      </c>
      <c r="D23" s="5" t="s">
        <v>52</v>
      </c>
      <c r="E23" s="5" t="s">
        <v>53</v>
      </c>
      <c r="F23" s="6" t="s">
        <v>21</v>
      </c>
      <c r="H23" s="14">
        <v>22.0</v>
      </c>
      <c r="I23" s="1" t="s">
        <v>183</v>
      </c>
      <c r="J23" s="15">
        <v>28.0</v>
      </c>
      <c r="K23" s="16">
        <f t="shared" si="1"/>
        <v>1.695941853</v>
      </c>
      <c r="M23" s="37">
        <v>1651.0</v>
      </c>
    </row>
    <row r="24">
      <c r="A24" s="5" t="s">
        <v>2334</v>
      </c>
      <c r="B24" s="6" t="s">
        <v>21</v>
      </c>
      <c r="C24" s="5" t="s">
        <v>448</v>
      </c>
      <c r="D24" s="5" t="s">
        <v>95</v>
      </c>
      <c r="E24" s="5" t="s">
        <v>449</v>
      </c>
      <c r="F24" s="6" t="s">
        <v>21</v>
      </c>
      <c r="H24" s="14">
        <v>23.0</v>
      </c>
      <c r="I24" s="1" t="s">
        <v>38</v>
      </c>
      <c r="J24" s="15">
        <v>11.0</v>
      </c>
      <c r="K24" s="16">
        <f t="shared" si="1"/>
        <v>0.666262871</v>
      </c>
      <c r="M24" s="37">
        <v>1651.0</v>
      </c>
    </row>
    <row r="25">
      <c r="A25" s="5" t="s">
        <v>2335</v>
      </c>
      <c r="B25" s="6" t="s">
        <v>21</v>
      </c>
      <c r="C25" s="5" t="s">
        <v>1199</v>
      </c>
      <c r="D25" s="5" t="s">
        <v>39</v>
      </c>
      <c r="E25" s="5" t="s">
        <v>2336</v>
      </c>
      <c r="F25" s="6" t="s">
        <v>21</v>
      </c>
      <c r="H25" s="14">
        <v>24.0</v>
      </c>
      <c r="I25" s="1" t="s">
        <v>186</v>
      </c>
      <c r="J25" s="15">
        <v>4.0</v>
      </c>
      <c r="K25" s="16">
        <f t="shared" si="1"/>
        <v>0.2422774076</v>
      </c>
      <c r="M25" s="37">
        <v>1651.0</v>
      </c>
    </row>
    <row r="26">
      <c r="A26" s="5" t="s">
        <v>2337</v>
      </c>
      <c r="B26" s="6" t="s">
        <v>21</v>
      </c>
      <c r="C26" s="5" t="s">
        <v>448</v>
      </c>
      <c r="D26" s="5" t="s">
        <v>95</v>
      </c>
      <c r="E26" s="5" t="s">
        <v>449</v>
      </c>
      <c r="F26" s="6" t="s">
        <v>21</v>
      </c>
      <c r="H26" s="14">
        <v>25.0</v>
      </c>
      <c r="I26" s="1" t="s">
        <v>179</v>
      </c>
      <c r="J26" s="15">
        <v>172.0</v>
      </c>
      <c r="K26" s="16">
        <f t="shared" si="1"/>
        <v>10.41792853</v>
      </c>
      <c r="M26" s="37">
        <v>1651.0</v>
      </c>
    </row>
    <row r="27">
      <c r="A27" s="5" t="s">
        <v>2338</v>
      </c>
      <c r="B27" s="6" t="s">
        <v>21</v>
      </c>
      <c r="C27" s="20"/>
      <c r="D27" s="5" t="s">
        <v>25</v>
      </c>
      <c r="E27" s="5" t="s">
        <v>212</v>
      </c>
      <c r="F27" s="6" t="s">
        <v>21</v>
      </c>
      <c r="H27" s="14">
        <v>26.0</v>
      </c>
      <c r="I27" s="1" t="s">
        <v>190</v>
      </c>
      <c r="J27" s="15">
        <v>19.0</v>
      </c>
      <c r="K27" s="16">
        <f t="shared" si="1"/>
        <v>1.150817686</v>
      </c>
      <c r="M27" s="37">
        <v>1651.0</v>
      </c>
    </row>
    <row r="28">
      <c r="A28" s="5" t="s">
        <v>2339</v>
      </c>
      <c r="B28" s="6" t="s">
        <v>21</v>
      </c>
      <c r="C28" s="5" t="s">
        <v>51</v>
      </c>
      <c r="D28" s="5" t="s">
        <v>52</v>
      </c>
      <c r="E28" s="5" t="s">
        <v>53</v>
      </c>
      <c r="F28" s="6" t="s">
        <v>21</v>
      </c>
      <c r="H28" s="14">
        <v>27.0</v>
      </c>
      <c r="I28" s="1" t="s">
        <v>192</v>
      </c>
      <c r="J28" s="15">
        <v>33.0</v>
      </c>
      <c r="K28" s="16">
        <f t="shared" si="1"/>
        <v>1.998788613</v>
      </c>
      <c r="M28" s="37">
        <v>1651.0</v>
      </c>
    </row>
    <row r="29">
      <c r="A29" s="5" t="s">
        <v>2340</v>
      </c>
      <c r="B29" s="6" t="s">
        <v>21</v>
      </c>
      <c r="C29" s="20"/>
      <c r="D29" s="5" t="s">
        <v>25</v>
      </c>
      <c r="E29" s="5" t="s">
        <v>212</v>
      </c>
      <c r="F29" s="6" t="s">
        <v>21</v>
      </c>
      <c r="H29" s="14">
        <v>28.0</v>
      </c>
      <c r="I29" s="1" t="s">
        <v>195</v>
      </c>
      <c r="J29" s="15">
        <v>17.0</v>
      </c>
      <c r="K29" s="16">
        <f t="shared" si="1"/>
        <v>1.029678982</v>
      </c>
      <c r="M29" s="37">
        <v>1651.0</v>
      </c>
    </row>
    <row r="30">
      <c r="A30" s="5" t="s">
        <v>2341</v>
      </c>
      <c r="B30" s="6" t="s">
        <v>21</v>
      </c>
      <c r="C30" s="5" t="s">
        <v>147</v>
      </c>
      <c r="D30" s="5" t="s">
        <v>39</v>
      </c>
      <c r="E30" s="5" t="s">
        <v>540</v>
      </c>
      <c r="F30" s="6" t="s">
        <v>21</v>
      </c>
      <c r="H30" s="14">
        <v>30.0</v>
      </c>
      <c r="I30" s="1" t="s">
        <v>76</v>
      </c>
      <c r="J30" s="15">
        <v>3.0</v>
      </c>
      <c r="K30" s="16">
        <f t="shared" si="1"/>
        <v>0.1817080557</v>
      </c>
      <c r="M30" s="37">
        <v>1651.0</v>
      </c>
    </row>
    <row r="31">
      <c r="A31" s="5" t="s">
        <v>2342</v>
      </c>
      <c r="B31" s="6" t="s">
        <v>21</v>
      </c>
      <c r="C31" s="5" t="s">
        <v>51</v>
      </c>
      <c r="D31" s="5" t="s">
        <v>52</v>
      </c>
      <c r="E31" s="5" t="s">
        <v>53</v>
      </c>
      <c r="F31" s="6" t="s">
        <v>21</v>
      </c>
      <c r="H31" s="17" t="s">
        <v>2343</v>
      </c>
      <c r="I31" s="18"/>
      <c r="J31" s="18"/>
      <c r="K31" s="19"/>
    </row>
    <row r="32">
      <c r="A32" s="5" t="s">
        <v>2344</v>
      </c>
      <c r="B32" s="6" t="s">
        <v>21</v>
      </c>
      <c r="C32" s="5" t="s">
        <v>83</v>
      </c>
      <c r="D32" s="5" t="s">
        <v>39</v>
      </c>
      <c r="E32" s="5" t="s">
        <v>199</v>
      </c>
      <c r="F32" s="6" t="s">
        <v>21</v>
      </c>
      <c r="H32" s="10"/>
      <c r="I32" s="6"/>
      <c r="J32" s="10"/>
      <c r="K32" s="11"/>
    </row>
    <row r="33">
      <c r="A33" s="5" t="s">
        <v>2345</v>
      </c>
      <c r="B33" s="6" t="s">
        <v>21</v>
      </c>
      <c r="C33" s="5" t="s">
        <v>83</v>
      </c>
      <c r="D33" s="5" t="s">
        <v>39</v>
      </c>
      <c r="E33" s="5" t="s">
        <v>199</v>
      </c>
      <c r="F33" s="6" t="s">
        <v>21</v>
      </c>
    </row>
    <row r="34">
      <c r="A34" s="5" t="s">
        <v>2346</v>
      </c>
      <c r="B34" s="6" t="s">
        <v>21</v>
      </c>
      <c r="C34" s="5" t="s">
        <v>285</v>
      </c>
      <c r="D34" s="5" t="s">
        <v>52</v>
      </c>
      <c r="E34" s="5" t="s">
        <v>286</v>
      </c>
      <c r="F34" s="6" t="s">
        <v>21</v>
      </c>
    </row>
    <row r="35">
      <c r="A35" s="5" t="s">
        <v>2347</v>
      </c>
      <c r="B35" s="6" t="s">
        <v>21</v>
      </c>
      <c r="C35" s="5" t="s">
        <v>157</v>
      </c>
      <c r="D35" s="5" t="s">
        <v>39</v>
      </c>
      <c r="E35" s="5" t="s">
        <v>158</v>
      </c>
      <c r="F35" s="6" t="s">
        <v>21</v>
      </c>
    </row>
    <row r="36">
      <c r="A36" s="5" t="s">
        <v>2348</v>
      </c>
      <c r="B36" s="6" t="s">
        <v>21</v>
      </c>
      <c r="C36" s="5" t="s">
        <v>516</v>
      </c>
      <c r="D36" s="5" t="s">
        <v>39</v>
      </c>
      <c r="E36" s="5" t="s">
        <v>2349</v>
      </c>
      <c r="F36" s="6" t="s">
        <v>21</v>
      </c>
      <c r="H36" s="6" t="s">
        <v>2350</v>
      </c>
    </row>
    <row r="37">
      <c r="A37" s="5" t="s">
        <v>2351</v>
      </c>
      <c r="B37" s="6" t="s">
        <v>21</v>
      </c>
      <c r="C37" s="5" t="s">
        <v>179</v>
      </c>
      <c r="D37" s="5" t="s">
        <v>39</v>
      </c>
      <c r="E37" s="5" t="s">
        <v>180</v>
      </c>
      <c r="F37" s="6" t="s">
        <v>21</v>
      </c>
      <c r="H37" s="6" t="s">
        <v>213</v>
      </c>
    </row>
    <row r="38">
      <c r="A38" s="5" t="s">
        <v>2352</v>
      </c>
      <c r="B38" s="6" t="s">
        <v>21</v>
      </c>
      <c r="C38" s="5" t="s">
        <v>285</v>
      </c>
      <c r="D38" s="5" t="s">
        <v>52</v>
      </c>
      <c r="E38" s="5" t="s">
        <v>286</v>
      </c>
      <c r="F38" s="6" t="s">
        <v>21</v>
      </c>
      <c r="H38" s="13" t="s">
        <v>133</v>
      </c>
      <c r="I38" s="13" t="s">
        <v>19</v>
      </c>
      <c r="J38" s="13" t="s">
        <v>135</v>
      </c>
      <c r="K38" s="13" t="s">
        <v>136</v>
      </c>
    </row>
    <row r="39">
      <c r="A39" s="5" t="s">
        <v>2353</v>
      </c>
      <c r="B39" s="6" t="s">
        <v>21</v>
      </c>
      <c r="C39" s="5" t="s">
        <v>179</v>
      </c>
      <c r="D39" s="5" t="s">
        <v>39</v>
      </c>
      <c r="E39" s="5" t="s">
        <v>180</v>
      </c>
      <c r="F39" s="6" t="s">
        <v>21</v>
      </c>
      <c r="H39" s="14">
        <v>1.0</v>
      </c>
      <c r="I39" s="1" t="s">
        <v>216</v>
      </c>
      <c r="J39" s="15">
        <v>8.0</v>
      </c>
      <c r="K39" s="16">
        <f>J39/N39*100</f>
        <v>1.146131805</v>
      </c>
      <c r="N39" s="6">
        <v>698.0</v>
      </c>
    </row>
    <row r="40">
      <c r="A40" s="5" t="s">
        <v>2354</v>
      </c>
      <c r="B40" s="6" t="s">
        <v>21</v>
      </c>
      <c r="C40" s="5" t="s">
        <v>168</v>
      </c>
      <c r="D40" s="5" t="s">
        <v>25</v>
      </c>
      <c r="E40" s="5" t="s">
        <v>44</v>
      </c>
      <c r="F40" s="6" t="s">
        <v>21</v>
      </c>
      <c r="H40" s="14">
        <v>2.0</v>
      </c>
      <c r="I40" s="1" t="s">
        <v>25</v>
      </c>
      <c r="J40" s="15">
        <v>281.0</v>
      </c>
      <c r="K40" s="16">
        <f t="shared" ref="K40:K44" si="2">J40/N39*100</f>
        <v>40.25787966</v>
      </c>
      <c r="N40" s="12">
        <v>698.0</v>
      </c>
    </row>
    <row r="41">
      <c r="A41" s="5" t="s">
        <v>2355</v>
      </c>
      <c r="B41" s="6" t="s">
        <v>21</v>
      </c>
      <c r="C41" s="5" t="s">
        <v>179</v>
      </c>
      <c r="D41" s="5" t="s">
        <v>39</v>
      </c>
      <c r="E41" s="5" t="s">
        <v>180</v>
      </c>
      <c r="F41" s="6" t="s">
        <v>21</v>
      </c>
      <c r="H41" s="14">
        <v>3.0</v>
      </c>
      <c r="I41" s="1" t="s">
        <v>39</v>
      </c>
      <c r="J41" s="15">
        <v>200.0</v>
      </c>
      <c r="K41" s="16">
        <f t="shared" si="2"/>
        <v>28.65329513</v>
      </c>
      <c r="N41" s="12">
        <v>698.0</v>
      </c>
    </row>
    <row r="42">
      <c r="A42" s="5" t="s">
        <v>2356</v>
      </c>
      <c r="B42" s="6" t="s">
        <v>21</v>
      </c>
      <c r="C42" s="5" t="s">
        <v>720</v>
      </c>
      <c r="D42" s="5" t="s">
        <v>25</v>
      </c>
      <c r="E42" s="5" t="s">
        <v>44</v>
      </c>
      <c r="F42" s="6" t="s">
        <v>21</v>
      </c>
      <c r="H42" s="14">
        <v>4.0</v>
      </c>
      <c r="I42" s="1" t="s">
        <v>220</v>
      </c>
      <c r="J42" s="15">
        <v>139.0</v>
      </c>
      <c r="K42" s="16">
        <f t="shared" si="2"/>
        <v>19.91404011</v>
      </c>
      <c r="N42" s="12">
        <v>698.0</v>
      </c>
    </row>
    <row r="43">
      <c r="A43" s="5" t="s">
        <v>2357</v>
      </c>
      <c r="B43" s="6" t="s">
        <v>21</v>
      </c>
      <c r="C43" s="5" t="s">
        <v>179</v>
      </c>
      <c r="D43" s="5" t="s">
        <v>25</v>
      </c>
      <c r="E43" s="5" t="s">
        <v>57</v>
      </c>
      <c r="F43" s="6" t="s">
        <v>21</v>
      </c>
      <c r="H43" s="14">
        <v>5.0</v>
      </c>
      <c r="I43" s="1" t="s">
        <v>222</v>
      </c>
      <c r="J43" s="15">
        <v>24.0</v>
      </c>
      <c r="K43" s="16">
        <f t="shared" si="2"/>
        <v>3.438395415</v>
      </c>
      <c r="N43" s="12">
        <v>698.0</v>
      </c>
    </row>
    <row r="44">
      <c r="A44" s="5" t="s">
        <v>2358</v>
      </c>
      <c r="B44" s="6" t="s">
        <v>21</v>
      </c>
      <c r="C44" s="5" t="s">
        <v>83</v>
      </c>
      <c r="D44" s="5" t="s">
        <v>39</v>
      </c>
      <c r="E44" s="5" t="s">
        <v>199</v>
      </c>
      <c r="F44" s="6" t="s">
        <v>21</v>
      </c>
      <c r="H44" s="14">
        <v>6.0</v>
      </c>
      <c r="I44" s="1" t="s">
        <v>52</v>
      </c>
      <c r="J44" s="15">
        <v>46.0</v>
      </c>
      <c r="K44" s="16">
        <f t="shared" si="2"/>
        <v>6.59025788</v>
      </c>
      <c r="N44" s="12">
        <v>698.0</v>
      </c>
    </row>
    <row r="45">
      <c r="A45" s="5" t="s">
        <v>2359</v>
      </c>
      <c r="B45" s="6" t="s">
        <v>21</v>
      </c>
      <c r="C45" s="5" t="s">
        <v>51</v>
      </c>
      <c r="D45" s="5" t="s">
        <v>25</v>
      </c>
      <c r="E45" s="5" t="s">
        <v>57</v>
      </c>
      <c r="F45" s="6" t="s">
        <v>21</v>
      </c>
      <c r="H45" s="17" t="s">
        <v>2360</v>
      </c>
      <c r="I45" s="18"/>
      <c r="J45" s="18"/>
      <c r="K45" s="19"/>
    </row>
    <row r="46">
      <c r="A46" s="5" t="s">
        <v>2361</v>
      </c>
      <c r="B46" s="6" t="s">
        <v>21</v>
      </c>
      <c r="C46" s="5" t="s">
        <v>51</v>
      </c>
      <c r="D46" s="5" t="s">
        <v>25</v>
      </c>
      <c r="E46" s="5" t="s">
        <v>57</v>
      </c>
      <c r="F46" s="6" t="s">
        <v>21</v>
      </c>
    </row>
    <row r="47">
      <c r="A47" s="5" t="s">
        <v>2362</v>
      </c>
      <c r="B47" s="6" t="s">
        <v>21</v>
      </c>
      <c r="C47" s="5" t="s">
        <v>51</v>
      </c>
      <c r="D47" s="5" t="s">
        <v>52</v>
      </c>
      <c r="E47" s="5" t="s">
        <v>53</v>
      </c>
      <c r="F47" s="6" t="s">
        <v>21</v>
      </c>
    </row>
    <row r="48">
      <c r="A48" s="5" t="s">
        <v>2363</v>
      </c>
      <c r="B48" s="6" t="s">
        <v>21</v>
      </c>
      <c r="C48" s="5" t="s">
        <v>351</v>
      </c>
      <c r="D48" s="5" t="s">
        <v>25</v>
      </c>
      <c r="E48" s="5" t="s">
        <v>44</v>
      </c>
      <c r="F48" s="6" t="s">
        <v>21</v>
      </c>
    </row>
    <row r="49">
      <c r="A49" s="5" t="s">
        <v>2364</v>
      </c>
      <c r="B49" s="6" t="s">
        <v>21</v>
      </c>
      <c r="C49" s="5" t="s">
        <v>179</v>
      </c>
      <c r="D49" s="5" t="s">
        <v>25</v>
      </c>
      <c r="E49" s="5" t="s">
        <v>57</v>
      </c>
      <c r="F49" s="6" t="s">
        <v>21</v>
      </c>
    </row>
    <row r="50">
      <c r="A50" s="5" t="s">
        <v>2365</v>
      </c>
      <c r="B50" s="6" t="s">
        <v>21</v>
      </c>
      <c r="C50" s="5" t="s">
        <v>448</v>
      </c>
      <c r="D50" s="5" t="s">
        <v>95</v>
      </c>
      <c r="E50" s="5" t="s">
        <v>449</v>
      </c>
      <c r="F50" s="6" t="s">
        <v>21</v>
      </c>
      <c r="H50" s="6" t="s">
        <v>2366</v>
      </c>
    </row>
    <row r="51">
      <c r="A51" s="5" t="s">
        <v>2367</v>
      </c>
      <c r="B51" s="6" t="s">
        <v>21</v>
      </c>
      <c r="C51" s="5" t="s">
        <v>117</v>
      </c>
      <c r="D51" s="5" t="s">
        <v>25</v>
      </c>
      <c r="E51" s="5" t="s">
        <v>44</v>
      </c>
      <c r="F51" s="6" t="s">
        <v>21</v>
      </c>
      <c r="H51" s="6" t="s">
        <v>2368</v>
      </c>
    </row>
    <row r="52">
      <c r="A52" s="5" t="s">
        <v>2369</v>
      </c>
      <c r="B52" s="6" t="s">
        <v>21</v>
      </c>
      <c r="C52" s="5" t="s">
        <v>157</v>
      </c>
      <c r="D52" s="5" t="s">
        <v>39</v>
      </c>
      <c r="E52" s="5" t="s">
        <v>476</v>
      </c>
      <c r="F52" s="6" t="s">
        <v>21</v>
      </c>
      <c r="H52" s="13" t="s">
        <v>133</v>
      </c>
      <c r="I52" s="13" t="s">
        <v>134</v>
      </c>
      <c r="J52" s="13" t="s">
        <v>135</v>
      </c>
      <c r="K52" s="13" t="s">
        <v>136</v>
      </c>
    </row>
    <row r="53">
      <c r="A53" s="5" t="s">
        <v>2370</v>
      </c>
      <c r="B53" s="6" t="s">
        <v>21</v>
      </c>
      <c r="C53" s="5" t="s">
        <v>83</v>
      </c>
      <c r="D53" s="5" t="s">
        <v>39</v>
      </c>
      <c r="E53" s="5" t="s">
        <v>199</v>
      </c>
      <c r="F53" s="6" t="s">
        <v>21</v>
      </c>
      <c r="H53" s="14">
        <v>1.0</v>
      </c>
      <c r="I53" s="1" t="s">
        <v>138</v>
      </c>
      <c r="J53" s="15">
        <v>34.0</v>
      </c>
      <c r="K53" s="16">
        <f t="shared" ref="K53:K81" si="3">J53/O53*100</f>
        <v>2.059357965</v>
      </c>
      <c r="O53" s="37">
        <v>1651.0</v>
      </c>
    </row>
    <row r="54">
      <c r="A54" s="5" t="s">
        <v>2371</v>
      </c>
      <c r="B54" s="6" t="s">
        <v>21</v>
      </c>
      <c r="C54" s="5" t="s">
        <v>157</v>
      </c>
      <c r="D54" s="5" t="s">
        <v>39</v>
      </c>
      <c r="E54" s="5" t="s">
        <v>158</v>
      </c>
      <c r="F54" s="6" t="s">
        <v>21</v>
      </c>
      <c r="H54" s="14">
        <v>2.0</v>
      </c>
      <c r="I54" s="1" t="s">
        <v>140</v>
      </c>
      <c r="J54" s="15">
        <v>30.0</v>
      </c>
      <c r="K54" s="16">
        <f t="shared" si="3"/>
        <v>1.817080557</v>
      </c>
      <c r="O54" s="37">
        <v>1651.0</v>
      </c>
    </row>
    <row r="55">
      <c r="A55" s="5" t="s">
        <v>2372</v>
      </c>
      <c r="B55" s="6" t="s">
        <v>21</v>
      </c>
      <c r="C55" s="20"/>
      <c r="D55" s="5" t="s">
        <v>25</v>
      </c>
      <c r="E55" s="5" t="s">
        <v>212</v>
      </c>
      <c r="F55" s="6" t="s">
        <v>21</v>
      </c>
      <c r="H55" s="14">
        <v>3.0</v>
      </c>
      <c r="I55" s="1" t="s">
        <v>83</v>
      </c>
      <c r="J55" s="15">
        <v>93.0</v>
      </c>
      <c r="K55" s="16">
        <f t="shared" si="3"/>
        <v>5.632949727</v>
      </c>
      <c r="O55" s="37">
        <v>1651.0</v>
      </c>
    </row>
    <row r="56">
      <c r="A56" s="5" t="s">
        <v>2373</v>
      </c>
      <c r="B56" s="6" t="s">
        <v>21</v>
      </c>
      <c r="C56" s="5" t="s">
        <v>109</v>
      </c>
      <c r="D56" s="5" t="s">
        <v>39</v>
      </c>
      <c r="E56" s="5" t="s">
        <v>524</v>
      </c>
      <c r="F56" s="6" t="s">
        <v>21</v>
      </c>
      <c r="H56" s="14">
        <v>4.0</v>
      </c>
      <c r="I56" s="1" t="s">
        <v>144</v>
      </c>
      <c r="J56" s="15">
        <v>136.0</v>
      </c>
      <c r="K56" s="16">
        <f t="shared" si="3"/>
        <v>8.237431859</v>
      </c>
      <c r="O56" s="37">
        <v>1651.0</v>
      </c>
    </row>
    <row r="57">
      <c r="A57" s="5" t="s">
        <v>2374</v>
      </c>
      <c r="B57" s="6" t="s">
        <v>21</v>
      </c>
      <c r="C57" s="5" t="s">
        <v>117</v>
      </c>
      <c r="D57" s="5" t="s">
        <v>25</v>
      </c>
      <c r="E57" s="5" t="s">
        <v>44</v>
      </c>
      <c r="F57" s="6" t="s">
        <v>21</v>
      </c>
      <c r="H57" s="14">
        <v>5.0</v>
      </c>
      <c r="I57" s="1" t="s">
        <v>147</v>
      </c>
      <c r="J57" s="15">
        <v>42.0</v>
      </c>
      <c r="K57" s="16">
        <f t="shared" si="3"/>
        <v>2.54391278</v>
      </c>
      <c r="O57" s="37">
        <v>1651.0</v>
      </c>
    </row>
    <row r="58">
      <c r="A58" s="5" t="s">
        <v>2375</v>
      </c>
      <c r="B58" s="6" t="s">
        <v>21</v>
      </c>
      <c r="C58" s="5" t="s">
        <v>51</v>
      </c>
      <c r="D58" s="5" t="s">
        <v>52</v>
      </c>
      <c r="E58" s="5" t="s">
        <v>53</v>
      </c>
      <c r="F58" s="6" t="s">
        <v>21</v>
      </c>
      <c r="H58" s="14">
        <v>6.0</v>
      </c>
      <c r="I58" s="1" t="s">
        <v>29</v>
      </c>
      <c r="J58" s="15">
        <v>139.0</v>
      </c>
      <c r="K58" s="16">
        <f t="shared" si="3"/>
        <v>8.419139915</v>
      </c>
      <c r="O58" s="37">
        <v>1651.0</v>
      </c>
    </row>
    <row r="59">
      <c r="A59" s="5" t="s">
        <v>2376</v>
      </c>
      <c r="B59" s="6" t="s">
        <v>21</v>
      </c>
      <c r="C59" s="5" t="s">
        <v>234</v>
      </c>
      <c r="D59" s="5" t="s">
        <v>30</v>
      </c>
      <c r="E59" s="5" t="s">
        <v>235</v>
      </c>
      <c r="F59" s="6" t="s">
        <v>21</v>
      </c>
      <c r="H59" s="14">
        <v>7.0</v>
      </c>
      <c r="I59" s="1" t="s">
        <v>151</v>
      </c>
      <c r="J59" s="15">
        <v>93.0</v>
      </c>
      <c r="K59" s="16">
        <f t="shared" si="3"/>
        <v>5.632949727</v>
      </c>
      <c r="O59" s="37">
        <v>1651.0</v>
      </c>
    </row>
    <row r="60">
      <c r="A60" s="5" t="s">
        <v>2377</v>
      </c>
      <c r="B60" s="6" t="s">
        <v>21</v>
      </c>
      <c r="C60" s="5" t="s">
        <v>138</v>
      </c>
      <c r="D60" s="5" t="s">
        <v>25</v>
      </c>
      <c r="E60" s="5" t="s">
        <v>57</v>
      </c>
      <c r="F60" s="6" t="s">
        <v>21</v>
      </c>
      <c r="H60" s="14">
        <v>8.0</v>
      </c>
      <c r="I60" s="1" t="s">
        <v>153</v>
      </c>
      <c r="J60" s="15">
        <v>94.0</v>
      </c>
      <c r="K60" s="16">
        <f t="shared" si="3"/>
        <v>5.693519079</v>
      </c>
      <c r="O60" s="37">
        <v>1651.0</v>
      </c>
    </row>
    <row r="61">
      <c r="A61" s="5" t="s">
        <v>2378</v>
      </c>
      <c r="B61" s="6" t="s">
        <v>21</v>
      </c>
      <c r="C61" s="5" t="s">
        <v>34</v>
      </c>
      <c r="D61" s="5" t="s">
        <v>39</v>
      </c>
      <c r="E61" s="5" t="s">
        <v>497</v>
      </c>
      <c r="F61" s="6" t="s">
        <v>21</v>
      </c>
      <c r="H61" s="14">
        <v>9.0</v>
      </c>
      <c r="I61" s="1" t="s">
        <v>155</v>
      </c>
      <c r="J61" s="15">
        <v>41.0</v>
      </c>
      <c r="K61" s="16">
        <f t="shared" si="3"/>
        <v>2.483343428</v>
      </c>
      <c r="O61" s="37">
        <v>1651.0</v>
      </c>
    </row>
    <row r="62">
      <c r="A62" s="5" t="s">
        <v>2379</v>
      </c>
      <c r="B62" s="6" t="s">
        <v>21</v>
      </c>
      <c r="C62" s="5" t="s">
        <v>83</v>
      </c>
      <c r="D62" s="5" t="s">
        <v>39</v>
      </c>
      <c r="E62" s="5" t="s">
        <v>240</v>
      </c>
      <c r="F62" s="6" t="s">
        <v>21</v>
      </c>
      <c r="H62" s="14">
        <v>10.0</v>
      </c>
      <c r="I62" s="1" t="s">
        <v>109</v>
      </c>
      <c r="J62" s="15">
        <v>32.0</v>
      </c>
      <c r="K62" s="16">
        <f t="shared" si="3"/>
        <v>1.938219261</v>
      </c>
      <c r="O62" s="37">
        <v>1651.0</v>
      </c>
    </row>
    <row r="63">
      <c r="A63" s="5" t="s">
        <v>2380</v>
      </c>
      <c r="B63" s="6" t="s">
        <v>21</v>
      </c>
      <c r="C63" s="5" t="s">
        <v>157</v>
      </c>
      <c r="D63" s="5" t="s">
        <v>39</v>
      </c>
      <c r="E63" s="5" t="s">
        <v>158</v>
      </c>
      <c r="F63" s="6" t="s">
        <v>21</v>
      </c>
      <c r="H63" s="14">
        <v>11.0</v>
      </c>
      <c r="I63" s="1" t="s">
        <v>161</v>
      </c>
      <c r="J63" s="15">
        <v>39.0</v>
      </c>
      <c r="K63" s="16">
        <f t="shared" si="3"/>
        <v>2.362204724</v>
      </c>
      <c r="O63" s="37">
        <v>1651.0</v>
      </c>
    </row>
    <row r="64">
      <c r="A64" s="5" t="s">
        <v>2381</v>
      </c>
      <c r="B64" s="6" t="s">
        <v>21</v>
      </c>
      <c r="C64" s="5" t="s">
        <v>157</v>
      </c>
      <c r="D64" s="5" t="s">
        <v>39</v>
      </c>
      <c r="E64" s="5" t="s">
        <v>158</v>
      </c>
      <c r="F64" s="6" t="s">
        <v>21</v>
      </c>
      <c r="H64" s="14">
        <v>12.0</v>
      </c>
      <c r="I64" s="1" t="s">
        <v>99</v>
      </c>
      <c r="J64" s="15">
        <v>14.0</v>
      </c>
      <c r="K64" s="16">
        <f t="shared" si="3"/>
        <v>0.8479709267</v>
      </c>
      <c r="O64" s="37">
        <v>1651.0</v>
      </c>
    </row>
    <row r="65">
      <c r="A65" s="5" t="s">
        <v>2382</v>
      </c>
      <c r="B65" s="6" t="s">
        <v>21</v>
      </c>
      <c r="C65" s="5" t="s">
        <v>83</v>
      </c>
      <c r="D65" s="5" t="s">
        <v>39</v>
      </c>
      <c r="E65" s="5" t="s">
        <v>199</v>
      </c>
      <c r="F65" s="6" t="s">
        <v>21</v>
      </c>
      <c r="H65" s="14">
        <v>13.0</v>
      </c>
      <c r="I65" s="1" t="s">
        <v>56</v>
      </c>
      <c r="J65" s="15">
        <v>152.0</v>
      </c>
      <c r="K65" s="16">
        <f t="shared" si="3"/>
        <v>9.20654149</v>
      </c>
      <c r="O65" s="37">
        <v>1651.0</v>
      </c>
    </row>
    <row r="66">
      <c r="A66" s="5" t="s">
        <v>2383</v>
      </c>
      <c r="B66" s="6" t="s">
        <v>21</v>
      </c>
      <c r="C66" s="5" t="s">
        <v>138</v>
      </c>
      <c r="D66" s="5" t="s">
        <v>25</v>
      </c>
      <c r="E66" s="5" t="s">
        <v>57</v>
      </c>
      <c r="F66" s="6" t="s">
        <v>21</v>
      </c>
      <c r="H66" s="14">
        <v>14.0</v>
      </c>
      <c r="I66" s="1" t="s">
        <v>166</v>
      </c>
      <c r="J66" s="15">
        <v>29.0</v>
      </c>
      <c r="K66" s="16">
        <f t="shared" si="3"/>
        <v>1.756511205</v>
      </c>
      <c r="O66" s="37">
        <v>1651.0</v>
      </c>
    </row>
    <row r="67">
      <c r="A67" s="5" t="s">
        <v>2384</v>
      </c>
      <c r="B67" s="6" t="s">
        <v>21</v>
      </c>
      <c r="C67" s="5" t="s">
        <v>83</v>
      </c>
      <c r="D67" s="5" t="s">
        <v>39</v>
      </c>
      <c r="E67" s="5" t="s">
        <v>482</v>
      </c>
      <c r="F67" s="6" t="s">
        <v>21</v>
      </c>
      <c r="H67" s="14">
        <v>15.0</v>
      </c>
      <c r="I67" s="1" t="s">
        <v>169</v>
      </c>
      <c r="J67" s="15">
        <v>2.0</v>
      </c>
      <c r="K67" s="16">
        <f t="shared" si="3"/>
        <v>0.1211387038</v>
      </c>
      <c r="O67" s="37">
        <v>1651.0</v>
      </c>
    </row>
    <row r="68">
      <c r="A68" s="5" t="s">
        <v>2385</v>
      </c>
      <c r="B68" s="6" t="s">
        <v>21</v>
      </c>
      <c r="C68" s="5" t="s">
        <v>147</v>
      </c>
      <c r="D68" s="5" t="s">
        <v>39</v>
      </c>
      <c r="E68" s="5" t="s">
        <v>540</v>
      </c>
      <c r="F68" s="6" t="s">
        <v>21</v>
      </c>
      <c r="H68" s="14">
        <v>16.0</v>
      </c>
      <c r="I68" s="1" t="s">
        <v>171</v>
      </c>
      <c r="J68" s="15">
        <v>29.0</v>
      </c>
      <c r="K68" s="16">
        <f t="shared" si="3"/>
        <v>1.756511205</v>
      </c>
      <c r="O68" s="37">
        <v>1651.0</v>
      </c>
    </row>
    <row r="69">
      <c r="A69" s="5" t="s">
        <v>2386</v>
      </c>
      <c r="B69" s="6" t="s">
        <v>21</v>
      </c>
      <c r="C69" s="5" t="s">
        <v>179</v>
      </c>
      <c r="D69" s="5" t="s">
        <v>25</v>
      </c>
      <c r="E69" s="5" t="s">
        <v>57</v>
      </c>
      <c r="F69" s="6" t="s">
        <v>21</v>
      </c>
      <c r="H69" s="14">
        <v>17.0</v>
      </c>
      <c r="I69" s="1" t="s">
        <v>51</v>
      </c>
      <c r="J69" s="15">
        <v>221.0</v>
      </c>
      <c r="K69" s="16">
        <f t="shared" si="3"/>
        <v>13.38582677</v>
      </c>
      <c r="O69" s="37">
        <v>1651.0</v>
      </c>
    </row>
    <row r="70">
      <c r="A70" s="5" t="s">
        <v>2387</v>
      </c>
      <c r="B70" s="6" t="s">
        <v>21</v>
      </c>
      <c r="C70" s="5" t="s">
        <v>179</v>
      </c>
      <c r="D70" s="5" t="s">
        <v>39</v>
      </c>
      <c r="E70" s="5" t="s">
        <v>180</v>
      </c>
      <c r="F70" s="6" t="s">
        <v>21</v>
      </c>
      <c r="H70" s="14">
        <v>18.0</v>
      </c>
      <c r="I70" s="1" t="s">
        <v>119</v>
      </c>
      <c r="J70" s="15">
        <v>102.0</v>
      </c>
      <c r="K70" s="16">
        <f t="shared" si="3"/>
        <v>6.178073895</v>
      </c>
      <c r="O70" s="37">
        <v>1651.0</v>
      </c>
    </row>
    <row r="71">
      <c r="A71" s="5" t="s">
        <v>2388</v>
      </c>
      <c r="B71" s="6" t="s">
        <v>21</v>
      </c>
      <c r="C71" s="5" t="s">
        <v>157</v>
      </c>
      <c r="D71" s="5" t="s">
        <v>39</v>
      </c>
      <c r="E71" s="5" t="s">
        <v>476</v>
      </c>
      <c r="F71" s="6" t="s">
        <v>21</v>
      </c>
      <c r="H71" s="14">
        <v>19.0</v>
      </c>
      <c r="I71" s="1" t="s">
        <v>2330</v>
      </c>
      <c r="J71" s="15">
        <v>1.0</v>
      </c>
      <c r="K71" s="16">
        <f t="shared" si="3"/>
        <v>0.06056935191</v>
      </c>
      <c r="O71" s="37">
        <v>1651.0</v>
      </c>
    </row>
    <row r="72">
      <c r="A72" s="5" t="s">
        <v>2389</v>
      </c>
      <c r="B72" s="6" t="s">
        <v>21</v>
      </c>
      <c r="C72" s="5" t="s">
        <v>119</v>
      </c>
      <c r="D72" s="5" t="s">
        <v>25</v>
      </c>
      <c r="E72" s="5" t="s">
        <v>57</v>
      </c>
      <c r="F72" s="6" t="s">
        <v>21</v>
      </c>
      <c r="H72" s="14">
        <v>20.0</v>
      </c>
      <c r="I72" s="1" t="s">
        <v>177</v>
      </c>
      <c r="J72" s="15">
        <v>37.0</v>
      </c>
      <c r="K72" s="16">
        <f t="shared" si="3"/>
        <v>2.241066021</v>
      </c>
      <c r="O72" s="37">
        <v>1651.0</v>
      </c>
    </row>
    <row r="73">
      <c r="A73" s="5" t="s">
        <v>2390</v>
      </c>
      <c r="B73" s="6" t="s">
        <v>21</v>
      </c>
      <c r="C73" s="5" t="s">
        <v>161</v>
      </c>
      <c r="D73" s="5" t="s">
        <v>30</v>
      </c>
      <c r="E73" s="5" t="s">
        <v>489</v>
      </c>
      <c r="F73" s="6" t="s">
        <v>21</v>
      </c>
      <c r="H73" s="14">
        <v>21.0</v>
      </c>
      <c r="I73" s="1" t="s">
        <v>181</v>
      </c>
      <c r="J73" s="15">
        <v>4.0</v>
      </c>
      <c r="K73" s="16">
        <f t="shared" si="3"/>
        <v>0.2422774076</v>
      </c>
      <c r="O73" s="37">
        <v>1651.0</v>
      </c>
    </row>
    <row r="74">
      <c r="A74" s="5" t="s">
        <v>2391</v>
      </c>
      <c r="B74" s="6" t="s">
        <v>21</v>
      </c>
      <c r="C74" s="5" t="s">
        <v>157</v>
      </c>
      <c r="D74" s="5" t="s">
        <v>39</v>
      </c>
      <c r="E74" s="5" t="s">
        <v>158</v>
      </c>
      <c r="F74" s="6" t="s">
        <v>21</v>
      </c>
      <c r="H74" s="14">
        <v>22.0</v>
      </c>
      <c r="I74" s="1" t="s">
        <v>183</v>
      </c>
      <c r="J74" s="15">
        <v>28.0</v>
      </c>
      <c r="K74" s="16">
        <f t="shared" si="3"/>
        <v>1.695941853</v>
      </c>
      <c r="O74" s="37">
        <v>1651.0</v>
      </c>
    </row>
    <row r="75">
      <c r="A75" s="5" t="s">
        <v>2392</v>
      </c>
      <c r="B75" s="6" t="s">
        <v>21</v>
      </c>
      <c r="C75" s="5" t="s">
        <v>83</v>
      </c>
      <c r="D75" s="5" t="s">
        <v>39</v>
      </c>
      <c r="E75" s="5" t="s">
        <v>199</v>
      </c>
      <c r="F75" s="6" t="s">
        <v>21</v>
      </c>
      <c r="H75" s="14">
        <v>23.0</v>
      </c>
      <c r="I75" s="1" t="s">
        <v>38</v>
      </c>
      <c r="J75" s="15">
        <v>11.0</v>
      </c>
      <c r="K75" s="16">
        <f t="shared" si="3"/>
        <v>0.666262871</v>
      </c>
      <c r="O75" s="37">
        <v>1651.0</v>
      </c>
    </row>
    <row r="76">
      <c r="A76" s="5" t="s">
        <v>2393</v>
      </c>
      <c r="B76" s="6" t="s">
        <v>21</v>
      </c>
      <c r="C76" s="5" t="s">
        <v>179</v>
      </c>
      <c r="D76" s="5" t="s">
        <v>39</v>
      </c>
      <c r="E76" s="5" t="s">
        <v>180</v>
      </c>
      <c r="F76" s="6" t="s">
        <v>21</v>
      </c>
      <c r="H76" s="14">
        <v>24.0</v>
      </c>
      <c r="I76" s="1" t="s">
        <v>186</v>
      </c>
      <c r="J76" s="15">
        <v>4.0</v>
      </c>
      <c r="K76" s="16">
        <f t="shared" si="3"/>
        <v>0.2422774076</v>
      </c>
      <c r="O76" s="37">
        <v>1651.0</v>
      </c>
    </row>
    <row r="77">
      <c r="A77" s="5" t="s">
        <v>2394</v>
      </c>
      <c r="B77" s="6" t="s">
        <v>21</v>
      </c>
      <c r="C77" s="5" t="s">
        <v>117</v>
      </c>
      <c r="D77" s="5" t="s">
        <v>25</v>
      </c>
      <c r="E77" s="5" t="s">
        <v>44</v>
      </c>
      <c r="F77" s="6" t="s">
        <v>21</v>
      </c>
      <c r="H77" s="14">
        <v>25.0</v>
      </c>
      <c r="I77" s="1" t="s">
        <v>179</v>
      </c>
      <c r="J77" s="15">
        <v>172.0</v>
      </c>
      <c r="K77" s="16">
        <f t="shared" si="3"/>
        <v>10.41792853</v>
      </c>
      <c r="O77" s="37">
        <v>1651.0</v>
      </c>
    </row>
    <row r="78">
      <c r="A78" s="5" t="s">
        <v>2395</v>
      </c>
      <c r="B78" s="6" t="s">
        <v>21</v>
      </c>
      <c r="C78" s="5" t="s">
        <v>234</v>
      </c>
      <c r="D78" s="5" t="s">
        <v>30</v>
      </c>
      <c r="E78" s="5" t="s">
        <v>235</v>
      </c>
      <c r="F78" s="6" t="s">
        <v>21</v>
      </c>
      <c r="H78" s="14">
        <v>26.0</v>
      </c>
      <c r="I78" s="1" t="s">
        <v>190</v>
      </c>
      <c r="J78" s="15">
        <v>19.0</v>
      </c>
      <c r="K78" s="16">
        <f t="shared" si="3"/>
        <v>1.150817686</v>
      </c>
      <c r="O78" s="37">
        <v>1651.0</v>
      </c>
    </row>
    <row r="79">
      <c r="A79" s="5" t="s">
        <v>2396</v>
      </c>
      <c r="B79" s="6" t="s">
        <v>21</v>
      </c>
      <c r="C79" s="5" t="s">
        <v>109</v>
      </c>
      <c r="D79" s="5" t="s">
        <v>52</v>
      </c>
      <c r="E79" s="5" t="s">
        <v>189</v>
      </c>
      <c r="F79" s="6" t="s">
        <v>21</v>
      </c>
      <c r="H79" s="14">
        <v>27.0</v>
      </c>
      <c r="I79" s="1" t="s">
        <v>192</v>
      </c>
      <c r="J79" s="15">
        <v>33.0</v>
      </c>
      <c r="K79" s="16">
        <f t="shared" si="3"/>
        <v>1.998788613</v>
      </c>
      <c r="O79" s="37">
        <v>1651.0</v>
      </c>
    </row>
    <row r="80">
      <c r="A80" s="5" t="s">
        <v>2397</v>
      </c>
      <c r="B80" s="6" t="s">
        <v>21</v>
      </c>
      <c r="C80" s="5" t="s">
        <v>83</v>
      </c>
      <c r="D80" s="5" t="s">
        <v>39</v>
      </c>
      <c r="E80" s="5" t="s">
        <v>199</v>
      </c>
      <c r="F80" s="6" t="s">
        <v>21</v>
      </c>
      <c r="H80" s="14">
        <v>28.0</v>
      </c>
      <c r="I80" s="1" t="s">
        <v>195</v>
      </c>
      <c r="J80" s="15">
        <v>17.0</v>
      </c>
      <c r="K80" s="16">
        <f t="shared" si="3"/>
        <v>1.029678982</v>
      </c>
      <c r="O80" s="37">
        <v>1651.0</v>
      </c>
    </row>
    <row r="81">
      <c r="A81" s="5" t="s">
        <v>2398</v>
      </c>
      <c r="B81" s="6" t="s">
        <v>21</v>
      </c>
      <c r="C81" s="5" t="s">
        <v>119</v>
      </c>
      <c r="D81" s="5" t="s">
        <v>25</v>
      </c>
      <c r="E81" s="5" t="s">
        <v>57</v>
      </c>
      <c r="F81" s="6" t="s">
        <v>21</v>
      </c>
      <c r="H81" s="14">
        <v>30.0</v>
      </c>
      <c r="I81" s="1" t="s">
        <v>76</v>
      </c>
      <c r="J81" s="15">
        <v>3.0</v>
      </c>
      <c r="K81" s="16">
        <f t="shared" si="3"/>
        <v>0.1817080557</v>
      </c>
      <c r="O81" s="37">
        <v>1651.0</v>
      </c>
    </row>
    <row r="82">
      <c r="A82" s="5" t="s">
        <v>2399</v>
      </c>
      <c r="B82" s="6" t="s">
        <v>21</v>
      </c>
      <c r="C82" s="5" t="s">
        <v>51</v>
      </c>
      <c r="D82" s="5" t="s">
        <v>25</v>
      </c>
      <c r="E82" s="5" t="s">
        <v>57</v>
      </c>
      <c r="F82" s="6" t="s">
        <v>21</v>
      </c>
      <c r="H82" s="17" t="s">
        <v>2400</v>
      </c>
      <c r="I82" s="18"/>
      <c r="J82" s="18"/>
      <c r="K82" s="19"/>
    </row>
    <row r="83">
      <c r="A83" s="5" t="s">
        <v>2401</v>
      </c>
      <c r="B83" s="6" t="s">
        <v>21</v>
      </c>
      <c r="C83" s="5" t="s">
        <v>34</v>
      </c>
      <c r="D83" s="5" t="s">
        <v>39</v>
      </c>
      <c r="E83" s="5" t="s">
        <v>497</v>
      </c>
      <c r="F83" s="6" t="s">
        <v>21</v>
      </c>
    </row>
    <row r="84">
      <c r="A84" s="5" t="s">
        <v>2402</v>
      </c>
      <c r="B84" s="6" t="s">
        <v>21</v>
      </c>
      <c r="C84" s="5" t="s">
        <v>117</v>
      </c>
      <c r="D84" s="5" t="s">
        <v>25</v>
      </c>
      <c r="E84" s="5" t="s">
        <v>44</v>
      </c>
      <c r="F84" s="6" t="s">
        <v>21</v>
      </c>
    </row>
    <row r="85">
      <c r="A85" s="5" t="s">
        <v>2403</v>
      </c>
      <c r="B85" s="6" t="s">
        <v>21</v>
      </c>
      <c r="C85" s="5" t="s">
        <v>83</v>
      </c>
      <c r="D85" s="5" t="s">
        <v>39</v>
      </c>
      <c r="E85" s="5" t="s">
        <v>199</v>
      </c>
      <c r="F85" s="6" t="s">
        <v>21</v>
      </c>
    </row>
    <row r="86">
      <c r="A86" s="5" t="s">
        <v>2404</v>
      </c>
      <c r="B86" s="6" t="s">
        <v>21</v>
      </c>
      <c r="C86" s="5" t="s">
        <v>51</v>
      </c>
      <c r="D86" s="5" t="s">
        <v>25</v>
      </c>
      <c r="E86" s="5" t="s">
        <v>57</v>
      </c>
      <c r="F86" s="6" t="s">
        <v>21</v>
      </c>
    </row>
    <row r="87">
      <c r="A87" s="5" t="s">
        <v>2405</v>
      </c>
      <c r="B87" s="6" t="s">
        <v>21</v>
      </c>
      <c r="C87" s="5" t="s">
        <v>117</v>
      </c>
      <c r="D87" s="5" t="s">
        <v>25</v>
      </c>
      <c r="E87" s="5" t="s">
        <v>44</v>
      </c>
      <c r="F87" s="6" t="s">
        <v>21</v>
      </c>
    </row>
    <row r="88">
      <c r="A88" s="5" t="s">
        <v>2406</v>
      </c>
      <c r="B88" s="6" t="s">
        <v>21</v>
      </c>
      <c r="C88" s="5" t="s">
        <v>83</v>
      </c>
      <c r="D88" s="5" t="s">
        <v>39</v>
      </c>
      <c r="E88" s="5" t="s">
        <v>238</v>
      </c>
      <c r="F88" s="6" t="s">
        <v>21</v>
      </c>
    </row>
    <row r="89">
      <c r="A89" s="5" t="s">
        <v>2407</v>
      </c>
      <c r="B89" s="6" t="s">
        <v>21</v>
      </c>
      <c r="C89" s="5" t="s">
        <v>117</v>
      </c>
      <c r="D89" s="5" t="s">
        <v>25</v>
      </c>
      <c r="E89" s="5" t="s">
        <v>44</v>
      </c>
      <c r="F89" s="6" t="s">
        <v>21</v>
      </c>
    </row>
    <row r="90">
      <c r="A90" s="5" t="s">
        <v>2408</v>
      </c>
      <c r="B90" s="6" t="s">
        <v>21</v>
      </c>
      <c r="C90" s="5" t="s">
        <v>38</v>
      </c>
      <c r="D90" s="5" t="s">
        <v>95</v>
      </c>
      <c r="E90" s="5" t="s">
        <v>106</v>
      </c>
      <c r="F90" s="6" t="s">
        <v>21</v>
      </c>
    </row>
    <row r="91">
      <c r="A91" s="5" t="s">
        <v>2409</v>
      </c>
      <c r="B91" s="6" t="s">
        <v>21</v>
      </c>
      <c r="C91" s="20"/>
      <c r="D91" s="5" t="s">
        <v>25</v>
      </c>
      <c r="E91" s="5" t="s">
        <v>212</v>
      </c>
      <c r="F91" s="6" t="s">
        <v>21</v>
      </c>
    </row>
    <row r="92">
      <c r="A92" s="5" t="s">
        <v>2410</v>
      </c>
      <c r="B92" s="6" t="s">
        <v>21</v>
      </c>
      <c r="C92" s="5" t="s">
        <v>157</v>
      </c>
      <c r="D92" s="5" t="s">
        <v>39</v>
      </c>
      <c r="E92" s="5" t="s">
        <v>158</v>
      </c>
      <c r="F92" s="6" t="s">
        <v>21</v>
      </c>
    </row>
    <row r="93">
      <c r="A93" s="5" t="s">
        <v>2411</v>
      </c>
      <c r="B93" s="6" t="s">
        <v>21</v>
      </c>
      <c r="C93" s="5" t="s">
        <v>157</v>
      </c>
      <c r="D93" s="5" t="s">
        <v>39</v>
      </c>
      <c r="E93" s="5" t="s">
        <v>158</v>
      </c>
      <c r="F93" s="6" t="s">
        <v>21</v>
      </c>
    </row>
    <row r="94">
      <c r="A94" s="5" t="s">
        <v>2412</v>
      </c>
      <c r="B94" s="6" t="s">
        <v>21</v>
      </c>
      <c r="C94" s="5" t="s">
        <v>138</v>
      </c>
      <c r="D94" s="5" t="s">
        <v>25</v>
      </c>
      <c r="E94" s="5" t="s">
        <v>57</v>
      </c>
      <c r="F94" s="6" t="s">
        <v>21</v>
      </c>
    </row>
    <row r="95">
      <c r="A95" s="5" t="s">
        <v>2413</v>
      </c>
      <c r="B95" s="6" t="s">
        <v>21</v>
      </c>
      <c r="C95" s="5" t="s">
        <v>157</v>
      </c>
      <c r="D95" s="5" t="s">
        <v>39</v>
      </c>
      <c r="E95" s="5" t="s">
        <v>158</v>
      </c>
      <c r="F95" s="6" t="s">
        <v>21</v>
      </c>
    </row>
    <row r="96">
      <c r="A96" s="5" t="s">
        <v>2414</v>
      </c>
      <c r="B96" s="6" t="s">
        <v>21</v>
      </c>
      <c r="C96" s="5" t="s">
        <v>147</v>
      </c>
      <c r="D96" s="5" t="s">
        <v>39</v>
      </c>
      <c r="E96" s="5" t="s">
        <v>540</v>
      </c>
      <c r="F96" s="6" t="s">
        <v>21</v>
      </c>
    </row>
    <row r="97">
      <c r="A97" s="5" t="s">
        <v>2415</v>
      </c>
      <c r="B97" s="6" t="s">
        <v>21</v>
      </c>
      <c r="C97" s="5" t="s">
        <v>351</v>
      </c>
      <c r="D97" s="5" t="s">
        <v>25</v>
      </c>
      <c r="E97" s="5" t="s">
        <v>44</v>
      </c>
      <c r="F97" s="6" t="s">
        <v>21</v>
      </c>
    </row>
    <row r="98">
      <c r="A98" s="5" t="s">
        <v>2416</v>
      </c>
      <c r="B98" s="6" t="s">
        <v>21</v>
      </c>
      <c r="C98" s="5" t="s">
        <v>83</v>
      </c>
      <c r="D98" s="5" t="s">
        <v>39</v>
      </c>
      <c r="E98" s="5" t="s">
        <v>238</v>
      </c>
      <c r="F98" s="6" t="s">
        <v>21</v>
      </c>
    </row>
    <row r="99">
      <c r="A99" s="5" t="s">
        <v>2417</v>
      </c>
      <c r="B99" s="6" t="s">
        <v>21</v>
      </c>
      <c r="C99" s="5" t="s">
        <v>157</v>
      </c>
      <c r="D99" s="5" t="s">
        <v>39</v>
      </c>
      <c r="E99" s="5" t="s">
        <v>158</v>
      </c>
      <c r="F99" s="6" t="s">
        <v>21</v>
      </c>
    </row>
    <row r="100">
      <c r="A100" s="5" t="s">
        <v>2418</v>
      </c>
      <c r="B100" s="6" t="s">
        <v>21</v>
      </c>
      <c r="C100" s="5" t="s">
        <v>34</v>
      </c>
      <c r="D100" s="5" t="s">
        <v>39</v>
      </c>
      <c r="E100" s="5" t="s">
        <v>497</v>
      </c>
      <c r="F100" s="6" t="s">
        <v>21</v>
      </c>
    </row>
    <row r="101">
      <c r="A101" s="5" t="s">
        <v>2419</v>
      </c>
      <c r="B101" s="6" t="s">
        <v>21</v>
      </c>
      <c r="C101" s="5" t="s">
        <v>448</v>
      </c>
      <c r="D101" s="5" t="s">
        <v>95</v>
      </c>
      <c r="E101" s="5" t="s">
        <v>449</v>
      </c>
      <c r="F101" s="6" t="s">
        <v>21</v>
      </c>
    </row>
    <row r="102">
      <c r="A102" s="5" t="s">
        <v>2420</v>
      </c>
      <c r="B102" s="6" t="s">
        <v>21</v>
      </c>
      <c r="C102" s="5" t="s">
        <v>157</v>
      </c>
      <c r="D102" s="5" t="s">
        <v>39</v>
      </c>
      <c r="E102" s="5" t="s">
        <v>158</v>
      </c>
      <c r="F102" s="6" t="s">
        <v>21</v>
      </c>
    </row>
    <row r="103">
      <c r="A103" s="5" t="s">
        <v>2421</v>
      </c>
      <c r="B103" s="6" t="s">
        <v>21</v>
      </c>
      <c r="C103" s="5" t="s">
        <v>51</v>
      </c>
      <c r="D103" s="5" t="s">
        <v>52</v>
      </c>
      <c r="E103" s="5" t="s">
        <v>53</v>
      </c>
      <c r="F103" s="6" t="s">
        <v>21</v>
      </c>
    </row>
    <row r="104">
      <c r="A104" s="5" t="s">
        <v>2422</v>
      </c>
      <c r="B104" s="6" t="s">
        <v>21</v>
      </c>
      <c r="C104" s="5" t="s">
        <v>2423</v>
      </c>
      <c r="D104" s="5" t="s">
        <v>25</v>
      </c>
      <c r="E104" s="5" t="s">
        <v>44</v>
      </c>
      <c r="F104" s="6" t="s">
        <v>21</v>
      </c>
    </row>
    <row r="105">
      <c r="A105" s="5" t="s">
        <v>2424</v>
      </c>
      <c r="B105" s="6" t="s">
        <v>21</v>
      </c>
      <c r="C105" s="5" t="s">
        <v>117</v>
      </c>
      <c r="D105" s="5" t="s">
        <v>25</v>
      </c>
      <c r="E105" s="5" t="s">
        <v>44</v>
      </c>
      <c r="F105" s="6" t="s">
        <v>21</v>
      </c>
    </row>
    <row r="106">
      <c r="A106" s="5" t="s">
        <v>2425</v>
      </c>
      <c r="B106" s="6" t="s">
        <v>21</v>
      </c>
      <c r="C106" s="5" t="s">
        <v>351</v>
      </c>
      <c r="D106" s="5" t="s">
        <v>25</v>
      </c>
      <c r="E106" s="5" t="s">
        <v>44</v>
      </c>
      <c r="F106" s="6" t="s">
        <v>21</v>
      </c>
    </row>
    <row r="107">
      <c r="A107" s="5" t="s">
        <v>2426</v>
      </c>
      <c r="B107" s="6" t="s">
        <v>21</v>
      </c>
      <c r="C107" s="5" t="s">
        <v>448</v>
      </c>
      <c r="D107" s="5" t="s">
        <v>95</v>
      </c>
      <c r="E107" s="5" t="s">
        <v>449</v>
      </c>
      <c r="F107" s="6" t="s">
        <v>21</v>
      </c>
    </row>
    <row r="108">
      <c r="A108" s="5" t="s">
        <v>2427</v>
      </c>
      <c r="B108" s="6" t="s">
        <v>21</v>
      </c>
      <c r="C108" s="5" t="s">
        <v>179</v>
      </c>
      <c r="D108" s="5" t="s">
        <v>39</v>
      </c>
      <c r="E108" s="5" t="s">
        <v>454</v>
      </c>
      <c r="F108" s="6" t="s">
        <v>21</v>
      </c>
    </row>
    <row r="109">
      <c r="A109" s="5" t="s">
        <v>2428</v>
      </c>
      <c r="B109" s="6" t="s">
        <v>21</v>
      </c>
      <c r="C109" s="5" t="s">
        <v>351</v>
      </c>
      <c r="D109" s="5" t="s">
        <v>25</v>
      </c>
      <c r="E109" s="5" t="s">
        <v>44</v>
      </c>
      <c r="F109" s="6" t="s">
        <v>21</v>
      </c>
    </row>
    <row r="110">
      <c r="A110" s="5" t="s">
        <v>2429</v>
      </c>
      <c r="B110" s="6" t="s">
        <v>21</v>
      </c>
      <c r="C110" s="5" t="s">
        <v>83</v>
      </c>
      <c r="D110" s="5" t="s">
        <v>39</v>
      </c>
      <c r="E110" s="5" t="s">
        <v>199</v>
      </c>
      <c r="F110" s="6" t="s">
        <v>21</v>
      </c>
    </row>
    <row r="111">
      <c r="A111" s="5" t="s">
        <v>2430</v>
      </c>
      <c r="B111" s="6" t="s">
        <v>21</v>
      </c>
      <c r="C111" s="5" t="s">
        <v>448</v>
      </c>
      <c r="D111" s="5" t="s">
        <v>95</v>
      </c>
      <c r="E111" s="5" t="s">
        <v>449</v>
      </c>
      <c r="F111" s="6" t="s">
        <v>21</v>
      </c>
    </row>
    <row r="112">
      <c r="A112" s="5" t="s">
        <v>2431</v>
      </c>
      <c r="B112" s="6" t="s">
        <v>21</v>
      </c>
      <c r="C112" s="5" t="s">
        <v>34</v>
      </c>
      <c r="D112" s="5" t="s">
        <v>39</v>
      </c>
      <c r="E112" s="5" t="s">
        <v>497</v>
      </c>
      <c r="F112" s="6" t="s">
        <v>21</v>
      </c>
    </row>
    <row r="113">
      <c r="A113" s="5" t="s">
        <v>2432</v>
      </c>
      <c r="B113" s="6" t="s">
        <v>21</v>
      </c>
      <c r="C113" s="5" t="s">
        <v>51</v>
      </c>
      <c r="D113" s="5" t="s">
        <v>25</v>
      </c>
      <c r="E113" s="5" t="s">
        <v>57</v>
      </c>
      <c r="F113" s="6" t="s">
        <v>21</v>
      </c>
    </row>
    <row r="114">
      <c r="A114" s="5" t="s">
        <v>2433</v>
      </c>
      <c r="B114" s="6" t="s">
        <v>21</v>
      </c>
      <c r="C114" s="5" t="s">
        <v>83</v>
      </c>
      <c r="D114" s="5" t="s">
        <v>39</v>
      </c>
      <c r="E114" s="5" t="s">
        <v>142</v>
      </c>
      <c r="F114" s="6" t="s">
        <v>21</v>
      </c>
    </row>
    <row r="115">
      <c r="A115" s="5" t="s">
        <v>2434</v>
      </c>
      <c r="B115" s="6" t="s">
        <v>21</v>
      </c>
      <c r="C115" s="5" t="s">
        <v>83</v>
      </c>
      <c r="D115" s="5" t="s">
        <v>39</v>
      </c>
      <c r="E115" s="5" t="s">
        <v>482</v>
      </c>
      <c r="F115" s="6" t="s">
        <v>21</v>
      </c>
    </row>
    <row r="116">
      <c r="A116" s="5" t="s">
        <v>2435</v>
      </c>
      <c r="B116" s="6" t="s">
        <v>21</v>
      </c>
      <c r="C116" s="5" t="s">
        <v>83</v>
      </c>
      <c r="D116" s="5" t="s">
        <v>39</v>
      </c>
      <c r="E116" s="5" t="s">
        <v>199</v>
      </c>
      <c r="F116" s="6" t="s">
        <v>21</v>
      </c>
    </row>
    <row r="117">
      <c r="A117" s="5" t="s">
        <v>2436</v>
      </c>
      <c r="B117" s="6" t="s">
        <v>21</v>
      </c>
      <c r="C117" s="5" t="s">
        <v>285</v>
      </c>
      <c r="D117" s="5" t="s">
        <v>52</v>
      </c>
      <c r="E117" s="5" t="s">
        <v>286</v>
      </c>
      <c r="F117" s="6" t="s">
        <v>21</v>
      </c>
    </row>
    <row r="118">
      <c r="A118" s="5" t="s">
        <v>2437</v>
      </c>
      <c r="B118" s="6" t="s">
        <v>21</v>
      </c>
      <c r="C118" s="5" t="s">
        <v>285</v>
      </c>
      <c r="D118" s="5" t="s">
        <v>52</v>
      </c>
      <c r="E118" s="5" t="s">
        <v>286</v>
      </c>
      <c r="F118" s="6" t="s">
        <v>21</v>
      </c>
    </row>
    <row r="119">
      <c r="A119" s="5" t="s">
        <v>2438</v>
      </c>
      <c r="B119" s="6" t="s">
        <v>21</v>
      </c>
      <c r="C119" s="5" t="s">
        <v>179</v>
      </c>
      <c r="D119" s="5" t="s">
        <v>39</v>
      </c>
      <c r="E119" s="5" t="s">
        <v>180</v>
      </c>
      <c r="F119" s="6" t="s">
        <v>21</v>
      </c>
    </row>
    <row r="120">
      <c r="A120" s="5" t="s">
        <v>2439</v>
      </c>
      <c r="B120" s="6" t="s">
        <v>21</v>
      </c>
      <c r="C120" s="5" t="s">
        <v>117</v>
      </c>
      <c r="D120" s="5" t="s">
        <v>25</v>
      </c>
      <c r="E120" s="5" t="s">
        <v>44</v>
      </c>
      <c r="F120" s="6" t="s">
        <v>21</v>
      </c>
    </row>
    <row r="121">
      <c r="A121" s="5" t="s">
        <v>2440</v>
      </c>
      <c r="B121" s="6" t="s">
        <v>21</v>
      </c>
      <c r="C121" s="5" t="s">
        <v>650</v>
      </c>
      <c r="D121" s="5" t="s">
        <v>39</v>
      </c>
      <c r="E121" s="5" t="s">
        <v>2441</v>
      </c>
      <c r="F121" s="6" t="s">
        <v>21</v>
      </c>
    </row>
    <row r="122">
      <c r="A122" s="5" t="s">
        <v>2442</v>
      </c>
      <c r="B122" s="6" t="s">
        <v>21</v>
      </c>
      <c r="C122" s="5" t="s">
        <v>109</v>
      </c>
      <c r="D122" s="5" t="s">
        <v>39</v>
      </c>
      <c r="E122" s="5" t="s">
        <v>2443</v>
      </c>
      <c r="F122" s="6" t="s">
        <v>21</v>
      </c>
    </row>
    <row r="123">
      <c r="A123" s="5" t="s">
        <v>2444</v>
      </c>
      <c r="B123" s="6" t="s">
        <v>21</v>
      </c>
      <c r="C123" s="5" t="s">
        <v>117</v>
      </c>
      <c r="D123" s="5" t="s">
        <v>25</v>
      </c>
      <c r="E123" s="5" t="s">
        <v>44</v>
      </c>
      <c r="F123" s="6" t="s">
        <v>21</v>
      </c>
    </row>
    <row r="124">
      <c r="A124" s="5" t="s">
        <v>2445</v>
      </c>
      <c r="B124" s="6" t="s">
        <v>21</v>
      </c>
      <c r="C124" s="5" t="s">
        <v>234</v>
      </c>
      <c r="D124" s="5" t="s">
        <v>30</v>
      </c>
      <c r="E124" s="5" t="s">
        <v>235</v>
      </c>
      <c r="F124" s="6" t="s">
        <v>21</v>
      </c>
    </row>
    <row r="125">
      <c r="A125" s="5" t="s">
        <v>2446</v>
      </c>
      <c r="B125" s="6" t="s">
        <v>21</v>
      </c>
      <c r="C125" s="5" t="s">
        <v>83</v>
      </c>
      <c r="D125" s="5" t="s">
        <v>39</v>
      </c>
      <c r="E125" s="5" t="s">
        <v>482</v>
      </c>
      <c r="F125" s="6" t="s">
        <v>21</v>
      </c>
    </row>
    <row r="126">
      <c r="A126" s="5" t="s">
        <v>2447</v>
      </c>
      <c r="B126" s="6" t="s">
        <v>21</v>
      </c>
      <c r="C126" s="5" t="s">
        <v>285</v>
      </c>
      <c r="D126" s="5" t="s">
        <v>52</v>
      </c>
      <c r="E126" s="5" t="s">
        <v>286</v>
      </c>
      <c r="F126" s="6" t="s">
        <v>21</v>
      </c>
    </row>
    <row r="127">
      <c r="A127" s="5" t="s">
        <v>2448</v>
      </c>
      <c r="B127" s="6" t="s">
        <v>21</v>
      </c>
      <c r="C127" s="5" t="s">
        <v>234</v>
      </c>
      <c r="D127" s="5" t="s">
        <v>30</v>
      </c>
      <c r="E127" s="5" t="s">
        <v>235</v>
      </c>
      <c r="F127" s="6" t="s">
        <v>21</v>
      </c>
    </row>
    <row r="128">
      <c r="A128" s="5" t="s">
        <v>2449</v>
      </c>
      <c r="B128" s="6" t="s">
        <v>21</v>
      </c>
      <c r="C128" s="5" t="s">
        <v>138</v>
      </c>
      <c r="D128" s="5" t="s">
        <v>25</v>
      </c>
      <c r="E128" s="5" t="s">
        <v>57</v>
      </c>
      <c r="F128" s="6" t="s">
        <v>21</v>
      </c>
    </row>
    <row r="129">
      <c r="A129" s="5" t="s">
        <v>2450</v>
      </c>
      <c r="B129" s="6" t="s">
        <v>21</v>
      </c>
      <c r="C129" s="5" t="s">
        <v>51</v>
      </c>
      <c r="D129" s="5" t="s">
        <v>25</v>
      </c>
      <c r="E129" s="5" t="s">
        <v>57</v>
      </c>
      <c r="F129" s="6" t="s">
        <v>21</v>
      </c>
    </row>
    <row r="130">
      <c r="A130" s="5" t="s">
        <v>2451</v>
      </c>
      <c r="B130" s="6" t="s">
        <v>21</v>
      </c>
      <c r="C130" s="5" t="s">
        <v>51</v>
      </c>
      <c r="D130" s="5" t="s">
        <v>25</v>
      </c>
      <c r="E130" s="5" t="s">
        <v>57</v>
      </c>
      <c r="F130" s="6" t="s">
        <v>21</v>
      </c>
    </row>
    <row r="131">
      <c r="A131" s="5" t="s">
        <v>2452</v>
      </c>
      <c r="B131" s="6" t="s">
        <v>21</v>
      </c>
      <c r="C131" s="5" t="s">
        <v>83</v>
      </c>
      <c r="D131" s="5" t="s">
        <v>39</v>
      </c>
      <c r="E131" s="5" t="s">
        <v>240</v>
      </c>
      <c r="F131" s="6" t="s">
        <v>21</v>
      </c>
    </row>
    <row r="132">
      <c r="A132" s="5" t="s">
        <v>2453</v>
      </c>
      <c r="B132" s="6" t="s">
        <v>21</v>
      </c>
      <c r="C132" s="5" t="s">
        <v>83</v>
      </c>
      <c r="D132" s="5" t="s">
        <v>39</v>
      </c>
      <c r="E132" s="5" t="s">
        <v>238</v>
      </c>
      <c r="F132" s="6" t="s">
        <v>21</v>
      </c>
    </row>
    <row r="133">
      <c r="A133" s="5" t="s">
        <v>2454</v>
      </c>
      <c r="B133" s="6" t="s">
        <v>21</v>
      </c>
      <c r="C133" s="5" t="s">
        <v>51</v>
      </c>
      <c r="D133" s="5" t="s">
        <v>25</v>
      </c>
      <c r="E133" s="5" t="s">
        <v>57</v>
      </c>
      <c r="F133" s="6" t="s">
        <v>21</v>
      </c>
    </row>
    <row r="134">
      <c r="A134" s="5" t="s">
        <v>2455</v>
      </c>
      <c r="B134" s="6" t="s">
        <v>21</v>
      </c>
      <c r="C134" s="5" t="s">
        <v>179</v>
      </c>
      <c r="D134" s="5" t="s">
        <v>25</v>
      </c>
      <c r="E134" s="5" t="s">
        <v>57</v>
      </c>
      <c r="F134" s="6" t="s">
        <v>21</v>
      </c>
    </row>
    <row r="135">
      <c r="A135" s="5" t="s">
        <v>2456</v>
      </c>
      <c r="B135" s="6" t="s">
        <v>21</v>
      </c>
      <c r="C135" s="5" t="s">
        <v>56</v>
      </c>
      <c r="D135" s="5" t="s">
        <v>95</v>
      </c>
      <c r="E135" s="5" t="s">
        <v>96</v>
      </c>
      <c r="F135" s="6" t="s">
        <v>21</v>
      </c>
    </row>
    <row r="136">
      <c r="A136" s="5" t="s">
        <v>2457</v>
      </c>
      <c r="B136" s="6" t="s">
        <v>21</v>
      </c>
      <c r="C136" s="5" t="s">
        <v>56</v>
      </c>
      <c r="D136" s="5" t="s">
        <v>95</v>
      </c>
      <c r="E136" s="5" t="s">
        <v>96</v>
      </c>
      <c r="F136" s="6" t="s">
        <v>21</v>
      </c>
    </row>
    <row r="137">
      <c r="A137" s="5" t="s">
        <v>2458</v>
      </c>
      <c r="B137" s="6" t="s">
        <v>21</v>
      </c>
      <c r="C137" s="5" t="s">
        <v>234</v>
      </c>
      <c r="D137" s="5" t="s">
        <v>30</v>
      </c>
      <c r="E137" s="5" t="s">
        <v>235</v>
      </c>
      <c r="F137" s="6" t="s">
        <v>21</v>
      </c>
    </row>
    <row r="138">
      <c r="A138" s="5" t="s">
        <v>2459</v>
      </c>
      <c r="B138" s="6" t="s">
        <v>21</v>
      </c>
      <c r="C138" s="5" t="s">
        <v>83</v>
      </c>
      <c r="D138" s="5" t="s">
        <v>39</v>
      </c>
      <c r="E138" s="5" t="s">
        <v>482</v>
      </c>
      <c r="F138" s="6" t="s">
        <v>21</v>
      </c>
    </row>
    <row r="139">
      <c r="A139" s="5" t="s">
        <v>2460</v>
      </c>
      <c r="B139" s="6" t="s">
        <v>21</v>
      </c>
      <c r="C139" s="5" t="s">
        <v>83</v>
      </c>
      <c r="D139" s="5" t="s">
        <v>39</v>
      </c>
      <c r="E139" s="5" t="s">
        <v>146</v>
      </c>
      <c r="F139" s="6" t="s">
        <v>21</v>
      </c>
    </row>
    <row r="140">
      <c r="A140" s="5" t="s">
        <v>2461</v>
      </c>
      <c r="B140" s="6" t="s">
        <v>21</v>
      </c>
      <c r="C140" s="5" t="s">
        <v>117</v>
      </c>
      <c r="D140" s="5" t="s">
        <v>25</v>
      </c>
      <c r="E140" s="5" t="s">
        <v>44</v>
      </c>
      <c r="F140" s="6" t="s">
        <v>21</v>
      </c>
    </row>
    <row r="141">
      <c r="A141" s="5" t="s">
        <v>2462</v>
      </c>
      <c r="B141" s="6" t="s">
        <v>21</v>
      </c>
      <c r="C141" s="5" t="s">
        <v>179</v>
      </c>
      <c r="D141" s="5" t="s">
        <v>39</v>
      </c>
      <c r="E141" s="5" t="s">
        <v>180</v>
      </c>
      <c r="F141" s="6" t="s">
        <v>21</v>
      </c>
    </row>
    <row r="142">
      <c r="A142" s="5" t="s">
        <v>2463</v>
      </c>
      <c r="B142" s="6" t="s">
        <v>21</v>
      </c>
      <c r="C142" s="5" t="s">
        <v>83</v>
      </c>
      <c r="D142" s="5" t="s">
        <v>39</v>
      </c>
      <c r="E142" s="5" t="s">
        <v>240</v>
      </c>
      <c r="F142" s="6" t="s">
        <v>21</v>
      </c>
    </row>
    <row r="143">
      <c r="A143" s="5" t="s">
        <v>2464</v>
      </c>
      <c r="B143" s="6" t="s">
        <v>21</v>
      </c>
      <c r="C143" s="5" t="s">
        <v>117</v>
      </c>
      <c r="D143" s="5" t="s">
        <v>25</v>
      </c>
      <c r="E143" s="5" t="s">
        <v>44</v>
      </c>
      <c r="F143" s="6" t="s">
        <v>21</v>
      </c>
    </row>
    <row r="144">
      <c r="A144" s="5" t="s">
        <v>2465</v>
      </c>
      <c r="B144" s="6" t="s">
        <v>21</v>
      </c>
      <c r="C144" s="5" t="s">
        <v>117</v>
      </c>
      <c r="D144" s="5" t="s">
        <v>25</v>
      </c>
      <c r="E144" s="5" t="s">
        <v>44</v>
      </c>
      <c r="F144" s="6" t="s">
        <v>21</v>
      </c>
    </row>
    <row r="145">
      <c r="A145" s="5" t="s">
        <v>2466</v>
      </c>
      <c r="B145" s="6" t="s">
        <v>21</v>
      </c>
      <c r="C145" s="5" t="s">
        <v>234</v>
      </c>
      <c r="D145" s="5" t="s">
        <v>30</v>
      </c>
      <c r="E145" s="5" t="s">
        <v>235</v>
      </c>
      <c r="F145" s="6" t="s">
        <v>21</v>
      </c>
    </row>
    <row r="146">
      <c r="A146" s="5" t="s">
        <v>2467</v>
      </c>
      <c r="B146" s="6" t="s">
        <v>21</v>
      </c>
      <c r="C146" s="5" t="s">
        <v>83</v>
      </c>
      <c r="D146" s="5" t="s">
        <v>39</v>
      </c>
      <c r="E146" s="5" t="s">
        <v>240</v>
      </c>
      <c r="F146" s="6" t="s">
        <v>21</v>
      </c>
    </row>
    <row r="147">
      <c r="A147" s="5" t="s">
        <v>2468</v>
      </c>
      <c r="B147" s="6" t="s">
        <v>21</v>
      </c>
      <c r="C147" s="5" t="s">
        <v>83</v>
      </c>
      <c r="D147" s="5" t="s">
        <v>39</v>
      </c>
      <c r="E147" s="5" t="s">
        <v>238</v>
      </c>
      <c r="F147" s="6" t="s">
        <v>21</v>
      </c>
    </row>
    <row r="148">
      <c r="A148" s="5" t="s">
        <v>2469</v>
      </c>
      <c r="B148" s="6" t="s">
        <v>21</v>
      </c>
      <c r="C148" s="5" t="s">
        <v>138</v>
      </c>
      <c r="D148" s="5" t="s">
        <v>25</v>
      </c>
      <c r="E148" s="5" t="s">
        <v>57</v>
      </c>
      <c r="F148" s="6" t="s">
        <v>21</v>
      </c>
    </row>
    <row r="149">
      <c r="A149" s="5" t="s">
        <v>2470</v>
      </c>
      <c r="B149" s="6" t="s">
        <v>21</v>
      </c>
      <c r="C149" s="5" t="s">
        <v>285</v>
      </c>
      <c r="D149" s="5" t="s">
        <v>52</v>
      </c>
      <c r="E149" s="5" t="s">
        <v>286</v>
      </c>
      <c r="F149" s="6" t="s">
        <v>21</v>
      </c>
    </row>
    <row r="150">
      <c r="A150" s="5" t="s">
        <v>2471</v>
      </c>
      <c r="B150" s="6" t="s">
        <v>21</v>
      </c>
      <c r="C150" s="5" t="s">
        <v>179</v>
      </c>
      <c r="D150" s="5" t="s">
        <v>39</v>
      </c>
      <c r="E150" s="5" t="s">
        <v>180</v>
      </c>
      <c r="F150" s="6" t="s">
        <v>21</v>
      </c>
    </row>
    <row r="151">
      <c r="A151" s="5" t="s">
        <v>2472</v>
      </c>
      <c r="B151" s="6" t="s">
        <v>21</v>
      </c>
      <c r="C151" s="5" t="s">
        <v>448</v>
      </c>
      <c r="D151" s="5" t="s">
        <v>95</v>
      </c>
      <c r="E151" s="5" t="s">
        <v>449</v>
      </c>
      <c r="F151" s="6" t="s">
        <v>21</v>
      </c>
    </row>
    <row r="152">
      <c r="A152" s="5" t="s">
        <v>2473</v>
      </c>
      <c r="B152" s="6" t="s">
        <v>21</v>
      </c>
      <c r="C152" s="5" t="s">
        <v>83</v>
      </c>
      <c r="D152" s="5" t="s">
        <v>39</v>
      </c>
      <c r="E152" s="5" t="s">
        <v>199</v>
      </c>
      <c r="F152" s="6" t="s">
        <v>21</v>
      </c>
    </row>
    <row r="153">
      <c r="A153" s="5" t="s">
        <v>2474</v>
      </c>
      <c r="B153" s="6" t="s">
        <v>21</v>
      </c>
      <c r="C153" s="5" t="s">
        <v>234</v>
      </c>
      <c r="D153" s="5" t="s">
        <v>30</v>
      </c>
      <c r="E153" s="5" t="s">
        <v>235</v>
      </c>
      <c r="F153" s="6" t="s">
        <v>21</v>
      </c>
    </row>
    <row r="154">
      <c r="A154" s="5" t="s">
        <v>2475</v>
      </c>
      <c r="B154" s="6" t="s">
        <v>21</v>
      </c>
      <c r="C154" s="5" t="s">
        <v>448</v>
      </c>
      <c r="D154" s="5" t="s">
        <v>95</v>
      </c>
      <c r="E154" s="5" t="s">
        <v>449</v>
      </c>
      <c r="F154" s="6" t="s">
        <v>21</v>
      </c>
    </row>
    <row r="155">
      <c r="A155" s="5" t="s">
        <v>2476</v>
      </c>
      <c r="B155" s="6" t="s">
        <v>21</v>
      </c>
      <c r="C155" s="5" t="s">
        <v>179</v>
      </c>
      <c r="D155" s="5" t="s">
        <v>25</v>
      </c>
      <c r="E155" s="5" t="s">
        <v>57</v>
      </c>
      <c r="F155" s="6" t="s">
        <v>21</v>
      </c>
    </row>
    <row r="156">
      <c r="A156" s="5" t="s">
        <v>2477</v>
      </c>
      <c r="B156" s="6" t="s">
        <v>21</v>
      </c>
      <c r="C156" s="5" t="s">
        <v>179</v>
      </c>
      <c r="D156" s="5" t="s">
        <v>39</v>
      </c>
      <c r="E156" s="5" t="s">
        <v>180</v>
      </c>
      <c r="F156" s="6" t="s">
        <v>21</v>
      </c>
    </row>
    <row r="157">
      <c r="A157" s="5" t="s">
        <v>2478</v>
      </c>
      <c r="B157" s="6" t="s">
        <v>21</v>
      </c>
      <c r="C157" s="5" t="s">
        <v>51</v>
      </c>
      <c r="D157" s="5" t="s">
        <v>25</v>
      </c>
      <c r="E157" s="5" t="s">
        <v>57</v>
      </c>
      <c r="F157" s="6" t="s">
        <v>21</v>
      </c>
    </row>
    <row r="158">
      <c r="A158" s="5" t="s">
        <v>2479</v>
      </c>
      <c r="B158" s="6" t="s">
        <v>21</v>
      </c>
      <c r="C158" s="20"/>
      <c r="D158" s="5" t="s">
        <v>25</v>
      </c>
      <c r="E158" s="5" t="s">
        <v>212</v>
      </c>
      <c r="F158" s="6" t="s">
        <v>21</v>
      </c>
    </row>
    <row r="159">
      <c r="A159" s="5" t="s">
        <v>2480</v>
      </c>
      <c r="B159" s="6" t="s">
        <v>21</v>
      </c>
      <c r="C159" s="5" t="s">
        <v>234</v>
      </c>
      <c r="D159" s="5" t="s">
        <v>30</v>
      </c>
      <c r="E159" s="5" t="s">
        <v>235</v>
      </c>
      <c r="F159" s="6" t="s">
        <v>21</v>
      </c>
    </row>
    <row r="160">
      <c r="A160" s="5" t="s">
        <v>2481</v>
      </c>
      <c r="B160" s="6" t="s">
        <v>21</v>
      </c>
      <c r="C160" s="5" t="s">
        <v>83</v>
      </c>
      <c r="D160" s="5" t="s">
        <v>39</v>
      </c>
      <c r="E160" s="5" t="s">
        <v>199</v>
      </c>
      <c r="F160" s="6" t="s">
        <v>21</v>
      </c>
    </row>
    <row r="161">
      <c r="A161" s="5" t="s">
        <v>2482</v>
      </c>
      <c r="B161" s="6" t="s">
        <v>21</v>
      </c>
      <c r="C161" s="5" t="s">
        <v>83</v>
      </c>
      <c r="D161" s="5" t="s">
        <v>39</v>
      </c>
      <c r="E161" s="5" t="s">
        <v>238</v>
      </c>
      <c r="F161" s="6" t="s">
        <v>21</v>
      </c>
    </row>
    <row r="162">
      <c r="A162" s="5" t="s">
        <v>2483</v>
      </c>
      <c r="B162" s="6" t="s">
        <v>21</v>
      </c>
      <c r="C162" s="5" t="s">
        <v>168</v>
      </c>
      <c r="D162" s="5" t="s">
        <v>25</v>
      </c>
      <c r="E162" s="5" t="s">
        <v>44</v>
      </c>
      <c r="F162" s="6" t="s">
        <v>21</v>
      </c>
    </row>
    <row r="163">
      <c r="A163" s="5" t="s">
        <v>2484</v>
      </c>
      <c r="B163" s="6" t="s">
        <v>21</v>
      </c>
      <c r="C163" s="5" t="s">
        <v>179</v>
      </c>
      <c r="D163" s="5" t="s">
        <v>25</v>
      </c>
      <c r="E163" s="5" t="s">
        <v>57</v>
      </c>
      <c r="F163" s="6" t="s">
        <v>21</v>
      </c>
    </row>
    <row r="164">
      <c r="A164" s="5" t="s">
        <v>2485</v>
      </c>
      <c r="B164" s="6" t="s">
        <v>21</v>
      </c>
      <c r="C164" s="5" t="s">
        <v>234</v>
      </c>
      <c r="D164" s="5" t="s">
        <v>30</v>
      </c>
      <c r="E164" s="5" t="s">
        <v>235</v>
      </c>
      <c r="F164" s="6" t="s">
        <v>21</v>
      </c>
    </row>
    <row r="165">
      <c r="A165" s="5" t="s">
        <v>2486</v>
      </c>
      <c r="B165" s="6" t="s">
        <v>21</v>
      </c>
      <c r="C165" s="5" t="s">
        <v>234</v>
      </c>
      <c r="D165" s="5" t="s">
        <v>30</v>
      </c>
      <c r="E165" s="5" t="s">
        <v>235</v>
      </c>
      <c r="F165" s="6" t="s">
        <v>21</v>
      </c>
    </row>
    <row r="166">
      <c r="A166" s="5" t="s">
        <v>2487</v>
      </c>
      <c r="B166" s="6" t="s">
        <v>21</v>
      </c>
      <c r="C166" s="5" t="s">
        <v>138</v>
      </c>
      <c r="D166" s="5" t="s">
        <v>25</v>
      </c>
      <c r="E166" s="5" t="s">
        <v>57</v>
      </c>
      <c r="F166" s="6" t="s">
        <v>21</v>
      </c>
    </row>
    <row r="167">
      <c r="A167" s="5" t="s">
        <v>2488</v>
      </c>
      <c r="B167" s="6" t="s">
        <v>21</v>
      </c>
      <c r="C167" s="5" t="s">
        <v>83</v>
      </c>
      <c r="D167" s="5" t="s">
        <v>39</v>
      </c>
      <c r="E167" s="5" t="s">
        <v>311</v>
      </c>
      <c r="F167" s="6" t="s">
        <v>21</v>
      </c>
    </row>
    <row r="168">
      <c r="A168" s="5" t="s">
        <v>2489</v>
      </c>
      <c r="B168" s="6" t="s">
        <v>21</v>
      </c>
      <c r="C168" s="5" t="s">
        <v>285</v>
      </c>
      <c r="D168" s="5" t="s">
        <v>52</v>
      </c>
      <c r="E168" s="5" t="s">
        <v>286</v>
      </c>
      <c r="F168" s="6" t="s">
        <v>21</v>
      </c>
    </row>
    <row r="169">
      <c r="A169" s="5" t="s">
        <v>2490</v>
      </c>
      <c r="B169" s="6" t="s">
        <v>21</v>
      </c>
      <c r="C169" s="5" t="s">
        <v>179</v>
      </c>
      <c r="D169" s="5" t="s">
        <v>39</v>
      </c>
      <c r="E169" s="5" t="s">
        <v>180</v>
      </c>
      <c r="F169" s="6" t="s">
        <v>21</v>
      </c>
    </row>
    <row r="170">
      <c r="A170" s="5" t="s">
        <v>2491</v>
      </c>
      <c r="B170" s="6" t="s">
        <v>21</v>
      </c>
      <c r="C170" s="5" t="s">
        <v>83</v>
      </c>
      <c r="D170" s="5" t="s">
        <v>39</v>
      </c>
      <c r="E170" s="5" t="s">
        <v>482</v>
      </c>
      <c r="F170" s="6" t="s">
        <v>21</v>
      </c>
    </row>
    <row r="171">
      <c r="A171" s="5" t="s">
        <v>2492</v>
      </c>
      <c r="B171" s="6" t="s">
        <v>21</v>
      </c>
      <c r="C171" s="5" t="s">
        <v>179</v>
      </c>
      <c r="D171" s="5" t="s">
        <v>39</v>
      </c>
      <c r="E171" s="5" t="s">
        <v>180</v>
      </c>
      <c r="F171" s="6" t="s">
        <v>21</v>
      </c>
    </row>
    <row r="172">
      <c r="A172" s="5" t="s">
        <v>2493</v>
      </c>
      <c r="B172" s="6" t="s">
        <v>21</v>
      </c>
      <c r="C172" s="5" t="s">
        <v>51</v>
      </c>
      <c r="D172" s="5" t="s">
        <v>25</v>
      </c>
      <c r="E172" s="5" t="s">
        <v>57</v>
      </c>
      <c r="F172" s="6" t="s">
        <v>21</v>
      </c>
    </row>
    <row r="173">
      <c r="A173" s="5" t="s">
        <v>2494</v>
      </c>
      <c r="B173" s="6" t="s">
        <v>21</v>
      </c>
      <c r="C173" s="5" t="s">
        <v>157</v>
      </c>
      <c r="D173" s="5" t="s">
        <v>39</v>
      </c>
      <c r="E173" s="5" t="s">
        <v>158</v>
      </c>
      <c r="F173" s="6" t="s">
        <v>21</v>
      </c>
    </row>
    <row r="174">
      <c r="A174" s="5" t="s">
        <v>2495</v>
      </c>
      <c r="B174" s="6" t="s">
        <v>21</v>
      </c>
      <c r="C174" s="5" t="s">
        <v>51</v>
      </c>
      <c r="D174" s="5" t="s">
        <v>25</v>
      </c>
      <c r="E174" s="5" t="s">
        <v>57</v>
      </c>
      <c r="F174" s="6" t="s">
        <v>21</v>
      </c>
    </row>
    <row r="175">
      <c r="A175" s="5" t="s">
        <v>2496</v>
      </c>
      <c r="B175" s="6" t="s">
        <v>21</v>
      </c>
      <c r="C175" s="5" t="s">
        <v>179</v>
      </c>
      <c r="D175" s="5" t="s">
        <v>39</v>
      </c>
      <c r="E175" s="5" t="s">
        <v>180</v>
      </c>
      <c r="F175" s="6" t="s">
        <v>21</v>
      </c>
    </row>
    <row r="176">
      <c r="A176" s="5" t="s">
        <v>2497</v>
      </c>
      <c r="B176" s="6" t="s">
        <v>21</v>
      </c>
      <c r="C176" s="5" t="s">
        <v>351</v>
      </c>
      <c r="D176" s="5" t="s">
        <v>25</v>
      </c>
      <c r="E176" s="5" t="s">
        <v>44</v>
      </c>
      <c r="F176" s="6" t="s">
        <v>21</v>
      </c>
    </row>
    <row r="177">
      <c r="A177" s="5" t="s">
        <v>2498</v>
      </c>
      <c r="B177" s="6" t="s">
        <v>21</v>
      </c>
      <c r="C177" s="5" t="s">
        <v>83</v>
      </c>
      <c r="D177" s="5" t="s">
        <v>39</v>
      </c>
      <c r="E177" s="5" t="s">
        <v>482</v>
      </c>
      <c r="F177" s="6" t="s">
        <v>21</v>
      </c>
    </row>
    <row r="178">
      <c r="A178" s="5" t="s">
        <v>2499</v>
      </c>
      <c r="B178" s="6" t="s">
        <v>21</v>
      </c>
      <c r="C178" s="5" t="s">
        <v>179</v>
      </c>
      <c r="D178" s="5" t="s">
        <v>25</v>
      </c>
      <c r="E178" s="5" t="s">
        <v>57</v>
      </c>
      <c r="F178" s="6" t="s">
        <v>21</v>
      </c>
    </row>
    <row r="179">
      <c r="A179" s="5" t="s">
        <v>2500</v>
      </c>
      <c r="B179" s="6" t="s">
        <v>21</v>
      </c>
      <c r="C179" s="5" t="s">
        <v>83</v>
      </c>
      <c r="D179" s="5" t="s">
        <v>39</v>
      </c>
      <c r="E179" s="5" t="s">
        <v>482</v>
      </c>
      <c r="F179" s="6" t="s">
        <v>21</v>
      </c>
    </row>
    <row r="180">
      <c r="A180" s="5" t="s">
        <v>2501</v>
      </c>
      <c r="B180" s="6" t="s">
        <v>21</v>
      </c>
      <c r="C180" s="5" t="s">
        <v>83</v>
      </c>
      <c r="D180" s="5" t="s">
        <v>39</v>
      </c>
      <c r="E180" s="5" t="s">
        <v>199</v>
      </c>
      <c r="F180" s="6" t="s">
        <v>21</v>
      </c>
    </row>
    <row r="181">
      <c r="A181" s="5" t="s">
        <v>2502</v>
      </c>
      <c r="B181" s="6" t="s">
        <v>21</v>
      </c>
      <c r="C181" s="20"/>
      <c r="D181" s="5" t="s">
        <v>25</v>
      </c>
      <c r="E181" s="5" t="s">
        <v>212</v>
      </c>
      <c r="F181" s="6" t="s">
        <v>21</v>
      </c>
    </row>
    <row r="182">
      <c r="A182" s="5" t="s">
        <v>2503</v>
      </c>
      <c r="B182" s="6" t="s">
        <v>21</v>
      </c>
      <c r="C182" s="5" t="s">
        <v>179</v>
      </c>
      <c r="D182" s="5" t="s">
        <v>39</v>
      </c>
      <c r="E182" s="5" t="s">
        <v>180</v>
      </c>
      <c r="F182" s="6" t="s">
        <v>21</v>
      </c>
    </row>
    <row r="183">
      <c r="A183" s="5" t="s">
        <v>2504</v>
      </c>
      <c r="B183" s="6" t="s">
        <v>21</v>
      </c>
      <c r="C183" s="5" t="s">
        <v>448</v>
      </c>
      <c r="D183" s="5" t="s">
        <v>95</v>
      </c>
      <c r="E183" s="5" t="s">
        <v>449</v>
      </c>
      <c r="F183" s="6" t="s">
        <v>21</v>
      </c>
    </row>
    <row r="184">
      <c r="A184" s="5" t="s">
        <v>2505</v>
      </c>
      <c r="B184" s="6" t="s">
        <v>21</v>
      </c>
      <c r="C184" s="5" t="s">
        <v>29</v>
      </c>
      <c r="D184" s="5" t="s">
        <v>39</v>
      </c>
      <c r="E184" s="5" t="s">
        <v>653</v>
      </c>
      <c r="F184" s="6" t="s">
        <v>21</v>
      </c>
    </row>
    <row r="185">
      <c r="A185" s="5" t="s">
        <v>2506</v>
      </c>
      <c r="B185" s="6" t="s">
        <v>21</v>
      </c>
      <c r="C185" s="5" t="s">
        <v>83</v>
      </c>
      <c r="D185" s="5" t="s">
        <v>39</v>
      </c>
      <c r="E185" s="5" t="s">
        <v>199</v>
      </c>
      <c r="F185" s="6" t="s">
        <v>21</v>
      </c>
    </row>
    <row r="186">
      <c r="A186" s="5" t="s">
        <v>2507</v>
      </c>
      <c r="B186" s="6" t="s">
        <v>21</v>
      </c>
      <c r="C186" s="5" t="s">
        <v>157</v>
      </c>
      <c r="D186" s="5" t="s">
        <v>39</v>
      </c>
      <c r="E186" s="5" t="s">
        <v>158</v>
      </c>
      <c r="F186" s="6" t="s">
        <v>21</v>
      </c>
    </row>
    <row r="187">
      <c r="A187" s="5" t="s">
        <v>2508</v>
      </c>
      <c r="B187" s="6" t="s">
        <v>21</v>
      </c>
      <c r="C187" s="5" t="s">
        <v>51</v>
      </c>
      <c r="D187" s="5" t="s">
        <v>25</v>
      </c>
      <c r="E187" s="5" t="s">
        <v>57</v>
      </c>
      <c r="F187" s="6" t="s">
        <v>21</v>
      </c>
    </row>
    <row r="188">
      <c r="A188" s="5" t="s">
        <v>2509</v>
      </c>
      <c r="B188" s="6" t="s">
        <v>21</v>
      </c>
      <c r="C188" s="5" t="s">
        <v>117</v>
      </c>
      <c r="D188" s="5" t="s">
        <v>25</v>
      </c>
      <c r="E188" s="5" t="s">
        <v>44</v>
      </c>
      <c r="F188" s="6" t="s">
        <v>21</v>
      </c>
    </row>
    <row r="189">
      <c r="A189" s="5" t="s">
        <v>2510</v>
      </c>
      <c r="B189" s="6" t="s">
        <v>21</v>
      </c>
      <c r="C189" s="5" t="s">
        <v>117</v>
      </c>
      <c r="D189" s="5" t="s">
        <v>25</v>
      </c>
      <c r="E189" s="5" t="s">
        <v>44</v>
      </c>
      <c r="F189" s="6" t="s">
        <v>21</v>
      </c>
    </row>
    <row r="190">
      <c r="A190" s="5" t="s">
        <v>2511</v>
      </c>
      <c r="B190" s="6" t="s">
        <v>21</v>
      </c>
      <c r="C190" s="5" t="s">
        <v>117</v>
      </c>
      <c r="D190" s="5" t="s">
        <v>25</v>
      </c>
      <c r="E190" s="5" t="s">
        <v>44</v>
      </c>
      <c r="F190" s="6" t="s">
        <v>21</v>
      </c>
    </row>
    <row r="191">
      <c r="A191" s="5" t="s">
        <v>2512</v>
      </c>
      <c r="B191" s="6" t="s">
        <v>21</v>
      </c>
      <c r="C191" s="20"/>
      <c r="D191" s="5" t="s">
        <v>25</v>
      </c>
      <c r="E191" s="5" t="s">
        <v>212</v>
      </c>
      <c r="F191" s="6" t="s">
        <v>21</v>
      </c>
    </row>
    <row r="192">
      <c r="A192" s="5" t="s">
        <v>2513</v>
      </c>
      <c r="B192" s="6" t="s">
        <v>21</v>
      </c>
      <c r="C192" s="5" t="s">
        <v>157</v>
      </c>
      <c r="D192" s="5" t="s">
        <v>39</v>
      </c>
      <c r="E192" s="5" t="s">
        <v>158</v>
      </c>
      <c r="F192" s="6" t="s">
        <v>21</v>
      </c>
    </row>
    <row r="193">
      <c r="A193" s="5" t="s">
        <v>2514</v>
      </c>
      <c r="B193" s="6" t="s">
        <v>21</v>
      </c>
      <c r="C193" s="5" t="s">
        <v>351</v>
      </c>
      <c r="D193" s="5" t="s">
        <v>25</v>
      </c>
      <c r="E193" s="5" t="s">
        <v>44</v>
      </c>
      <c r="F193" s="6" t="s">
        <v>21</v>
      </c>
    </row>
    <row r="194">
      <c r="A194" s="5" t="s">
        <v>2515</v>
      </c>
      <c r="B194" s="6" t="s">
        <v>21</v>
      </c>
      <c r="C194" s="5" t="s">
        <v>83</v>
      </c>
      <c r="D194" s="5" t="s">
        <v>39</v>
      </c>
      <c r="E194" s="5" t="s">
        <v>199</v>
      </c>
      <c r="F194" s="6" t="s">
        <v>21</v>
      </c>
    </row>
    <row r="195">
      <c r="A195" s="5" t="s">
        <v>2516</v>
      </c>
      <c r="B195" s="6" t="s">
        <v>21</v>
      </c>
      <c r="C195" s="5" t="s">
        <v>83</v>
      </c>
      <c r="D195" s="5" t="s">
        <v>39</v>
      </c>
      <c r="E195" s="5" t="s">
        <v>240</v>
      </c>
      <c r="F195" s="6" t="s">
        <v>21</v>
      </c>
    </row>
    <row r="196">
      <c r="A196" s="5" t="s">
        <v>2517</v>
      </c>
      <c r="B196" s="6" t="s">
        <v>21</v>
      </c>
      <c r="C196" s="5" t="s">
        <v>83</v>
      </c>
      <c r="D196" s="5" t="s">
        <v>39</v>
      </c>
      <c r="E196" s="5" t="s">
        <v>238</v>
      </c>
      <c r="F196" s="6" t="s">
        <v>21</v>
      </c>
    </row>
    <row r="197">
      <c r="A197" s="5" t="s">
        <v>2518</v>
      </c>
      <c r="B197" s="6" t="s">
        <v>21</v>
      </c>
      <c r="C197" s="5" t="s">
        <v>117</v>
      </c>
      <c r="D197" s="5" t="s">
        <v>25</v>
      </c>
      <c r="E197" s="5" t="s">
        <v>44</v>
      </c>
      <c r="F197" s="6" t="s">
        <v>21</v>
      </c>
    </row>
    <row r="198">
      <c r="A198" s="5" t="s">
        <v>2519</v>
      </c>
      <c r="B198" s="6" t="s">
        <v>21</v>
      </c>
      <c r="C198" s="5" t="s">
        <v>157</v>
      </c>
      <c r="D198" s="5" t="s">
        <v>39</v>
      </c>
      <c r="E198" s="5" t="s">
        <v>158</v>
      </c>
      <c r="F198" s="6" t="s">
        <v>21</v>
      </c>
    </row>
    <row r="199">
      <c r="A199" s="5" t="s">
        <v>2520</v>
      </c>
      <c r="B199" s="6" t="s">
        <v>21</v>
      </c>
      <c r="C199" s="5" t="s">
        <v>285</v>
      </c>
      <c r="D199" s="5" t="s">
        <v>52</v>
      </c>
      <c r="E199" s="5" t="s">
        <v>286</v>
      </c>
      <c r="F199" s="6" t="s">
        <v>21</v>
      </c>
    </row>
    <row r="200">
      <c r="A200" s="5" t="s">
        <v>2521</v>
      </c>
      <c r="B200" s="6" t="s">
        <v>21</v>
      </c>
      <c r="C200" s="5" t="s">
        <v>179</v>
      </c>
      <c r="D200" s="5" t="s">
        <v>39</v>
      </c>
      <c r="E200" s="5" t="s">
        <v>180</v>
      </c>
      <c r="F200" s="6" t="s">
        <v>21</v>
      </c>
    </row>
    <row r="201">
      <c r="A201" s="5" t="s">
        <v>2522</v>
      </c>
      <c r="B201" s="6" t="s">
        <v>21</v>
      </c>
      <c r="C201" s="5" t="s">
        <v>117</v>
      </c>
      <c r="D201" s="5" t="s">
        <v>25</v>
      </c>
      <c r="E201" s="5" t="s">
        <v>44</v>
      </c>
      <c r="F201" s="6" t="s">
        <v>21</v>
      </c>
    </row>
    <row r="202">
      <c r="A202" s="5" t="s">
        <v>2523</v>
      </c>
      <c r="B202" s="6" t="s">
        <v>21</v>
      </c>
      <c r="C202" s="5" t="s">
        <v>179</v>
      </c>
      <c r="D202" s="5" t="s">
        <v>39</v>
      </c>
      <c r="E202" s="5" t="s">
        <v>454</v>
      </c>
      <c r="F202" s="6" t="s">
        <v>21</v>
      </c>
    </row>
    <row r="203">
      <c r="A203" s="5" t="s">
        <v>2524</v>
      </c>
      <c r="B203" s="6" t="s">
        <v>21</v>
      </c>
      <c r="C203" s="5" t="s">
        <v>29</v>
      </c>
      <c r="D203" s="5" t="s">
        <v>39</v>
      </c>
      <c r="E203" s="5" t="s">
        <v>653</v>
      </c>
      <c r="F203" s="6" t="s">
        <v>21</v>
      </c>
    </row>
    <row r="204">
      <c r="A204" s="5" t="s">
        <v>2525</v>
      </c>
      <c r="B204" s="6" t="s">
        <v>21</v>
      </c>
      <c r="C204" s="20"/>
      <c r="D204" s="5" t="s">
        <v>25</v>
      </c>
      <c r="E204" s="5" t="s">
        <v>212</v>
      </c>
      <c r="F204" s="6" t="s">
        <v>21</v>
      </c>
    </row>
    <row r="205">
      <c r="A205" s="5" t="s">
        <v>2526</v>
      </c>
      <c r="B205" s="6" t="s">
        <v>21</v>
      </c>
      <c r="C205" s="5" t="s">
        <v>179</v>
      </c>
      <c r="D205" s="5" t="s">
        <v>39</v>
      </c>
      <c r="E205" s="5" t="s">
        <v>180</v>
      </c>
      <c r="F205" s="6" t="s">
        <v>21</v>
      </c>
    </row>
    <row r="206">
      <c r="A206" s="5" t="s">
        <v>2527</v>
      </c>
      <c r="B206" s="6" t="s">
        <v>21</v>
      </c>
      <c r="C206" s="5" t="s">
        <v>179</v>
      </c>
      <c r="D206" s="5" t="s">
        <v>25</v>
      </c>
      <c r="E206" s="5" t="s">
        <v>57</v>
      </c>
      <c r="F206" s="6" t="s">
        <v>21</v>
      </c>
    </row>
    <row r="207">
      <c r="A207" s="5" t="s">
        <v>2528</v>
      </c>
      <c r="B207" s="6" t="s">
        <v>21</v>
      </c>
      <c r="C207" s="5" t="s">
        <v>119</v>
      </c>
      <c r="D207" s="5" t="s">
        <v>39</v>
      </c>
      <c r="E207" s="5" t="s">
        <v>120</v>
      </c>
      <c r="F207" s="6" t="s">
        <v>21</v>
      </c>
    </row>
    <row r="208">
      <c r="A208" s="5" t="s">
        <v>2529</v>
      </c>
      <c r="B208" s="6" t="s">
        <v>21</v>
      </c>
      <c r="C208" s="5" t="s">
        <v>83</v>
      </c>
      <c r="D208" s="5" t="s">
        <v>39</v>
      </c>
      <c r="E208" s="5" t="s">
        <v>482</v>
      </c>
      <c r="F208" s="6" t="s">
        <v>21</v>
      </c>
    </row>
    <row r="209">
      <c r="A209" s="5" t="s">
        <v>2530</v>
      </c>
      <c r="B209" s="6" t="s">
        <v>21</v>
      </c>
      <c r="C209" s="5" t="s">
        <v>83</v>
      </c>
      <c r="D209" s="5" t="s">
        <v>39</v>
      </c>
      <c r="E209" s="5" t="s">
        <v>482</v>
      </c>
      <c r="F209" s="6" t="s">
        <v>21</v>
      </c>
    </row>
    <row r="210">
      <c r="A210" s="5" t="s">
        <v>2531</v>
      </c>
      <c r="B210" s="6" t="s">
        <v>21</v>
      </c>
      <c r="C210" s="5" t="s">
        <v>179</v>
      </c>
      <c r="D210" s="5" t="s">
        <v>39</v>
      </c>
      <c r="E210" s="5" t="s">
        <v>454</v>
      </c>
      <c r="F210" s="6" t="s">
        <v>21</v>
      </c>
    </row>
    <row r="211">
      <c r="A211" s="5" t="s">
        <v>2532</v>
      </c>
      <c r="B211" s="6" t="s">
        <v>21</v>
      </c>
      <c r="C211" s="5" t="s">
        <v>51</v>
      </c>
      <c r="D211" s="5" t="s">
        <v>52</v>
      </c>
      <c r="E211" s="5" t="s">
        <v>53</v>
      </c>
      <c r="F211" s="6" t="s">
        <v>21</v>
      </c>
    </row>
    <row r="212">
      <c r="A212" s="5" t="s">
        <v>2533</v>
      </c>
      <c r="B212" s="6" t="s">
        <v>21</v>
      </c>
      <c r="C212" s="5" t="s">
        <v>51</v>
      </c>
      <c r="D212" s="5" t="s">
        <v>25</v>
      </c>
      <c r="E212" s="5" t="s">
        <v>57</v>
      </c>
      <c r="F212" s="6" t="s">
        <v>21</v>
      </c>
    </row>
    <row r="213">
      <c r="A213" s="5" t="s">
        <v>2534</v>
      </c>
      <c r="B213" s="6" t="s">
        <v>21</v>
      </c>
      <c r="C213" s="5" t="s">
        <v>157</v>
      </c>
      <c r="D213" s="5" t="s">
        <v>39</v>
      </c>
      <c r="E213" s="5" t="s">
        <v>158</v>
      </c>
      <c r="F213" s="6" t="s">
        <v>21</v>
      </c>
    </row>
    <row r="214">
      <c r="A214" s="5" t="s">
        <v>2535</v>
      </c>
      <c r="B214" s="6" t="s">
        <v>21</v>
      </c>
      <c r="C214" s="5" t="s">
        <v>179</v>
      </c>
      <c r="D214" s="5" t="s">
        <v>25</v>
      </c>
      <c r="E214" s="5" t="s">
        <v>57</v>
      </c>
      <c r="F214" s="6" t="s">
        <v>21</v>
      </c>
    </row>
    <row r="215">
      <c r="A215" s="5" t="s">
        <v>2536</v>
      </c>
      <c r="B215" s="6" t="s">
        <v>21</v>
      </c>
      <c r="C215" s="5" t="s">
        <v>117</v>
      </c>
      <c r="D215" s="5" t="s">
        <v>25</v>
      </c>
      <c r="E215" s="5" t="s">
        <v>44</v>
      </c>
      <c r="F215" s="6" t="s">
        <v>21</v>
      </c>
    </row>
    <row r="216">
      <c r="A216" s="5" t="s">
        <v>2537</v>
      </c>
      <c r="B216" s="6" t="s">
        <v>21</v>
      </c>
      <c r="C216" s="5" t="s">
        <v>179</v>
      </c>
      <c r="D216" s="5" t="s">
        <v>39</v>
      </c>
      <c r="E216" s="5" t="s">
        <v>180</v>
      </c>
      <c r="F216" s="6" t="s">
        <v>21</v>
      </c>
    </row>
    <row r="217">
      <c r="A217" s="5" t="s">
        <v>2538</v>
      </c>
      <c r="B217" s="6" t="s">
        <v>21</v>
      </c>
      <c r="C217" s="5" t="s">
        <v>234</v>
      </c>
      <c r="D217" s="5" t="s">
        <v>30</v>
      </c>
      <c r="E217" s="5" t="s">
        <v>235</v>
      </c>
      <c r="F217" s="6" t="s">
        <v>21</v>
      </c>
    </row>
    <row r="218">
      <c r="A218" s="5" t="s">
        <v>2539</v>
      </c>
      <c r="B218" s="6" t="s">
        <v>21</v>
      </c>
      <c r="C218" s="5" t="s">
        <v>138</v>
      </c>
      <c r="D218" s="5" t="s">
        <v>25</v>
      </c>
      <c r="E218" s="5" t="s">
        <v>57</v>
      </c>
      <c r="F218" s="6" t="s">
        <v>21</v>
      </c>
    </row>
    <row r="219">
      <c r="A219" s="5" t="s">
        <v>2540</v>
      </c>
      <c r="B219" s="6" t="s">
        <v>21</v>
      </c>
      <c r="C219" s="5" t="s">
        <v>83</v>
      </c>
      <c r="D219" s="5" t="s">
        <v>39</v>
      </c>
      <c r="E219" s="5" t="s">
        <v>482</v>
      </c>
      <c r="F219" s="6" t="s">
        <v>21</v>
      </c>
    </row>
    <row r="220">
      <c r="A220" s="5" t="s">
        <v>2541</v>
      </c>
      <c r="B220" s="6" t="s">
        <v>21</v>
      </c>
      <c r="C220" s="5" t="s">
        <v>157</v>
      </c>
      <c r="D220" s="5" t="s">
        <v>39</v>
      </c>
      <c r="E220" s="5" t="s">
        <v>158</v>
      </c>
      <c r="F220" s="6" t="s">
        <v>21</v>
      </c>
    </row>
    <row r="221">
      <c r="A221" s="5" t="s">
        <v>2542</v>
      </c>
      <c r="B221" s="6" t="s">
        <v>21</v>
      </c>
      <c r="C221" s="5" t="s">
        <v>56</v>
      </c>
      <c r="D221" s="5" t="s">
        <v>95</v>
      </c>
      <c r="E221" s="5" t="s">
        <v>103</v>
      </c>
      <c r="F221" s="6" t="s">
        <v>21</v>
      </c>
    </row>
    <row r="222">
      <c r="A222" s="5" t="s">
        <v>2543</v>
      </c>
      <c r="B222" s="6" t="s">
        <v>21</v>
      </c>
      <c r="C222" s="5" t="s">
        <v>51</v>
      </c>
      <c r="D222" s="5" t="s">
        <v>52</v>
      </c>
      <c r="E222" s="5" t="s">
        <v>53</v>
      </c>
      <c r="F222" s="6" t="s">
        <v>21</v>
      </c>
    </row>
    <row r="223">
      <c r="A223" s="5" t="s">
        <v>2544</v>
      </c>
      <c r="B223" s="6" t="s">
        <v>21</v>
      </c>
      <c r="C223" s="5" t="s">
        <v>117</v>
      </c>
      <c r="D223" s="5" t="s">
        <v>25</v>
      </c>
      <c r="E223" s="5" t="s">
        <v>44</v>
      </c>
      <c r="F223" s="6" t="s">
        <v>21</v>
      </c>
    </row>
    <row r="224">
      <c r="A224" s="5" t="s">
        <v>2545</v>
      </c>
      <c r="B224" s="6" t="s">
        <v>21</v>
      </c>
      <c r="C224" s="5" t="s">
        <v>351</v>
      </c>
      <c r="D224" s="5" t="s">
        <v>25</v>
      </c>
      <c r="E224" s="5" t="s">
        <v>44</v>
      </c>
      <c r="F224" s="6" t="s">
        <v>21</v>
      </c>
    </row>
    <row r="225">
      <c r="A225" s="5" t="s">
        <v>2546</v>
      </c>
      <c r="B225" s="6" t="s">
        <v>21</v>
      </c>
      <c r="C225" s="5" t="s">
        <v>117</v>
      </c>
      <c r="D225" s="5" t="s">
        <v>25</v>
      </c>
      <c r="E225" s="5" t="s">
        <v>44</v>
      </c>
      <c r="F225" s="6" t="s">
        <v>21</v>
      </c>
    </row>
    <row r="226">
      <c r="A226" s="5" t="s">
        <v>2547</v>
      </c>
      <c r="B226" s="6" t="s">
        <v>21</v>
      </c>
      <c r="C226" s="5" t="s">
        <v>51</v>
      </c>
      <c r="D226" s="5" t="s">
        <v>25</v>
      </c>
      <c r="E226" s="5" t="s">
        <v>57</v>
      </c>
      <c r="F226" s="6" t="s">
        <v>21</v>
      </c>
    </row>
    <row r="227">
      <c r="A227" s="5" t="s">
        <v>2548</v>
      </c>
      <c r="B227" s="6" t="s">
        <v>21</v>
      </c>
      <c r="C227" s="5" t="s">
        <v>51</v>
      </c>
      <c r="D227" s="5" t="s">
        <v>52</v>
      </c>
      <c r="E227" s="5" t="s">
        <v>53</v>
      </c>
      <c r="F227" s="6" t="s">
        <v>21</v>
      </c>
    </row>
    <row r="228">
      <c r="A228" s="5" t="s">
        <v>2549</v>
      </c>
      <c r="B228" s="6" t="s">
        <v>21</v>
      </c>
      <c r="C228" s="5" t="s">
        <v>117</v>
      </c>
      <c r="D228" s="5" t="s">
        <v>25</v>
      </c>
      <c r="E228" s="5" t="s">
        <v>44</v>
      </c>
      <c r="F228" s="6" t="s">
        <v>21</v>
      </c>
    </row>
    <row r="229">
      <c r="A229" s="5" t="s">
        <v>2550</v>
      </c>
      <c r="B229" s="6" t="s">
        <v>21</v>
      </c>
      <c r="C229" s="5" t="s">
        <v>117</v>
      </c>
      <c r="D229" s="5" t="s">
        <v>25</v>
      </c>
      <c r="E229" s="5" t="s">
        <v>44</v>
      </c>
      <c r="F229" s="6" t="s">
        <v>21</v>
      </c>
    </row>
    <row r="230">
      <c r="A230" s="5" t="s">
        <v>2551</v>
      </c>
      <c r="B230" s="6" t="s">
        <v>21</v>
      </c>
      <c r="C230" s="5" t="s">
        <v>51</v>
      </c>
      <c r="D230" s="5" t="s">
        <v>25</v>
      </c>
      <c r="E230" s="5" t="s">
        <v>57</v>
      </c>
      <c r="F230" s="6" t="s">
        <v>21</v>
      </c>
    </row>
    <row r="231">
      <c r="A231" s="5" t="s">
        <v>2552</v>
      </c>
      <c r="B231" s="6" t="s">
        <v>21</v>
      </c>
      <c r="C231" s="5" t="s">
        <v>179</v>
      </c>
      <c r="D231" s="5" t="s">
        <v>39</v>
      </c>
      <c r="E231" s="5" t="s">
        <v>454</v>
      </c>
      <c r="F231" s="6" t="s">
        <v>21</v>
      </c>
    </row>
    <row r="232">
      <c r="A232" s="5" t="s">
        <v>2553</v>
      </c>
      <c r="B232" s="6" t="s">
        <v>21</v>
      </c>
      <c r="C232" s="5" t="s">
        <v>51</v>
      </c>
      <c r="D232" s="5" t="s">
        <v>25</v>
      </c>
      <c r="E232" s="5" t="s">
        <v>57</v>
      </c>
      <c r="F232" s="6" t="s">
        <v>21</v>
      </c>
    </row>
    <row r="233">
      <c r="A233" s="5" t="s">
        <v>2554</v>
      </c>
      <c r="B233" s="6" t="s">
        <v>21</v>
      </c>
      <c r="C233" s="5" t="s">
        <v>179</v>
      </c>
      <c r="D233" s="5" t="s">
        <v>39</v>
      </c>
      <c r="E233" s="5" t="s">
        <v>180</v>
      </c>
      <c r="F233" s="6" t="s">
        <v>21</v>
      </c>
    </row>
    <row r="234">
      <c r="A234" s="5" t="s">
        <v>2555</v>
      </c>
      <c r="B234" s="6" t="s">
        <v>21</v>
      </c>
      <c r="C234" s="5" t="s">
        <v>179</v>
      </c>
      <c r="D234" s="5" t="s">
        <v>25</v>
      </c>
      <c r="E234" s="5" t="s">
        <v>57</v>
      </c>
      <c r="F234" s="6" t="s">
        <v>21</v>
      </c>
    </row>
    <row r="235">
      <c r="A235" s="5" t="s">
        <v>2556</v>
      </c>
      <c r="B235" s="6" t="s">
        <v>21</v>
      </c>
      <c r="C235" s="5" t="s">
        <v>117</v>
      </c>
      <c r="D235" s="5" t="s">
        <v>25</v>
      </c>
      <c r="E235" s="5" t="s">
        <v>44</v>
      </c>
      <c r="F235" s="6" t="s">
        <v>21</v>
      </c>
    </row>
    <row r="236">
      <c r="A236" s="5" t="s">
        <v>2557</v>
      </c>
      <c r="B236" s="6" t="s">
        <v>21</v>
      </c>
      <c r="C236" s="5" t="s">
        <v>117</v>
      </c>
      <c r="D236" s="5" t="s">
        <v>25</v>
      </c>
      <c r="E236" s="5" t="s">
        <v>44</v>
      </c>
      <c r="F236" s="6" t="s">
        <v>21</v>
      </c>
    </row>
    <row r="237">
      <c r="A237" s="5" t="s">
        <v>2558</v>
      </c>
      <c r="B237" s="6" t="s">
        <v>21</v>
      </c>
      <c r="C237" s="5" t="s">
        <v>157</v>
      </c>
      <c r="D237" s="5" t="s">
        <v>39</v>
      </c>
      <c r="E237" s="5" t="s">
        <v>158</v>
      </c>
      <c r="F237" s="6" t="s">
        <v>21</v>
      </c>
    </row>
    <row r="238">
      <c r="A238" s="5" t="s">
        <v>2559</v>
      </c>
      <c r="B238" s="6" t="s">
        <v>21</v>
      </c>
      <c r="C238" s="5" t="s">
        <v>179</v>
      </c>
      <c r="D238" s="5" t="s">
        <v>25</v>
      </c>
      <c r="E238" s="5" t="s">
        <v>57</v>
      </c>
      <c r="F238" s="6" t="s">
        <v>21</v>
      </c>
    </row>
    <row r="239">
      <c r="A239" s="5" t="s">
        <v>2560</v>
      </c>
      <c r="B239" s="6" t="s">
        <v>21</v>
      </c>
      <c r="C239" s="5" t="s">
        <v>117</v>
      </c>
      <c r="D239" s="5" t="s">
        <v>25</v>
      </c>
      <c r="E239" s="5" t="s">
        <v>44</v>
      </c>
      <c r="F239" s="6" t="s">
        <v>21</v>
      </c>
    </row>
    <row r="240">
      <c r="A240" s="5" t="s">
        <v>2561</v>
      </c>
      <c r="B240" s="6" t="s">
        <v>21</v>
      </c>
      <c r="C240" s="5" t="s">
        <v>179</v>
      </c>
      <c r="D240" s="5" t="s">
        <v>25</v>
      </c>
      <c r="E240" s="5" t="s">
        <v>57</v>
      </c>
      <c r="F240" s="6" t="s">
        <v>21</v>
      </c>
    </row>
    <row r="241">
      <c r="A241" s="5" t="s">
        <v>2562</v>
      </c>
      <c r="B241" s="6" t="s">
        <v>21</v>
      </c>
      <c r="C241" s="20"/>
      <c r="D241" s="5" t="s">
        <v>25</v>
      </c>
      <c r="E241" s="5" t="s">
        <v>212</v>
      </c>
      <c r="F241" s="6" t="s">
        <v>21</v>
      </c>
    </row>
    <row r="242">
      <c r="A242" s="5" t="s">
        <v>2563</v>
      </c>
      <c r="B242" s="6" t="s">
        <v>21</v>
      </c>
      <c r="C242" s="5" t="s">
        <v>138</v>
      </c>
      <c r="D242" s="5" t="s">
        <v>25</v>
      </c>
      <c r="E242" s="5" t="s">
        <v>57</v>
      </c>
      <c r="F242" s="6" t="s">
        <v>21</v>
      </c>
    </row>
    <row r="243">
      <c r="A243" s="5" t="s">
        <v>2564</v>
      </c>
      <c r="B243" s="6" t="s">
        <v>21</v>
      </c>
      <c r="C243" s="5" t="s">
        <v>234</v>
      </c>
      <c r="D243" s="5" t="s">
        <v>30</v>
      </c>
      <c r="E243" s="5" t="s">
        <v>235</v>
      </c>
      <c r="F243" s="6" t="s">
        <v>21</v>
      </c>
    </row>
    <row r="244">
      <c r="A244" s="5" t="s">
        <v>2565</v>
      </c>
      <c r="B244" s="6" t="s">
        <v>21</v>
      </c>
      <c r="C244" s="5" t="s">
        <v>83</v>
      </c>
      <c r="D244" s="5" t="s">
        <v>39</v>
      </c>
      <c r="E244" s="5" t="s">
        <v>199</v>
      </c>
      <c r="F244" s="6" t="s">
        <v>21</v>
      </c>
    </row>
    <row r="245">
      <c r="A245" s="5" t="s">
        <v>2566</v>
      </c>
      <c r="B245" s="6" t="s">
        <v>21</v>
      </c>
      <c r="C245" s="5" t="s">
        <v>179</v>
      </c>
      <c r="D245" s="5" t="s">
        <v>39</v>
      </c>
      <c r="E245" s="5" t="s">
        <v>180</v>
      </c>
      <c r="F245" s="6" t="s">
        <v>21</v>
      </c>
    </row>
    <row r="246">
      <c r="A246" s="5" t="s">
        <v>2567</v>
      </c>
      <c r="B246" s="6" t="s">
        <v>21</v>
      </c>
      <c r="C246" s="5" t="s">
        <v>285</v>
      </c>
      <c r="D246" s="5" t="s">
        <v>52</v>
      </c>
      <c r="E246" s="5" t="s">
        <v>286</v>
      </c>
      <c r="F246" s="6" t="s">
        <v>21</v>
      </c>
    </row>
    <row r="247">
      <c r="A247" s="5" t="s">
        <v>2568</v>
      </c>
      <c r="B247" s="6" t="s">
        <v>21</v>
      </c>
      <c r="C247" s="5" t="s">
        <v>119</v>
      </c>
      <c r="D247" s="5" t="s">
        <v>39</v>
      </c>
      <c r="E247" s="5" t="s">
        <v>120</v>
      </c>
      <c r="F247" s="6" t="s">
        <v>21</v>
      </c>
    </row>
    <row r="248">
      <c r="A248" s="5" t="s">
        <v>2569</v>
      </c>
      <c r="B248" s="6" t="s">
        <v>21</v>
      </c>
      <c r="C248" s="5" t="s">
        <v>117</v>
      </c>
      <c r="D248" s="5" t="s">
        <v>25</v>
      </c>
      <c r="E248" s="5" t="s">
        <v>44</v>
      </c>
      <c r="F248" s="6" t="s">
        <v>21</v>
      </c>
    </row>
    <row r="249">
      <c r="A249" s="5" t="s">
        <v>2570</v>
      </c>
      <c r="B249" s="6" t="s">
        <v>21</v>
      </c>
      <c r="C249" s="5" t="s">
        <v>83</v>
      </c>
      <c r="D249" s="5" t="s">
        <v>39</v>
      </c>
      <c r="E249" s="5" t="s">
        <v>240</v>
      </c>
      <c r="F249" s="6" t="s">
        <v>21</v>
      </c>
    </row>
    <row r="250">
      <c r="A250" s="5" t="s">
        <v>2571</v>
      </c>
      <c r="B250" s="6" t="s">
        <v>21</v>
      </c>
      <c r="C250" s="5" t="s">
        <v>83</v>
      </c>
      <c r="D250" s="5" t="s">
        <v>39</v>
      </c>
      <c r="E250" s="5" t="s">
        <v>238</v>
      </c>
      <c r="F250" s="6" t="s">
        <v>21</v>
      </c>
    </row>
    <row r="251">
      <c r="A251" s="5" t="s">
        <v>2572</v>
      </c>
      <c r="B251" s="6" t="s">
        <v>21</v>
      </c>
      <c r="C251" s="5" t="s">
        <v>157</v>
      </c>
      <c r="D251" s="5" t="s">
        <v>39</v>
      </c>
      <c r="E251" s="5" t="s">
        <v>158</v>
      </c>
      <c r="F251" s="6" t="s">
        <v>21</v>
      </c>
    </row>
    <row r="252">
      <c r="A252" s="5" t="s">
        <v>2573</v>
      </c>
      <c r="B252" s="6" t="s">
        <v>21</v>
      </c>
      <c r="C252" s="20"/>
      <c r="D252" s="5" t="s">
        <v>25</v>
      </c>
      <c r="E252" s="5" t="s">
        <v>212</v>
      </c>
      <c r="F252" s="6" t="s">
        <v>21</v>
      </c>
    </row>
    <row r="253">
      <c r="A253" s="5" t="s">
        <v>2574</v>
      </c>
      <c r="B253" s="6" t="s">
        <v>21</v>
      </c>
      <c r="C253" s="5" t="s">
        <v>117</v>
      </c>
      <c r="D253" s="5" t="s">
        <v>25</v>
      </c>
      <c r="E253" s="5" t="s">
        <v>44</v>
      </c>
      <c r="F253" s="6" t="s">
        <v>21</v>
      </c>
    </row>
    <row r="254">
      <c r="A254" s="5" t="s">
        <v>2575</v>
      </c>
      <c r="B254" s="6" t="s">
        <v>21</v>
      </c>
      <c r="C254" s="5" t="s">
        <v>83</v>
      </c>
      <c r="D254" s="5" t="s">
        <v>39</v>
      </c>
      <c r="E254" s="5" t="s">
        <v>199</v>
      </c>
      <c r="F254" s="6" t="s">
        <v>21</v>
      </c>
    </row>
    <row r="255">
      <c r="A255" s="5" t="s">
        <v>2576</v>
      </c>
      <c r="B255" s="6" t="s">
        <v>21</v>
      </c>
      <c r="C255" s="5" t="s">
        <v>448</v>
      </c>
      <c r="D255" s="5" t="s">
        <v>95</v>
      </c>
      <c r="E255" s="5" t="s">
        <v>449</v>
      </c>
      <c r="F255" s="6" t="s">
        <v>21</v>
      </c>
    </row>
    <row r="256">
      <c r="A256" s="5" t="s">
        <v>2577</v>
      </c>
      <c r="B256" s="6" t="s">
        <v>21</v>
      </c>
      <c r="C256" s="5" t="s">
        <v>119</v>
      </c>
      <c r="D256" s="5" t="s">
        <v>39</v>
      </c>
      <c r="E256" s="5" t="s">
        <v>120</v>
      </c>
      <c r="F256" s="6" t="s">
        <v>21</v>
      </c>
    </row>
    <row r="257">
      <c r="A257" s="5" t="s">
        <v>2578</v>
      </c>
      <c r="B257" s="6" t="s">
        <v>21</v>
      </c>
      <c r="C257" s="5" t="s">
        <v>157</v>
      </c>
      <c r="D257" s="5" t="s">
        <v>39</v>
      </c>
      <c r="E257" s="5" t="s">
        <v>158</v>
      </c>
      <c r="F257" s="6" t="s">
        <v>21</v>
      </c>
    </row>
    <row r="258">
      <c r="A258" s="5" t="s">
        <v>2579</v>
      </c>
      <c r="B258" s="6" t="s">
        <v>21</v>
      </c>
      <c r="C258" s="5" t="s">
        <v>83</v>
      </c>
      <c r="D258" s="5" t="s">
        <v>39</v>
      </c>
      <c r="E258" s="5" t="s">
        <v>482</v>
      </c>
      <c r="F258" s="6" t="s">
        <v>21</v>
      </c>
    </row>
    <row r="259">
      <c r="A259" s="5" t="s">
        <v>2580</v>
      </c>
      <c r="B259" s="6" t="s">
        <v>21</v>
      </c>
      <c r="C259" s="5" t="s">
        <v>285</v>
      </c>
      <c r="D259" s="5" t="s">
        <v>52</v>
      </c>
      <c r="E259" s="5" t="s">
        <v>286</v>
      </c>
      <c r="F259" s="6" t="s">
        <v>21</v>
      </c>
    </row>
    <row r="260">
      <c r="A260" s="5" t="s">
        <v>2581</v>
      </c>
      <c r="B260" s="6" t="s">
        <v>21</v>
      </c>
      <c r="C260" s="5" t="s">
        <v>285</v>
      </c>
      <c r="D260" s="5" t="s">
        <v>52</v>
      </c>
      <c r="E260" s="5" t="s">
        <v>286</v>
      </c>
      <c r="F260" s="6" t="s">
        <v>21</v>
      </c>
    </row>
    <row r="261">
      <c r="A261" s="5" t="s">
        <v>2582</v>
      </c>
      <c r="B261" s="6" t="s">
        <v>21</v>
      </c>
      <c r="C261" s="5" t="s">
        <v>179</v>
      </c>
      <c r="D261" s="5" t="s">
        <v>39</v>
      </c>
      <c r="E261" s="5" t="s">
        <v>180</v>
      </c>
      <c r="F261" s="6" t="s">
        <v>21</v>
      </c>
    </row>
    <row r="262">
      <c r="A262" s="5" t="s">
        <v>2583</v>
      </c>
      <c r="B262" s="6" t="s">
        <v>21</v>
      </c>
      <c r="C262" s="5" t="s">
        <v>83</v>
      </c>
      <c r="D262" s="5" t="s">
        <v>39</v>
      </c>
      <c r="E262" s="5" t="s">
        <v>482</v>
      </c>
      <c r="F262" s="6" t="s">
        <v>21</v>
      </c>
    </row>
    <row r="263">
      <c r="A263" s="5" t="s">
        <v>2584</v>
      </c>
      <c r="B263" s="6" t="s">
        <v>21</v>
      </c>
      <c r="C263" s="5" t="s">
        <v>157</v>
      </c>
      <c r="D263" s="5" t="s">
        <v>39</v>
      </c>
      <c r="E263" s="5" t="s">
        <v>158</v>
      </c>
      <c r="F263" s="6" t="s">
        <v>21</v>
      </c>
    </row>
    <row r="264">
      <c r="A264" s="5" t="s">
        <v>2585</v>
      </c>
      <c r="B264" s="6" t="s">
        <v>21</v>
      </c>
      <c r="C264" s="5" t="s">
        <v>51</v>
      </c>
      <c r="D264" s="5" t="s">
        <v>52</v>
      </c>
      <c r="E264" s="5" t="s">
        <v>53</v>
      </c>
      <c r="F264" s="6" t="s">
        <v>21</v>
      </c>
    </row>
    <row r="265">
      <c r="A265" s="5" t="s">
        <v>2586</v>
      </c>
      <c r="B265" s="6" t="s">
        <v>21</v>
      </c>
      <c r="C265" s="5" t="s">
        <v>155</v>
      </c>
      <c r="D265" s="5" t="s">
        <v>95</v>
      </c>
      <c r="E265" s="5" t="s">
        <v>2587</v>
      </c>
      <c r="F265" s="6" t="s">
        <v>21</v>
      </c>
    </row>
    <row r="266">
      <c r="A266" s="5" t="s">
        <v>2588</v>
      </c>
      <c r="B266" s="6" t="s">
        <v>21</v>
      </c>
      <c r="C266" s="5" t="s">
        <v>51</v>
      </c>
      <c r="D266" s="5" t="s">
        <v>25</v>
      </c>
      <c r="E266" s="5" t="s">
        <v>57</v>
      </c>
      <c r="F266" s="6" t="s">
        <v>21</v>
      </c>
    </row>
    <row r="267">
      <c r="A267" s="5" t="s">
        <v>2589</v>
      </c>
      <c r="B267" s="6" t="s">
        <v>21</v>
      </c>
      <c r="C267" s="5" t="s">
        <v>351</v>
      </c>
      <c r="D267" s="5" t="s">
        <v>25</v>
      </c>
      <c r="E267" s="5" t="s">
        <v>44</v>
      </c>
      <c r="F267" s="6" t="s">
        <v>21</v>
      </c>
    </row>
    <row r="268">
      <c r="A268" s="5" t="s">
        <v>2590</v>
      </c>
      <c r="B268" s="6" t="s">
        <v>21</v>
      </c>
      <c r="C268" s="5" t="s">
        <v>157</v>
      </c>
      <c r="D268" s="5" t="s">
        <v>39</v>
      </c>
      <c r="E268" s="5" t="s">
        <v>158</v>
      </c>
      <c r="F268" s="6" t="s">
        <v>21</v>
      </c>
    </row>
    <row r="269">
      <c r="A269" s="5" t="s">
        <v>2591</v>
      </c>
      <c r="B269" s="6" t="s">
        <v>21</v>
      </c>
      <c r="C269" s="5" t="s">
        <v>448</v>
      </c>
      <c r="D269" s="5" t="s">
        <v>95</v>
      </c>
      <c r="E269" s="5" t="s">
        <v>449</v>
      </c>
      <c r="F269" s="6" t="s">
        <v>21</v>
      </c>
    </row>
    <row r="270">
      <c r="A270" s="5" t="s">
        <v>2592</v>
      </c>
      <c r="B270" s="6" t="s">
        <v>21</v>
      </c>
      <c r="C270" s="5" t="s">
        <v>157</v>
      </c>
      <c r="D270" s="5" t="s">
        <v>39</v>
      </c>
      <c r="E270" s="5" t="s">
        <v>158</v>
      </c>
      <c r="F270" s="6" t="s">
        <v>21</v>
      </c>
    </row>
    <row r="271">
      <c r="A271" s="5" t="s">
        <v>2593</v>
      </c>
      <c r="B271" s="6" t="s">
        <v>21</v>
      </c>
      <c r="C271" s="5" t="s">
        <v>155</v>
      </c>
      <c r="D271" s="5" t="s">
        <v>95</v>
      </c>
      <c r="E271" s="5" t="s">
        <v>870</v>
      </c>
      <c r="F271" s="6" t="s">
        <v>21</v>
      </c>
    </row>
    <row r="272">
      <c r="A272" s="5" t="s">
        <v>2594</v>
      </c>
      <c r="B272" s="6" t="s">
        <v>21</v>
      </c>
      <c r="C272" s="5" t="s">
        <v>161</v>
      </c>
      <c r="D272" s="5" t="s">
        <v>30</v>
      </c>
      <c r="E272" s="5" t="s">
        <v>489</v>
      </c>
      <c r="F272" s="6" t="s">
        <v>21</v>
      </c>
    </row>
    <row r="273">
      <c r="A273" s="5" t="s">
        <v>2595</v>
      </c>
      <c r="B273" s="6" t="s">
        <v>21</v>
      </c>
      <c r="C273" s="5" t="s">
        <v>43</v>
      </c>
      <c r="D273" s="5" t="s">
        <v>25</v>
      </c>
      <c r="E273" s="5" t="s">
        <v>44</v>
      </c>
      <c r="F273" s="6" t="s">
        <v>21</v>
      </c>
    </row>
    <row r="274">
      <c r="A274" s="5" t="s">
        <v>2596</v>
      </c>
      <c r="B274" s="6" t="s">
        <v>21</v>
      </c>
      <c r="C274" s="5" t="s">
        <v>157</v>
      </c>
      <c r="D274" s="5" t="s">
        <v>39</v>
      </c>
      <c r="E274" s="5" t="s">
        <v>158</v>
      </c>
      <c r="F274" s="6" t="s">
        <v>21</v>
      </c>
    </row>
    <row r="275">
      <c r="A275" s="5" t="s">
        <v>2597</v>
      </c>
      <c r="B275" s="6" t="s">
        <v>21</v>
      </c>
      <c r="C275" s="5" t="s">
        <v>157</v>
      </c>
      <c r="D275" s="5" t="s">
        <v>39</v>
      </c>
      <c r="E275" s="5" t="s">
        <v>158</v>
      </c>
      <c r="F275" s="6" t="s">
        <v>21</v>
      </c>
    </row>
    <row r="276">
      <c r="A276" s="5" t="s">
        <v>2598</v>
      </c>
      <c r="B276" s="6" t="s">
        <v>21</v>
      </c>
      <c r="C276" s="5" t="s">
        <v>151</v>
      </c>
      <c r="D276" s="5" t="s">
        <v>39</v>
      </c>
      <c r="E276" s="5" t="s">
        <v>2599</v>
      </c>
      <c r="F276" s="6" t="s">
        <v>21</v>
      </c>
    </row>
    <row r="277">
      <c r="A277" s="5" t="s">
        <v>2600</v>
      </c>
      <c r="B277" s="6" t="s">
        <v>21</v>
      </c>
      <c r="C277" s="5" t="s">
        <v>157</v>
      </c>
      <c r="D277" s="5" t="s">
        <v>39</v>
      </c>
      <c r="E277" s="5" t="s">
        <v>158</v>
      </c>
      <c r="F277" s="6" t="s">
        <v>21</v>
      </c>
    </row>
    <row r="278">
      <c r="A278" s="5" t="s">
        <v>2601</v>
      </c>
      <c r="B278" s="6" t="s">
        <v>21</v>
      </c>
      <c r="C278" s="5" t="s">
        <v>179</v>
      </c>
      <c r="D278" s="5" t="s">
        <v>39</v>
      </c>
      <c r="E278" s="5" t="s">
        <v>180</v>
      </c>
      <c r="F278" s="6" t="s">
        <v>21</v>
      </c>
    </row>
    <row r="279">
      <c r="A279" s="5" t="s">
        <v>2602</v>
      </c>
      <c r="B279" s="6" t="s">
        <v>21</v>
      </c>
      <c r="C279" s="5" t="s">
        <v>157</v>
      </c>
      <c r="D279" s="5" t="s">
        <v>39</v>
      </c>
      <c r="E279" s="5" t="s">
        <v>158</v>
      </c>
      <c r="F279" s="6" t="s">
        <v>21</v>
      </c>
    </row>
    <row r="280">
      <c r="A280" s="5" t="s">
        <v>2603</v>
      </c>
      <c r="B280" s="6" t="s">
        <v>21</v>
      </c>
      <c r="C280" s="5" t="s">
        <v>83</v>
      </c>
      <c r="D280" s="5" t="s">
        <v>39</v>
      </c>
      <c r="E280" s="5" t="s">
        <v>142</v>
      </c>
      <c r="F280" s="6" t="s">
        <v>21</v>
      </c>
    </row>
    <row r="281">
      <c r="A281" s="5" t="s">
        <v>2604</v>
      </c>
      <c r="B281" s="6" t="s">
        <v>21</v>
      </c>
      <c r="C281" s="5" t="s">
        <v>56</v>
      </c>
      <c r="D281" s="5" t="s">
        <v>25</v>
      </c>
      <c r="E281" s="5" t="s">
        <v>57</v>
      </c>
      <c r="F281" s="6" t="s">
        <v>21</v>
      </c>
    </row>
    <row r="282">
      <c r="A282" s="5" t="s">
        <v>2605</v>
      </c>
      <c r="B282" s="6" t="s">
        <v>21</v>
      </c>
      <c r="C282" s="5" t="s">
        <v>51</v>
      </c>
      <c r="D282" s="5" t="s">
        <v>52</v>
      </c>
      <c r="E282" s="5" t="s">
        <v>53</v>
      </c>
      <c r="F282" s="6" t="s">
        <v>21</v>
      </c>
    </row>
    <row r="283">
      <c r="A283" s="5" t="s">
        <v>2606</v>
      </c>
      <c r="B283" s="6" t="s">
        <v>21</v>
      </c>
      <c r="C283" s="5" t="s">
        <v>51</v>
      </c>
      <c r="D283" s="5" t="s">
        <v>25</v>
      </c>
      <c r="E283" s="5" t="s">
        <v>57</v>
      </c>
      <c r="F283" s="6" t="s">
        <v>21</v>
      </c>
    </row>
    <row r="284">
      <c r="A284" s="5" t="s">
        <v>2607</v>
      </c>
      <c r="B284" s="6" t="s">
        <v>21</v>
      </c>
      <c r="C284" s="5" t="s">
        <v>155</v>
      </c>
      <c r="D284" s="5" t="s">
        <v>95</v>
      </c>
      <c r="E284" s="5" t="s">
        <v>870</v>
      </c>
      <c r="F284" s="6" t="s">
        <v>21</v>
      </c>
    </row>
    <row r="285">
      <c r="A285" s="5" t="s">
        <v>2608</v>
      </c>
      <c r="B285" s="6" t="s">
        <v>21</v>
      </c>
      <c r="C285" s="5" t="s">
        <v>179</v>
      </c>
      <c r="D285" s="5" t="s">
        <v>25</v>
      </c>
      <c r="E285" s="5" t="s">
        <v>57</v>
      </c>
      <c r="F285" s="6" t="s">
        <v>21</v>
      </c>
    </row>
    <row r="286">
      <c r="A286" s="5" t="s">
        <v>2609</v>
      </c>
      <c r="B286" s="6" t="s">
        <v>21</v>
      </c>
      <c r="C286" s="5" t="s">
        <v>179</v>
      </c>
      <c r="D286" s="5" t="s">
        <v>39</v>
      </c>
      <c r="E286" s="5" t="s">
        <v>180</v>
      </c>
      <c r="F286" s="6" t="s">
        <v>21</v>
      </c>
    </row>
    <row r="287">
      <c r="A287" s="5" t="s">
        <v>2610</v>
      </c>
      <c r="B287" s="6" t="s">
        <v>21</v>
      </c>
      <c r="C287" s="5" t="s">
        <v>56</v>
      </c>
      <c r="D287" s="5" t="s">
        <v>52</v>
      </c>
      <c r="E287" s="5" t="s">
        <v>560</v>
      </c>
      <c r="F287" s="6" t="s">
        <v>21</v>
      </c>
    </row>
    <row r="288">
      <c r="A288" s="5" t="s">
        <v>2611</v>
      </c>
      <c r="B288" s="6" t="s">
        <v>21</v>
      </c>
      <c r="C288" s="20"/>
      <c r="D288" s="5" t="s">
        <v>25</v>
      </c>
      <c r="E288" s="5" t="s">
        <v>212</v>
      </c>
      <c r="F288" s="6" t="s">
        <v>21</v>
      </c>
    </row>
    <row r="289">
      <c r="A289" s="5" t="s">
        <v>2612</v>
      </c>
      <c r="B289" s="6" t="s">
        <v>21</v>
      </c>
      <c r="C289" s="5" t="s">
        <v>51</v>
      </c>
      <c r="D289" s="5" t="s">
        <v>52</v>
      </c>
      <c r="E289" s="5" t="s">
        <v>53</v>
      </c>
      <c r="F289" s="6" t="s">
        <v>21</v>
      </c>
    </row>
    <row r="290">
      <c r="A290" s="5" t="s">
        <v>2613</v>
      </c>
      <c r="B290" s="6" t="s">
        <v>21</v>
      </c>
      <c r="C290" s="5" t="s">
        <v>83</v>
      </c>
      <c r="D290" s="5" t="s">
        <v>39</v>
      </c>
      <c r="E290" s="5" t="s">
        <v>240</v>
      </c>
      <c r="F290" s="6" t="s">
        <v>21</v>
      </c>
    </row>
    <row r="291">
      <c r="A291" s="5" t="s">
        <v>2614</v>
      </c>
      <c r="B291" s="6" t="s">
        <v>21</v>
      </c>
      <c r="C291" s="5" t="s">
        <v>83</v>
      </c>
      <c r="D291" s="5" t="s">
        <v>39</v>
      </c>
      <c r="E291" s="5" t="s">
        <v>238</v>
      </c>
      <c r="F291" s="6" t="s">
        <v>21</v>
      </c>
    </row>
    <row r="292">
      <c r="A292" s="5" t="s">
        <v>2615</v>
      </c>
      <c r="B292" s="6" t="s">
        <v>21</v>
      </c>
      <c r="C292" s="5" t="s">
        <v>177</v>
      </c>
      <c r="D292" s="5" t="s">
        <v>39</v>
      </c>
      <c r="E292" s="5" t="s">
        <v>446</v>
      </c>
      <c r="F292" s="6" t="s">
        <v>21</v>
      </c>
    </row>
    <row r="293">
      <c r="A293" s="5" t="s">
        <v>2616</v>
      </c>
      <c r="B293" s="6" t="s">
        <v>21</v>
      </c>
      <c r="C293" s="5" t="s">
        <v>157</v>
      </c>
      <c r="D293" s="5" t="s">
        <v>39</v>
      </c>
      <c r="E293" s="5" t="s">
        <v>158</v>
      </c>
      <c r="F293" s="6" t="s">
        <v>21</v>
      </c>
    </row>
    <row r="294">
      <c r="A294" s="5" t="s">
        <v>2617</v>
      </c>
      <c r="B294" s="6" t="s">
        <v>21</v>
      </c>
      <c r="C294" s="5" t="s">
        <v>83</v>
      </c>
      <c r="D294" s="5" t="s">
        <v>39</v>
      </c>
      <c r="E294" s="5" t="s">
        <v>199</v>
      </c>
      <c r="F294" s="6" t="s">
        <v>21</v>
      </c>
    </row>
    <row r="295">
      <c r="A295" s="5" t="s">
        <v>2618</v>
      </c>
      <c r="B295" s="6" t="s">
        <v>21</v>
      </c>
      <c r="C295" s="5" t="s">
        <v>157</v>
      </c>
      <c r="D295" s="5" t="s">
        <v>39</v>
      </c>
      <c r="E295" s="5" t="s">
        <v>158</v>
      </c>
      <c r="F295" s="6" t="s">
        <v>21</v>
      </c>
    </row>
    <row r="296">
      <c r="A296" s="5" t="s">
        <v>2619</v>
      </c>
      <c r="B296" s="6" t="s">
        <v>21</v>
      </c>
      <c r="C296" s="5" t="s">
        <v>119</v>
      </c>
      <c r="D296" s="5" t="s">
        <v>25</v>
      </c>
      <c r="E296" s="5" t="s">
        <v>57</v>
      </c>
      <c r="F296" s="6" t="s">
        <v>21</v>
      </c>
    </row>
    <row r="297">
      <c r="A297" s="5" t="s">
        <v>2620</v>
      </c>
      <c r="B297" s="6" t="s">
        <v>21</v>
      </c>
      <c r="C297" s="5" t="s">
        <v>119</v>
      </c>
      <c r="D297" s="5" t="s">
        <v>25</v>
      </c>
      <c r="E297" s="5" t="s">
        <v>57</v>
      </c>
      <c r="F297" s="6" t="s">
        <v>21</v>
      </c>
    </row>
    <row r="298">
      <c r="A298" s="5" t="s">
        <v>2621</v>
      </c>
      <c r="B298" s="6" t="s">
        <v>21</v>
      </c>
      <c r="C298" s="5" t="s">
        <v>155</v>
      </c>
      <c r="D298" s="5" t="s">
        <v>95</v>
      </c>
      <c r="E298" s="5" t="s">
        <v>870</v>
      </c>
      <c r="F298" s="6" t="s">
        <v>21</v>
      </c>
    </row>
    <row r="299">
      <c r="A299" s="5" t="s">
        <v>2622</v>
      </c>
      <c r="B299" s="6" t="s">
        <v>21</v>
      </c>
      <c r="C299" s="5" t="s">
        <v>157</v>
      </c>
      <c r="D299" s="5" t="s">
        <v>39</v>
      </c>
      <c r="E299" s="5" t="s">
        <v>158</v>
      </c>
      <c r="F299" s="6" t="s">
        <v>21</v>
      </c>
    </row>
    <row r="300">
      <c r="A300" s="5" t="s">
        <v>2623</v>
      </c>
      <c r="B300" s="6" t="s">
        <v>21</v>
      </c>
      <c r="C300" s="5" t="s">
        <v>157</v>
      </c>
      <c r="D300" s="5" t="s">
        <v>39</v>
      </c>
      <c r="E300" s="5" t="s">
        <v>158</v>
      </c>
      <c r="F300" s="6" t="s">
        <v>21</v>
      </c>
    </row>
    <row r="301">
      <c r="A301" s="5" t="s">
        <v>2624</v>
      </c>
      <c r="B301" s="6" t="s">
        <v>21</v>
      </c>
      <c r="C301" s="5" t="s">
        <v>83</v>
      </c>
      <c r="D301" s="5" t="s">
        <v>39</v>
      </c>
      <c r="E301" s="5" t="s">
        <v>142</v>
      </c>
      <c r="F301" s="6" t="s">
        <v>21</v>
      </c>
    </row>
    <row r="302">
      <c r="A302" s="5" t="s">
        <v>2625</v>
      </c>
      <c r="B302" s="6" t="s">
        <v>21</v>
      </c>
      <c r="C302" s="20"/>
      <c r="D302" s="5" t="s">
        <v>25</v>
      </c>
      <c r="E302" s="5" t="s">
        <v>212</v>
      </c>
      <c r="F302" s="6" t="s">
        <v>21</v>
      </c>
    </row>
    <row r="303">
      <c r="A303" s="5" t="s">
        <v>2626</v>
      </c>
      <c r="B303" s="6" t="s">
        <v>21</v>
      </c>
      <c r="C303" s="5" t="s">
        <v>179</v>
      </c>
      <c r="D303" s="5" t="s">
        <v>39</v>
      </c>
      <c r="E303" s="5" t="s">
        <v>180</v>
      </c>
      <c r="F303" s="6" t="s">
        <v>21</v>
      </c>
    </row>
    <row r="304">
      <c r="A304" s="5" t="s">
        <v>2627</v>
      </c>
      <c r="B304" s="6" t="s">
        <v>21</v>
      </c>
      <c r="C304" s="5" t="s">
        <v>849</v>
      </c>
      <c r="D304" s="5" t="s">
        <v>25</v>
      </c>
      <c r="E304" s="5" t="s">
        <v>44</v>
      </c>
      <c r="F304" s="6" t="s">
        <v>21</v>
      </c>
    </row>
    <row r="305">
      <c r="A305" s="5" t="s">
        <v>2628</v>
      </c>
      <c r="B305" s="6" t="s">
        <v>21</v>
      </c>
      <c r="C305" s="5" t="s">
        <v>155</v>
      </c>
      <c r="D305" s="5" t="s">
        <v>95</v>
      </c>
      <c r="E305" s="5" t="s">
        <v>870</v>
      </c>
      <c r="F305" s="6" t="s">
        <v>21</v>
      </c>
    </row>
    <row r="306">
      <c r="A306" s="5" t="s">
        <v>2629</v>
      </c>
      <c r="B306" s="6" t="s">
        <v>21</v>
      </c>
      <c r="C306" s="5" t="s">
        <v>51</v>
      </c>
      <c r="D306" s="5" t="s">
        <v>52</v>
      </c>
      <c r="E306" s="5" t="s">
        <v>53</v>
      </c>
      <c r="F306" s="6" t="s">
        <v>21</v>
      </c>
    </row>
    <row r="307">
      <c r="A307" s="5" t="s">
        <v>2630</v>
      </c>
      <c r="B307" s="6" t="s">
        <v>21</v>
      </c>
      <c r="C307" s="5" t="s">
        <v>155</v>
      </c>
      <c r="D307" s="5" t="s">
        <v>95</v>
      </c>
      <c r="E307" s="5" t="s">
        <v>870</v>
      </c>
      <c r="F307" s="6" t="s">
        <v>21</v>
      </c>
    </row>
    <row r="308">
      <c r="A308" s="5" t="s">
        <v>2631</v>
      </c>
      <c r="B308" s="6" t="s">
        <v>21</v>
      </c>
      <c r="C308" s="5" t="s">
        <v>157</v>
      </c>
      <c r="D308" s="5" t="s">
        <v>39</v>
      </c>
      <c r="E308" s="5" t="s">
        <v>158</v>
      </c>
      <c r="F308" s="6" t="s">
        <v>21</v>
      </c>
    </row>
    <row r="309">
      <c r="A309" s="5" t="s">
        <v>2632</v>
      </c>
      <c r="B309" s="6" t="s">
        <v>21</v>
      </c>
      <c r="C309" s="5" t="s">
        <v>448</v>
      </c>
      <c r="D309" s="5" t="s">
        <v>95</v>
      </c>
      <c r="E309" s="5" t="s">
        <v>449</v>
      </c>
      <c r="F309" s="6" t="s">
        <v>21</v>
      </c>
    </row>
    <row r="310">
      <c r="A310" s="5" t="s">
        <v>2633</v>
      </c>
      <c r="B310" s="6" t="s">
        <v>21</v>
      </c>
      <c r="C310" s="5" t="s">
        <v>51</v>
      </c>
      <c r="D310" s="5" t="s">
        <v>52</v>
      </c>
      <c r="E310" s="5" t="s">
        <v>53</v>
      </c>
      <c r="F310" s="6" t="s">
        <v>21</v>
      </c>
    </row>
    <row r="311">
      <c r="A311" s="5" t="s">
        <v>2634</v>
      </c>
      <c r="B311" s="6" t="s">
        <v>21</v>
      </c>
      <c r="C311" s="5" t="s">
        <v>83</v>
      </c>
      <c r="D311" s="5" t="s">
        <v>39</v>
      </c>
      <c r="E311" s="5" t="s">
        <v>199</v>
      </c>
      <c r="F311" s="6" t="s">
        <v>21</v>
      </c>
    </row>
    <row r="312">
      <c r="A312" s="5" t="s">
        <v>2635</v>
      </c>
      <c r="B312" s="6" t="s">
        <v>21</v>
      </c>
      <c r="C312" s="5" t="s">
        <v>138</v>
      </c>
      <c r="D312" s="5" t="s">
        <v>25</v>
      </c>
      <c r="E312" s="5" t="s">
        <v>57</v>
      </c>
      <c r="F312" s="6" t="s">
        <v>21</v>
      </c>
    </row>
    <row r="313">
      <c r="A313" s="5" t="s">
        <v>2636</v>
      </c>
      <c r="B313" s="6" t="s">
        <v>21</v>
      </c>
      <c r="C313" s="5" t="s">
        <v>234</v>
      </c>
      <c r="D313" s="5" t="s">
        <v>30</v>
      </c>
      <c r="E313" s="5" t="s">
        <v>235</v>
      </c>
      <c r="F313" s="6" t="s">
        <v>21</v>
      </c>
    </row>
    <row r="314">
      <c r="A314" s="5" t="s">
        <v>2637</v>
      </c>
      <c r="B314" s="6" t="s">
        <v>21</v>
      </c>
      <c r="C314" s="5" t="s">
        <v>351</v>
      </c>
      <c r="D314" s="5" t="s">
        <v>25</v>
      </c>
      <c r="E314" s="5" t="s">
        <v>44</v>
      </c>
      <c r="F314" s="6" t="s">
        <v>21</v>
      </c>
    </row>
    <row r="315">
      <c r="A315" s="5" t="s">
        <v>2638</v>
      </c>
      <c r="B315" s="6" t="s">
        <v>21</v>
      </c>
      <c r="C315" s="5" t="s">
        <v>157</v>
      </c>
      <c r="D315" s="5" t="s">
        <v>39</v>
      </c>
      <c r="E315" s="5" t="s">
        <v>158</v>
      </c>
      <c r="F315" s="6" t="s">
        <v>21</v>
      </c>
    </row>
    <row r="316">
      <c r="A316" s="5" t="s">
        <v>2639</v>
      </c>
      <c r="B316" s="6" t="s">
        <v>21</v>
      </c>
      <c r="C316" s="5" t="s">
        <v>157</v>
      </c>
      <c r="D316" s="5" t="s">
        <v>39</v>
      </c>
      <c r="E316" s="5" t="s">
        <v>158</v>
      </c>
      <c r="F316" s="6" t="s">
        <v>21</v>
      </c>
    </row>
    <row r="317">
      <c r="A317" s="5" t="s">
        <v>2640</v>
      </c>
      <c r="B317" s="6" t="s">
        <v>21</v>
      </c>
      <c r="C317" s="5" t="s">
        <v>849</v>
      </c>
      <c r="D317" s="5" t="s">
        <v>25</v>
      </c>
      <c r="E317" s="5" t="s">
        <v>44</v>
      </c>
      <c r="F317" s="6" t="s">
        <v>21</v>
      </c>
    </row>
    <row r="318">
      <c r="A318" s="5" t="s">
        <v>2641</v>
      </c>
      <c r="B318" s="6" t="s">
        <v>21</v>
      </c>
      <c r="C318" s="5" t="s">
        <v>117</v>
      </c>
      <c r="D318" s="5" t="s">
        <v>25</v>
      </c>
      <c r="E318" s="5" t="s">
        <v>44</v>
      </c>
      <c r="F318" s="6" t="s">
        <v>21</v>
      </c>
    </row>
    <row r="319">
      <c r="A319" s="5" t="s">
        <v>2642</v>
      </c>
      <c r="B319" s="6" t="s">
        <v>21</v>
      </c>
      <c r="C319" s="5" t="s">
        <v>157</v>
      </c>
      <c r="D319" s="5" t="s">
        <v>39</v>
      </c>
      <c r="E319" s="5" t="s">
        <v>158</v>
      </c>
      <c r="F319" s="6" t="s">
        <v>21</v>
      </c>
    </row>
    <row r="320">
      <c r="A320" s="5" t="s">
        <v>2643</v>
      </c>
      <c r="B320" s="6" t="s">
        <v>21</v>
      </c>
      <c r="C320" s="5" t="s">
        <v>155</v>
      </c>
      <c r="D320" s="5" t="s">
        <v>95</v>
      </c>
      <c r="E320" s="5" t="s">
        <v>2644</v>
      </c>
      <c r="F320" s="6" t="s">
        <v>21</v>
      </c>
    </row>
    <row r="321">
      <c r="A321" s="5" t="s">
        <v>2645</v>
      </c>
      <c r="B321" s="6" t="s">
        <v>21</v>
      </c>
      <c r="C321" s="20"/>
      <c r="D321" s="5" t="s">
        <v>25</v>
      </c>
      <c r="E321" s="5" t="s">
        <v>212</v>
      </c>
      <c r="F321" s="6" t="s">
        <v>21</v>
      </c>
    </row>
    <row r="322">
      <c r="A322" s="5" t="s">
        <v>2646</v>
      </c>
      <c r="B322" s="6" t="s">
        <v>21</v>
      </c>
      <c r="C322" s="5" t="s">
        <v>157</v>
      </c>
      <c r="D322" s="5" t="s">
        <v>39</v>
      </c>
      <c r="E322" s="5" t="s">
        <v>158</v>
      </c>
      <c r="F322" s="6" t="s">
        <v>21</v>
      </c>
    </row>
    <row r="323">
      <c r="A323" s="5" t="s">
        <v>2647</v>
      </c>
      <c r="B323" s="6" t="s">
        <v>21</v>
      </c>
      <c r="C323" s="5" t="s">
        <v>51</v>
      </c>
      <c r="D323" s="5" t="s">
        <v>52</v>
      </c>
      <c r="E323" s="5" t="s">
        <v>53</v>
      </c>
      <c r="F323" s="6" t="s">
        <v>21</v>
      </c>
    </row>
    <row r="324">
      <c r="A324" s="5" t="s">
        <v>2648</v>
      </c>
      <c r="B324" s="6" t="s">
        <v>21</v>
      </c>
      <c r="C324" s="5" t="s">
        <v>157</v>
      </c>
      <c r="D324" s="5" t="s">
        <v>39</v>
      </c>
      <c r="E324" s="5" t="s">
        <v>158</v>
      </c>
      <c r="F324" s="6" t="s">
        <v>21</v>
      </c>
    </row>
    <row r="325">
      <c r="A325" s="5" t="s">
        <v>2649</v>
      </c>
      <c r="B325" s="6" t="s">
        <v>21</v>
      </c>
      <c r="C325" s="5" t="s">
        <v>83</v>
      </c>
      <c r="D325" s="5" t="s">
        <v>25</v>
      </c>
      <c r="E325" s="5" t="s">
        <v>44</v>
      </c>
      <c r="F325" s="6" t="s">
        <v>21</v>
      </c>
    </row>
    <row r="326">
      <c r="A326" s="5" t="s">
        <v>2650</v>
      </c>
      <c r="B326" s="6" t="s">
        <v>21</v>
      </c>
      <c r="C326" s="5" t="s">
        <v>157</v>
      </c>
      <c r="D326" s="5" t="s">
        <v>39</v>
      </c>
      <c r="E326" s="5" t="s">
        <v>158</v>
      </c>
      <c r="F326" s="6" t="s">
        <v>21</v>
      </c>
    </row>
    <row r="327">
      <c r="A327" s="5" t="s">
        <v>2651</v>
      </c>
      <c r="B327" s="6" t="s">
        <v>21</v>
      </c>
      <c r="C327" s="5" t="s">
        <v>76</v>
      </c>
      <c r="D327" s="5" t="s">
        <v>25</v>
      </c>
      <c r="E327" s="5" t="s">
        <v>77</v>
      </c>
      <c r="F327" s="6" t="s">
        <v>21</v>
      </c>
    </row>
    <row r="328">
      <c r="A328" s="5" t="s">
        <v>2652</v>
      </c>
      <c r="B328" s="6" t="s">
        <v>21</v>
      </c>
      <c r="C328" s="5" t="s">
        <v>285</v>
      </c>
      <c r="D328" s="5" t="s">
        <v>52</v>
      </c>
      <c r="E328" s="5" t="s">
        <v>286</v>
      </c>
      <c r="F328" s="6" t="s">
        <v>21</v>
      </c>
    </row>
    <row r="329">
      <c r="A329" s="5" t="s">
        <v>2653</v>
      </c>
      <c r="B329" s="6" t="s">
        <v>21</v>
      </c>
      <c r="C329" s="5" t="s">
        <v>179</v>
      </c>
      <c r="D329" s="5" t="s">
        <v>39</v>
      </c>
      <c r="E329" s="5" t="s">
        <v>180</v>
      </c>
      <c r="F329" s="6" t="s">
        <v>21</v>
      </c>
    </row>
    <row r="330">
      <c r="A330" s="5" t="s">
        <v>2654</v>
      </c>
      <c r="B330" s="6" t="s">
        <v>21</v>
      </c>
      <c r="C330" s="5" t="s">
        <v>155</v>
      </c>
      <c r="D330" s="5" t="s">
        <v>95</v>
      </c>
      <c r="E330" s="5" t="s">
        <v>870</v>
      </c>
      <c r="F330" s="6" t="s">
        <v>21</v>
      </c>
    </row>
    <row r="331">
      <c r="A331" s="5" t="s">
        <v>2655</v>
      </c>
      <c r="B331" s="6" t="s">
        <v>21</v>
      </c>
      <c r="C331" s="5" t="s">
        <v>155</v>
      </c>
      <c r="D331" s="5" t="s">
        <v>95</v>
      </c>
      <c r="E331" s="5" t="s">
        <v>870</v>
      </c>
      <c r="F331" s="6" t="s">
        <v>21</v>
      </c>
    </row>
    <row r="332">
      <c r="A332" s="5" t="s">
        <v>2656</v>
      </c>
      <c r="B332" s="6" t="s">
        <v>21</v>
      </c>
      <c r="C332" s="5" t="s">
        <v>179</v>
      </c>
      <c r="D332" s="5" t="s">
        <v>39</v>
      </c>
      <c r="E332" s="5" t="s">
        <v>180</v>
      </c>
      <c r="F332" s="6" t="s">
        <v>21</v>
      </c>
    </row>
    <row r="333">
      <c r="A333" s="5" t="s">
        <v>2657</v>
      </c>
      <c r="B333" s="6" t="s">
        <v>21</v>
      </c>
      <c r="C333" s="5" t="s">
        <v>157</v>
      </c>
      <c r="D333" s="5" t="s">
        <v>39</v>
      </c>
      <c r="E333" s="5" t="s">
        <v>158</v>
      </c>
      <c r="F333" s="6" t="s">
        <v>21</v>
      </c>
    </row>
    <row r="334">
      <c r="A334" s="5" t="s">
        <v>2658</v>
      </c>
      <c r="B334" s="6" t="s">
        <v>21</v>
      </c>
      <c r="C334" s="5" t="s">
        <v>179</v>
      </c>
      <c r="D334" s="5" t="s">
        <v>25</v>
      </c>
      <c r="E334" s="5" t="s">
        <v>57</v>
      </c>
      <c r="F334" s="6" t="s">
        <v>21</v>
      </c>
    </row>
    <row r="335">
      <c r="A335" s="5" t="s">
        <v>2659</v>
      </c>
      <c r="B335" s="6" t="s">
        <v>21</v>
      </c>
      <c r="C335" s="5" t="s">
        <v>24</v>
      </c>
      <c r="D335" s="5" t="s">
        <v>25</v>
      </c>
      <c r="E335" s="5" t="s">
        <v>26</v>
      </c>
      <c r="F335" s="6" t="s">
        <v>21</v>
      </c>
    </row>
    <row r="336">
      <c r="A336" s="5" t="s">
        <v>2660</v>
      </c>
      <c r="B336" s="6" t="s">
        <v>21</v>
      </c>
      <c r="C336" s="5" t="s">
        <v>157</v>
      </c>
      <c r="D336" s="5" t="s">
        <v>39</v>
      </c>
      <c r="E336" s="5" t="s">
        <v>158</v>
      </c>
      <c r="F336" s="6" t="s">
        <v>21</v>
      </c>
    </row>
    <row r="337">
      <c r="A337" s="5" t="s">
        <v>2661</v>
      </c>
      <c r="B337" s="6" t="s">
        <v>21</v>
      </c>
      <c r="C337" s="5" t="s">
        <v>1043</v>
      </c>
      <c r="D337" s="5" t="s">
        <v>25</v>
      </c>
      <c r="E337" s="5" t="s">
        <v>57</v>
      </c>
      <c r="F337" s="6" t="s">
        <v>21</v>
      </c>
    </row>
    <row r="338">
      <c r="A338" s="5" t="s">
        <v>2662</v>
      </c>
      <c r="B338" s="6" t="s">
        <v>21</v>
      </c>
      <c r="C338" s="5" t="s">
        <v>157</v>
      </c>
      <c r="D338" s="5" t="s">
        <v>39</v>
      </c>
      <c r="E338" s="5" t="s">
        <v>158</v>
      </c>
      <c r="F338" s="6" t="s">
        <v>21</v>
      </c>
    </row>
    <row r="339">
      <c r="A339" s="5" t="s">
        <v>2663</v>
      </c>
      <c r="B339" s="6" t="s">
        <v>21</v>
      </c>
      <c r="C339" s="5" t="s">
        <v>2664</v>
      </c>
      <c r="D339" s="5" t="s">
        <v>95</v>
      </c>
      <c r="E339" s="5" t="s">
        <v>2665</v>
      </c>
      <c r="F339" s="6" t="s">
        <v>21</v>
      </c>
    </row>
    <row r="340">
      <c r="A340" s="5" t="s">
        <v>2666</v>
      </c>
      <c r="B340" s="6" t="s">
        <v>21</v>
      </c>
      <c r="C340" s="5" t="s">
        <v>635</v>
      </c>
      <c r="D340" s="5" t="s">
        <v>39</v>
      </c>
      <c r="E340" s="5" t="s">
        <v>636</v>
      </c>
      <c r="F340" s="6" t="s">
        <v>21</v>
      </c>
    </row>
    <row r="341">
      <c r="A341" s="5" t="s">
        <v>2667</v>
      </c>
      <c r="B341" s="6" t="s">
        <v>21</v>
      </c>
      <c r="C341" s="5" t="s">
        <v>83</v>
      </c>
      <c r="D341" s="5" t="s">
        <v>39</v>
      </c>
      <c r="E341" s="5" t="s">
        <v>199</v>
      </c>
      <c r="F341" s="6" t="s">
        <v>21</v>
      </c>
    </row>
    <row r="342">
      <c r="A342" s="5" t="s">
        <v>2668</v>
      </c>
      <c r="B342" s="6" t="s">
        <v>21</v>
      </c>
      <c r="C342" s="5" t="s">
        <v>157</v>
      </c>
      <c r="D342" s="5" t="s">
        <v>39</v>
      </c>
      <c r="E342" s="5" t="s">
        <v>158</v>
      </c>
      <c r="F342" s="6" t="s">
        <v>21</v>
      </c>
    </row>
    <row r="343">
      <c r="A343" s="5" t="s">
        <v>2669</v>
      </c>
      <c r="B343" s="6" t="s">
        <v>21</v>
      </c>
      <c r="C343" s="5" t="s">
        <v>83</v>
      </c>
      <c r="D343" s="5" t="s">
        <v>39</v>
      </c>
      <c r="E343" s="5" t="s">
        <v>199</v>
      </c>
      <c r="F343" s="6" t="s">
        <v>21</v>
      </c>
    </row>
    <row r="344">
      <c r="A344" s="5" t="s">
        <v>2670</v>
      </c>
      <c r="B344" s="6" t="s">
        <v>21</v>
      </c>
      <c r="C344" s="5" t="s">
        <v>117</v>
      </c>
      <c r="D344" s="5" t="s">
        <v>25</v>
      </c>
      <c r="E344" s="5" t="s">
        <v>44</v>
      </c>
      <c r="F344" s="6" t="s">
        <v>21</v>
      </c>
    </row>
    <row r="345">
      <c r="A345" s="5" t="s">
        <v>2671</v>
      </c>
      <c r="B345" s="6" t="s">
        <v>21</v>
      </c>
      <c r="C345" s="5" t="s">
        <v>150</v>
      </c>
      <c r="D345" s="5" t="s">
        <v>25</v>
      </c>
      <c r="E345" s="5" t="s">
        <v>44</v>
      </c>
      <c r="F345" s="6" t="s">
        <v>21</v>
      </c>
    </row>
    <row r="346">
      <c r="A346" s="5" t="s">
        <v>2672</v>
      </c>
      <c r="B346" s="6" t="s">
        <v>21</v>
      </c>
      <c r="C346" s="5" t="s">
        <v>114</v>
      </c>
      <c r="D346" s="5" t="s">
        <v>25</v>
      </c>
      <c r="E346" s="5" t="s">
        <v>44</v>
      </c>
      <c r="F346" s="6" t="s">
        <v>21</v>
      </c>
    </row>
    <row r="347">
      <c r="A347" s="5" t="s">
        <v>2673</v>
      </c>
      <c r="B347" s="6" t="s">
        <v>21</v>
      </c>
      <c r="C347" s="5" t="s">
        <v>157</v>
      </c>
      <c r="D347" s="5" t="s">
        <v>39</v>
      </c>
      <c r="E347" s="5" t="s">
        <v>158</v>
      </c>
      <c r="F347" s="6" t="s">
        <v>21</v>
      </c>
    </row>
    <row r="348">
      <c r="A348" s="5" t="s">
        <v>2674</v>
      </c>
      <c r="B348" s="6" t="s">
        <v>21</v>
      </c>
      <c r="C348" s="5" t="s">
        <v>51</v>
      </c>
      <c r="D348" s="5" t="s">
        <v>52</v>
      </c>
      <c r="E348" s="5" t="s">
        <v>53</v>
      </c>
      <c r="F348" s="6" t="s">
        <v>21</v>
      </c>
    </row>
    <row r="349">
      <c r="A349" s="5" t="s">
        <v>2675</v>
      </c>
      <c r="B349" s="6" t="s">
        <v>21</v>
      </c>
      <c r="C349" s="5" t="s">
        <v>83</v>
      </c>
      <c r="D349" s="5" t="s">
        <v>39</v>
      </c>
      <c r="E349" s="5" t="s">
        <v>199</v>
      </c>
      <c r="F349" s="6" t="s">
        <v>21</v>
      </c>
    </row>
    <row r="350">
      <c r="A350" s="5" t="s">
        <v>2676</v>
      </c>
      <c r="B350" s="6" t="s">
        <v>21</v>
      </c>
      <c r="C350" s="5" t="s">
        <v>117</v>
      </c>
      <c r="D350" s="5" t="s">
        <v>25</v>
      </c>
      <c r="E350" s="5" t="s">
        <v>44</v>
      </c>
      <c r="F350" s="6" t="s">
        <v>21</v>
      </c>
    </row>
    <row r="351">
      <c r="A351" s="5" t="s">
        <v>2677</v>
      </c>
      <c r="B351" s="6" t="s">
        <v>21</v>
      </c>
      <c r="C351" s="5" t="s">
        <v>155</v>
      </c>
      <c r="D351" s="5" t="s">
        <v>95</v>
      </c>
      <c r="E351" s="5" t="s">
        <v>2587</v>
      </c>
      <c r="F351" s="6" t="s">
        <v>21</v>
      </c>
    </row>
    <row r="352">
      <c r="A352" s="5" t="s">
        <v>2678</v>
      </c>
      <c r="B352" s="6" t="s">
        <v>21</v>
      </c>
      <c r="C352" s="5" t="s">
        <v>234</v>
      </c>
      <c r="D352" s="5" t="s">
        <v>30</v>
      </c>
      <c r="E352" s="5" t="s">
        <v>235</v>
      </c>
      <c r="F352" s="6" t="s">
        <v>21</v>
      </c>
    </row>
    <row r="353">
      <c r="A353" s="5" t="s">
        <v>2679</v>
      </c>
      <c r="B353" s="6" t="s">
        <v>21</v>
      </c>
      <c r="C353" s="5" t="s">
        <v>157</v>
      </c>
      <c r="D353" s="5" t="s">
        <v>39</v>
      </c>
      <c r="E353" s="5" t="s">
        <v>158</v>
      </c>
      <c r="F353" s="6" t="s">
        <v>21</v>
      </c>
    </row>
    <row r="354">
      <c r="A354" s="5" t="s">
        <v>2680</v>
      </c>
      <c r="B354" s="6" t="s">
        <v>21</v>
      </c>
      <c r="C354" s="5" t="s">
        <v>157</v>
      </c>
      <c r="D354" s="5" t="s">
        <v>39</v>
      </c>
      <c r="E354" s="5" t="s">
        <v>158</v>
      </c>
      <c r="F354" s="6" t="s">
        <v>21</v>
      </c>
    </row>
    <row r="355">
      <c r="A355" s="5" t="s">
        <v>2681</v>
      </c>
      <c r="B355" s="6" t="s">
        <v>21</v>
      </c>
      <c r="C355" s="5" t="s">
        <v>157</v>
      </c>
      <c r="D355" s="5" t="s">
        <v>39</v>
      </c>
      <c r="E355" s="5" t="s">
        <v>158</v>
      </c>
      <c r="F355" s="6" t="s">
        <v>21</v>
      </c>
    </row>
    <row r="356">
      <c r="A356" s="5" t="s">
        <v>2682</v>
      </c>
      <c r="B356" s="6" t="s">
        <v>21</v>
      </c>
      <c r="C356" s="5" t="s">
        <v>179</v>
      </c>
      <c r="D356" s="5" t="s">
        <v>25</v>
      </c>
      <c r="E356" s="5" t="s">
        <v>57</v>
      </c>
      <c r="F356" s="6" t="s">
        <v>21</v>
      </c>
    </row>
    <row r="357">
      <c r="A357" s="5" t="s">
        <v>2683</v>
      </c>
      <c r="B357" s="6" t="s">
        <v>21</v>
      </c>
      <c r="C357" s="5" t="s">
        <v>51</v>
      </c>
      <c r="D357" s="5" t="s">
        <v>52</v>
      </c>
      <c r="E357" s="5" t="s">
        <v>53</v>
      </c>
      <c r="F357" s="6" t="s">
        <v>21</v>
      </c>
    </row>
    <row r="358">
      <c r="A358" s="5" t="s">
        <v>2684</v>
      </c>
      <c r="B358" s="6" t="s">
        <v>21</v>
      </c>
      <c r="C358" s="5" t="s">
        <v>34</v>
      </c>
      <c r="D358" s="5" t="s">
        <v>39</v>
      </c>
      <c r="E358" s="5" t="s">
        <v>497</v>
      </c>
      <c r="F358" s="6" t="s">
        <v>21</v>
      </c>
    </row>
    <row r="359">
      <c r="A359" s="5" t="s">
        <v>2685</v>
      </c>
      <c r="B359" s="6" t="s">
        <v>21</v>
      </c>
      <c r="C359" s="5" t="s">
        <v>51</v>
      </c>
      <c r="D359" s="5" t="s">
        <v>25</v>
      </c>
      <c r="E359" s="5" t="s">
        <v>57</v>
      </c>
      <c r="F359" s="6" t="s">
        <v>21</v>
      </c>
    </row>
    <row r="360">
      <c r="A360" s="5" t="s">
        <v>2686</v>
      </c>
      <c r="B360" s="6" t="s">
        <v>21</v>
      </c>
      <c r="C360" s="5" t="s">
        <v>155</v>
      </c>
      <c r="D360" s="5" t="s">
        <v>95</v>
      </c>
      <c r="E360" s="5" t="s">
        <v>552</v>
      </c>
      <c r="F360" s="6" t="s">
        <v>21</v>
      </c>
    </row>
    <row r="361">
      <c r="A361" s="5" t="s">
        <v>2687</v>
      </c>
      <c r="B361" s="6" t="s">
        <v>21</v>
      </c>
      <c r="C361" s="5" t="s">
        <v>157</v>
      </c>
      <c r="D361" s="5" t="s">
        <v>39</v>
      </c>
      <c r="E361" s="5" t="s">
        <v>158</v>
      </c>
      <c r="F361" s="6" t="s">
        <v>21</v>
      </c>
    </row>
    <row r="362">
      <c r="A362" s="5" t="s">
        <v>2688</v>
      </c>
      <c r="B362" s="6" t="s">
        <v>21</v>
      </c>
      <c r="C362" s="5" t="s">
        <v>929</v>
      </c>
      <c r="D362" s="5" t="s">
        <v>25</v>
      </c>
      <c r="E362" s="5" t="s">
        <v>77</v>
      </c>
      <c r="F362" s="6" t="s">
        <v>21</v>
      </c>
    </row>
    <row r="363">
      <c r="A363" s="5" t="s">
        <v>2689</v>
      </c>
      <c r="B363" s="6" t="s">
        <v>21</v>
      </c>
      <c r="C363" s="5" t="s">
        <v>117</v>
      </c>
      <c r="D363" s="5" t="s">
        <v>25</v>
      </c>
      <c r="E363" s="5" t="s">
        <v>44</v>
      </c>
      <c r="F363" s="6" t="s">
        <v>21</v>
      </c>
    </row>
    <row r="364">
      <c r="A364" s="5" t="s">
        <v>2690</v>
      </c>
      <c r="B364" s="6" t="s">
        <v>21</v>
      </c>
      <c r="C364" s="5" t="s">
        <v>117</v>
      </c>
      <c r="D364" s="5" t="s">
        <v>25</v>
      </c>
      <c r="E364" s="5" t="s">
        <v>44</v>
      </c>
      <c r="F364" s="6" t="s">
        <v>21</v>
      </c>
    </row>
    <row r="365">
      <c r="A365" s="5" t="s">
        <v>2691</v>
      </c>
      <c r="B365" s="6" t="s">
        <v>21</v>
      </c>
      <c r="C365" s="5" t="s">
        <v>43</v>
      </c>
      <c r="D365" s="5" t="s">
        <v>25</v>
      </c>
      <c r="E365" s="5" t="s">
        <v>44</v>
      </c>
      <c r="F365" s="6" t="s">
        <v>21</v>
      </c>
    </row>
    <row r="366">
      <c r="A366" s="5" t="s">
        <v>2692</v>
      </c>
      <c r="B366" s="6" t="s">
        <v>21</v>
      </c>
      <c r="C366" s="5" t="s">
        <v>43</v>
      </c>
      <c r="D366" s="5" t="s">
        <v>25</v>
      </c>
      <c r="E366" s="5" t="s">
        <v>44</v>
      </c>
      <c r="F366" s="6" t="s">
        <v>21</v>
      </c>
    </row>
    <row r="367">
      <c r="A367" s="5" t="s">
        <v>2693</v>
      </c>
      <c r="B367" s="6" t="s">
        <v>21</v>
      </c>
      <c r="C367" s="5" t="s">
        <v>147</v>
      </c>
      <c r="D367" s="5" t="s">
        <v>39</v>
      </c>
      <c r="E367" s="5" t="s">
        <v>540</v>
      </c>
      <c r="F367" s="6" t="s">
        <v>21</v>
      </c>
    </row>
    <row r="368">
      <c r="A368" s="5" t="s">
        <v>2694</v>
      </c>
      <c r="B368" s="6" t="s">
        <v>21</v>
      </c>
      <c r="C368" s="5" t="s">
        <v>51</v>
      </c>
      <c r="D368" s="5" t="s">
        <v>52</v>
      </c>
      <c r="E368" s="5" t="s">
        <v>53</v>
      </c>
      <c r="F368" s="6" t="s">
        <v>21</v>
      </c>
    </row>
    <row r="369">
      <c r="A369" s="5" t="s">
        <v>2695</v>
      </c>
      <c r="B369" s="6" t="s">
        <v>21</v>
      </c>
      <c r="C369" s="5" t="s">
        <v>83</v>
      </c>
      <c r="D369" s="5" t="s">
        <v>39</v>
      </c>
      <c r="E369" s="5" t="s">
        <v>482</v>
      </c>
      <c r="F369" s="6" t="s">
        <v>21</v>
      </c>
    </row>
    <row r="370">
      <c r="A370" s="5" t="s">
        <v>2696</v>
      </c>
      <c r="B370" s="6" t="s">
        <v>21</v>
      </c>
      <c r="C370" s="5" t="s">
        <v>157</v>
      </c>
      <c r="D370" s="5" t="s">
        <v>39</v>
      </c>
      <c r="E370" s="5" t="s">
        <v>158</v>
      </c>
      <c r="F370" s="6" t="s">
        <v>21</v>
      </c>
    </row>
    <row r="371">
      <c r="A371" s="5" t="s">
        <v>2697</v>
      </c>
      <c r="B371" s="6" t="s">
        <v>21</v>
      </c>
      <c r="C371" s="5" t="s">
        <v>51</v>
      </c>
      <c r="D371" s="5" t="s">
        <v>52</v>
      </c>
      <c r="E371" s="5" t="s">
        <v>53</v>
      </c>
      <c r="F371" s="6" t="s">
        <v>21</v>
      </c>
    </row>
    <row r="372">
      <c r="A372" s="5" t="s">
        <v>2698</v>
      </c>
      <c r="B372" s="6" t="s">
        <v>21</v>
      </c>
      <c r="C372" s="5" t="s">
        <v>179</v>
      </c>
      <c r="D372" s="5" t="s">
        <v>39</v>
      </c>
      <c r="E372" s="5" t="s">
        <v>454</v>
      </c>
      <c r="F372" s="6" t="s">
        <v>21</v>
      </c>
    </row>
    <row r="373">
      <c r="A373" s="5" t="s">
        <v>2699</v>
      </c>
      <c r="B373" s="6" t="s">
        <v>21</v>
      </c>
      <c r="C373" s="5" t="s">
        <v>351</v>
      </c>
      <c r="D373" s="5" t="s">
        <v>25</v>
      </c>
      <c r="E373" s="5" t="s">
        <v>44</v>
      </c>
      <c r="F373" s="6" t="s">
        <v>21</v>
      </c>
    </row>
    <row r="374">
      <c r="A374" s="5" t="s">
        <v>2700</v>
      </c>
      <c r="B374" s="6" t="s">
        <v>21</v>
      </c>
      <c r="C374" s="5" t="s">
        <v>117</v>
      </c>
      <c r="D374" s="5" t="s">
        <v>25</v>
      </c>
      <c r="E374" s="5" t="s">
        <v>44</v>
      </c>
      <c r="F374" s="6" t="s">
        <v>21</v>
      </c>
    </row>
    <row r="375">
      <c r="A375" s="5" t="s">
        <v>2701</v>
      </c>
      <c r="B375" s="6" t="s">
        <v>21</v>
      </c>
      <c r="C375" s="5" t="s">
        <v>849</v>
      </c>
      <c r="D375" s="5" t="s">
        <v>25</v>
      </c>
      <c r="E375" s="5" t="s">
        <v>44</v>
      </c>
      <c r="F375" s="6" t="s">
        <v>21</v>
      </c>
    </row>
    <row r="376">
      <c r="A376" s="5" t="s">
        <v>2702</v>
      </c>
      <c r="B376" s="6" t="s">
        <v>21</v>
      </c>
      <c r="C376" s="5" t="s">
        <v>157</v>
      </c>
      <c r="D376" s="5" t="s">
        <v>39</v>
      </c>
      <c r="E376" s="5" t="s">
        <v>158</v>
      </c>
      <c r="F376" s="6" t="s">
        <v>21</v>
      </c>
    </row>
    <row r="377">
      <c r="A377" s="5" t="s">
        <v>2703</v>
      </c>
      <c r="B377" s="6" t="s">
        <v>21</v>
      </c>
      <c r="C377" s="5" t="s">
        <v>155</v>
      </c>
      <c r="D377" s="5" t="s">
        <v>95</v>
      </c>
      <c r="E377" s="5" t="s">
        <v>870</v>
      </c>
      <c r="F377" s="6" t="s">
        <v>21</v>
      </c>
    </row>
    <row r="378">
      <c r="A378" s="5" t="s">
        <v>2704</v>
      </c>
      <c r="B378" s="6" t="s">
        <v>21</v>
      </c>
      <c r="C378" s="5" t="s">
        <v>157</v>
      </c>
      <c r="D378" s="5" t="s">
        <v>39</v>
      </c>
      <c r="E378" s="5" t="s">
        <v>158</v>
      </c>
      <c r="F378" s="6" t="s">
        <v>21</v>
      </c>
    </row>
    <row r="379">
      <c r="A379" s="5" t="s">
        <v>2705</v>
      </c>
      <c r="B379" s="6" t="s">
        <v>21</v>
      </c>
      <c r="C379" s="5" t="s">
        <v>29</v>
      </c>
      <c r="D379" s="5" t="s">
        <v>39</v>
      </c>
      <c r="E379" s="5" t="s">
        <v>653</v>
      </c>
      <c r="F379" s="6" t="s">
        <v>21</v>
      </c>
    </row>
    <row r="380">
      <c r="A380" s="5" t="s">
        <v>2706</v>
      </c>
      <c r="B380" s="6" t="s">
        <v>21</v>
      </c>
      <c r="C380" s="5" t="s">
        <v>155</v>
      </c>
      <c r="D380" s="5" t="s">
        <v>95</v>
      </c>
      <c r="E380" s="5" t="s">
        <v>870</v>
      </c>
      <c r="F380" s="6" t="s">
        <v>21</v>
      </c>
    </row>
    <row r="381">
      <c r="A381" s="5" t="s">
        <v>2707</v>
      </c>
      <c r="B381" s="6" t="s">
        <v>21</v>
      </c>
      <c r="C381" s="5" t="s">
        <v>83</v>
      </c>
      <c r="D381" s="5" t="s">
        <v>39</v>
      </c>
      <c r="E381" s="5" t="s">
        <v>380</v>
      </c>
      <c r="F381" s="6" t="s">
        <v>21</v>
      </c>
    </row>
    <row r="382">
      <c r="A382" s="5" t="s">
        <v>2708</v>
      </c>
      <c r="B382" s="6" t="s">
        <v>21</v>
      </c>
      <c r="C382" s="5" t="s">
        <v>1066</v>
      </c>
      <c r="D382" s="5" t="s">
        <v>39</v>
      </c>
      <c r="E382" s="5" t="s">
        <v>1067</v>
      </c>
      <c r="F382" s="6" t="s">
        <v>21</v>
      </c>
    </row>
    <row r="383">
      <c r="A383" s="5" t="s">
        <v>2709</v>
      </c>
      <c r="B383" s="6" t="s">
        <v>21</v>
      </c>
      <c r="C383" s="5" t="s">
        <v>234</v>
      </c>
      <c r="D383" s="5" t="s">
        <v>30</v>
      </c>
      <c r="E383" s="5" t="s">
        <v>235</v>
      </c>
      <c r="F383" s="6" t="s">
        <v>21</v>
      </c>
    </row>
    <row r="384">
      <c r="A384" s="5" t="s">
        <v>2710</v>
      </c>
      <c r="B384" s="6" t="s">
        <v>21</v>
      </c>
      <c r="C384" s="5" t="s">
        <v>157</v>
      </c>
      <c r="D384" s="5" t="s">
        <v>39</v>
      </c>
      <c r="E384" s="5" t="s">
        <v>158</v>
      </c>
      <c r="F384" s="6" t="s">
        <v>21</v>
      </c>
    </row>
    <row r="385">
      <c r="A385" s="5" t="s">
        <v>2711</v>
      </c>
      <c r="B385" s="6" t="s">
        <v>21</v>
      </c>
      <c r="C385" s="5" t="s">
        <v>43</v>
      </c>
      <c r="D385" s="5" t="s">
        <v>25</v>
      </c>
      <c r="E385" s="5" t="s">
        <v>44</v>
      </c>
      <c r="F385" s="6" t="s">
        <v>21</v>
      </c>
    </row>
    <row r="386">
      <c r="A386" s="5" t="s">
        <v>2712</v>
      </c>
      <c r="B386" s="6" t="s">
        <v>21</v>
      </c>
      <c r="C386" s="5" t="s">
        <v>979</v>
      </c>
      <c r="D386" s="5" t="s">
        <v>25</v>
      </c>
      <c r="E386" s="5" t="s">
        <v>874</v>
      </c>
      <c r="F386" s="6" t="s">
        <v>21</v>
      </c>
    </row>
    <row r="387">
      <c r="A387" s="5" t="s">
        <v>2713</v>
      </c>
      <c r="B387" s="6" t="s">
        <v>21</v>
      </c>
      <c r="C387" s="5" t="s">
        <v>2714</v>
      </c>
      <c r="D387" s="5" t="s">
        <v>39</v>
      </c>
      <c r="E387" s="5" t="s">
        <v>2715</v>
      </c>
      <c r="F387" s="6" t="s">
        <v>21</v>
      </c>
    </row>
    <row r="388">
      <c r="A388" s="5" t="s">
        <v>2716</v>
      </c>
      <c r="B388" s="6" t="s">
        <v>21</v>
      </c>
      <c r="C388" s="5" t="s">
        <v>351</v>
      </c>
      <c r="D388" s="5" t="s">
        <v>25</v>
      </c>
      <c r="E388" s="5" t="s">
        <v>44</v>
      </c>
      <c r="F388" s="6" t="s">
        <v>21</v>
      </c>
    </row>
    <row r="389">
      <c r="A389" s="5" t="s">
        <v>2717</v>
      </c>
      <c r="B389" s="6" t="s">
        <v>21</v>
      </c>
      <c r="C389" s="5" t="s">
        <v>157</v>
      </c>
      <c r="D389" s="5" t="s">
        <v>39</v>
      </c>
      <c r="E389" s="5" t="s">
        <v>158</v>
      </c>
      <c r="F389" s="6" t="s">
        <v>21</v>
      </c>
    </row>
    <row r="390">
      <c r="A390" s="5" t="s">
        <v>2718</v>
      </c>
      <c r="B390" s="6" t="s">
        <v>21</v>
      </c>
      <c r="C390" s="5" t="s">
        <v>114</v>
      </c>
      <c r="D390" s="5" t="s">
        <v>25</v>
      </c>
      <c r="E390" s="5" t="s">
        <v>44</v>
      </c>
      <c r="F390" s="6" t="s">
        <v>21</v>
      </c>
    </row>
    <row r="391">
      <c r="A391" s="5" t="s">
        <v>2719</v>
      </c>
      <c r="B391" s="6" t="s">
        <v>21</v>
      </c>
      <c r="C391" s="5" t="s">
        <v>119</v>
      </c>
      <c r="D391" s="5" t="s">
        <v>39</v>
      </c>
      <c r="E391" s="5" t="s">
        <v>120</v>
      </c>
      <c r="F391" s="6" t="s">
        <v>21</v>
      </c>
    </row>
    <row r="392">
      <c r="A392" s="5" t="s">
        <v>2720</v>
      </c>
      <c r="B392" s="6" t="s">
        <v>21</v>
      </c>
      <c r="C392" s="5" t="s">
        <v>51</v>
      </c>
      <c r="D392" s="5" t="s">
        <v>25</v>
      </c>
      <c r="E392" s="5" t="s">
        <v>57</v>
      </c>
      <c r="F392" s="6" t="s">
        <v>21</v>
      </c>
    </row>
    <row r="393">
      <c r="A393" s="5" t="s">
        <v>2721</v>
      </c>
      <c r="B393" s="6" t="s">
        <v>21</v>
      </c>
      <c r="C393" s="5" t="s">
        <v>119</v>
      </c>
      <c r="D393" s="5" t="s">
        <v>25</v>
      </c>
      <c r="E393" s="5" t="s">
        <v>57</v>
      </c>
      <c r="F393" s="6" t="s">
        <v>21</v>
      </c>
    </row>
    <row r="394">
      <c r="A394" s="5" t="s">
        <v>2722</v>
      </c>
      <c r="B394" s="6" t="s">
        <v>21</v>
      </c>
      <c r="C394" s="5" t="s">
        <v>83</v>
      </c>
      <c r="D394" s="5" t="s">
        <v>39</v>
      </c>
      <c r="E394" s="5" t="s">
        <v>146</v>
      </c>
      <c r="F394" s="6" t="s">
        <v>21</v>
      </c>
    </row>
    <row r="395">
      <c r="A395" s="5" t="s">
        <v>2723</v>
      </c>
      <c r="B395" s="6" t="s">
        <v>21</v>
      </c>
      <c r="C395" s="5" t="s">
        <v>56</v>
      </c>
      <c r="D395" s="5" t="s">
        <v>52</v>
      </c>
      <c r="E395" s="5" t="s">
        <v>560</v>
      </c>
      <c r="F395" s="6" t="s">
        <v>21</v>
      </c>
    </row>
    <row r="396">
      <c r="A396" s="5" t="s">
        <v>2724</v>
      </c>
      <c r="B396" s="6" t="s">
        <v>21</v>
      </c>
      <c r="C396" s="5" t="s">
        <v>157</v>
      </c>
      <c r="D396" s="5" t="s">
        <v>39</v>
      </c>
      <c r="E396" s="5" t="s">
        <v>158</v>
      </c>
      <c r="F396" s="6" t="s">
        <v>21</v>
      </c>
    </row>
    <row r="397">
      <c r="A397" s="5" t="s">
        <v>2725</v>
      </c>
      <c r="B397" s="6" t="s">
        <v>21</v>
      </c>
      <c r="C397" s="5" t="s">
        <v>472</v>
      </c>
      <c r="D397" s="5" t="s">
        <v>39</v>
      </c>
      <c r="E397" s="5" t="s">
        <v>542</v>
      </c>
      <c r="F397" s="6" t="s">
        <v>21</v>
      </c>
    </row>
    <row r="398">
      <c r="A398" s="5" t="s">
        <v>2726</v>
      </c>
      <c r="B398" s="6" t="s">
        <v>21</v>
      </c>
      <c r="C398" s="5" t="s">
        <v>157</v>
      </c>
      <c r="D398" s="5" t="s">
        <v>39</v>
      </c>
      <c r="E398" s="5" t="s">
        <v>476</v>
      </c>
      <c r="F398" s="6" t="s">
        <v>21</v>
      </c>
    </row>
    <row r="399">
      <c r="A399" s="5" t="s">
        <v>2727</v>
      </c>
      <c r="B399" s="6" t="s">
        <v>21</v>
      </c>
      <c r="C399" s="5" t="s">
        <v>351</v>
      </c>
      <c r="D399" s="5" t="s">
        <v>25</v>
      </c>
      <c r="E399" s="5" t="s">
        <v>44</v>
      </c>
      <c r="F399" s="6" t="s">
        <v>21</v>
      </c>
    </row>
    <row r="400">
      <c r="A400" s="5" t="s">
        <v>2728</v>
      </c>
      <c r="B400" s="6" t="s">
        <v>21</v>
      </c>
      <c r="C400" s="5" t="s">
        <v>99</v>
      </c>
      <c r="D400" s="5" t="s">
        <v>95</v>
      </c>
      <c r="E400" s="5" t="s">
        <v>100</v>
      </c>
      <c r="F400" s="6" t="s">
        <v>21</v>
      </c>
    </row>
    <row r="401">
      <c r="A401" s="5" t="s">
        <v>2729</v>
      </c>
      <c r="B401" s="6" t="s">
        <v>21</v>
      </c>
      <c r="C401" s="5" t="s">
        <v>99</v>
      </c>
      <c r="D401" s="5" t="s">
        <v>95</v>
      </c>
      <c r="E401" s="5" t="s">
        <v>100</v>
      </c>
      <c r="F401" s="6" t="s">
        <v>21</v>
      </c>
    </row>
    <row r="402">
      <c r="A402" s="5" t="s">
        <v>2730</v>
      </c>
      <c r="B402" s="6" t="s">
        <v>21</v>
      </c>
      <c r="C402" s="5" t="s">
        <v>99</v>
      </c>
      <c r="D402" s="5" t="s">
        <v>95</v>
      </c>
      <c r="E402" s="5" t="s">
        <v>100</v>
      </c>
      <c r="F402" s="6" t="s">
        <v>21</v>
      </c>
    </row>
    <row r="403">
      <c r="A403" s="5" t="s">
        <v>2731</v>
      </c>
      <c r="B403" s="6" t="s">
        <v>21</v>
      </c>
      <c r="C403" s="5" t="s">
        <v>99</v>
      </c>
      <c r="D403" s="5" t="s">
        <v>95</v>
      </c>
      <c r="E403" s="5" t="s">
        <v>100</v>
      </c>
      <c r="F403" s="6" t="s">
        <v>21</v>
      </c>
    </row>
    <row r="404">
      <c r="A404" s="5" t="s">
        <v>2732</v>
      </c>
      <c r="B404" s="6" t="s">
        <v>21</v>
      </c>
      <c r="C404" s="5" t="s">
        <v>56</v>
      </c>
      <c r="D404" s="5" t="s">
        <v>95</v>
      </c>
      <c r="E404" s="5" t="s">
        <v>103</v>
      </c>
      <c r="F404" s="6" t="s">
        <v>21</v>
      </c>
    </row>
    <row r="405">
      <c r="A405" s="5" t="s">
        <v>2733</v>
      </c>
      <c r="B405" s="6" t="s">
        <v>21</v>
      </c>
      <c r="C405" s="5" t="s">
        <v>99</v>
      </c>
      <c r="D405" s="5" t="s">
        <v>95</v>
      </c>
      <c r="E405" s="5" t="s">
        <v>100</v>
      </c>
      <c r="F405" s="6" t="s">
        <v>21</v>
      </c>
    </row>
    <row r="406">
      <c r="A406" s="5" t="s">
        <v>2734</v>
      </c>
      <c r="B406" s="6" t="s">
        <v>21</v>
      </c>
      <c r="C406" s="5" t="s">
        <v>179</v>
      </c>
      <c r="D406" s="5" t="s">
        <v>39</v>
      </c>
      <c r="E406" s="5" t="s">
        <v>180</v>
      </c>
      <c r="F406" s="6" t="s">
        <v>21</v>
      </c>
    </row>
    <row r="407">
      <c r="A407" s="5" t="s">
        <v>2735</v>
      </c>
      <c r="B407" s="6" t="s">
        <v>21</v>
      </c>
      <c r="C407" s="5" t="s">
        <v>147</v>
      </c>
      <c r="D407" s="5" t="s">
        <v>39</v>
      </c>
      <c r="E407" s="5" t="s">
        <v>540</v>
      </c>
      <c r="F407" s="6" t="s">
        <v>21</v>
      </c>
    </row>
    <row r="408">
      <c r="A408" s="5" t="s">
        <v>2736</v>
      </c>
      <c r="B408" s="6" t="s">
        <v>21</v>
      </c>
      <c r="C408" s="5" t="s">
        <v>51</v>
      </c>
      <c r="D408" s="5" t="s">
        <v>25</v>
      </c>
      <c r="E408" s="5" t="s">
        <v>57</v>
      </c>
      <c r="F408" s="6" t="s">
        <v>21</v>
      </c>
    </row>
    <row r="409">
      <c r="A409" s="5" t="s">
        <v>2737</v>
      </c>
      <c r="B409" s="6" t="s">
        <v>21</v>
      </c>
      <c r="C409" s="5" t="s">
        <v>117</v>
      </c>
      <c r="D409" s="5" t="s">
        <v>25</v>
      </c>
      <c r="E409" s="5" t="s">
        <v>44</v>
      </c>
      <c r="F409" s="6" t="s">
        <v>21</v>
      </c>
    </row>
    <row r="410">
      <c r="A410" s="5" t="s">
        <v>2738</v>
      </c>
      <c r="B410" s="6" t="s">
        <v>21</v>
      </c>
      <c r="C410" s="5" t="s">
        <v>285</v>
      </c>
      <c r="D410" s="5" t="s">
        <v>52</v>
      </c>
      <c r="E410" s="5" t="s">
        <v>286</v>
      </c>
      <c r="F410" s="6" t="s">
        <v>21</v>
      </c>
    </row>
    <row r="411">
      <c r="A411" s="5" t="s">
        <v>2739</v>
      </c>
      <c r="B411" s="6" t="s">
        <v>21</v>
      </c>
      <c r="C411" s="5" t="s">
        <v>51</v>
      </c>
      <c r="D411" s="5" t="s">
        <v>25</v>
      </c>
      <c r="E411" s="5" t="s">
        <v>57</v>
      </c>
      <c r="F411" s="6" t="s">
        <v>21</v>
      </c>
    </row>
    <row r="412">
      <c r="A412" s="5" t="s">
        <v>2740</v>
      </c>
      <c r="B412" s="6" t="s">
        <v>21</v>
      </c>
      <c r="C412" s="5" t="s">
        <v>51</v>
      </c>
      <c r="D412" s="5" t="s">
        <v>25</v>
      </c>
      <c r="E412" s="5" t="s">
        <v>57</v>
      </c>
      <c r="F412" s="6" t="s">
        <v>21</v>
      </c>
    </row>
    <row r="413">
      <c r="A413" s="5" t="s">
        <v>2741</v>
      </c>
      <c r="B413" s="6" t="s">
        <v>21</v>
      </c>
      <c r="C413" s="5" t="s">
        <v>179</v>
      </c>
      <c r="D413" s="5" t="s">
        <v>25</v>
      </c>
      <c r="E413" s="5" t="s">
        <v>57</v>
      </c>
      <c r="F413" s="6" t="s">
        <v>21</v>
      </c>
    </row>
    <row r="414">
      <c r="A414" s="5" t="s">
        <v>2742</v>
      </c>
      <c r="B414" s="6" t="s">
        <v>21</v>
      </c>
      <c r="C414" s="5" t="s">
        <v>157</v>
      </c>
      <c r="D414" s="5" t="s">
        <v>39</v>
      </c>
      <c r="E414" s="5" t="s">
        <v>158</v>
      </c>
      <c r="F414" s="6" t="s">
        <v>21</v>
      </c>
    </row>
    <row r="415">
      <c r="A415" s="5" t="s">
        <v>2743</v>
      </c>
      <c r="B415" s="6" t="s">
        <v>21</v>
      </c>
      <c r="C415" s="5" t="s">
        <v>147</v>
      </c>
      <c r="D415" s="5" t="s">
        <v>39</v>
      </c>
      <c r="E415" s="5" t="s">
        <v>540</v>
      </c>
      <c r="F415" s="6" t="s">
        <v>21</v>
      </c>
    </row>
    <row r="416">
      <c r="A416" s="5" t="s">
        <v>2744</v>
      </c>
      <c r="B416" s="6" t="s">
        <v>21</v>
      </c>
      <c r="C416" s="5" t="s">
        <v>285</v>
      </c>
      <c r="D416" s="5" t="s">
        <v>52</v>
      </c>
      <c r="E416" s="5" t="s">
        <v>286</v>
      </c>
      <c r="F416" s="6" t="s">
        <v>21</v>
      </c>
    </row>
    <row r="417">
      <c r="A417" s="5" t="s">
        <v>2745</v>
      </c>
      <c r="B417" s="6" t="s">
        <v>21</v>
      </c>
      <c r="C417" s="5" t="s">
        <v>285</v>
      </c>
      <c r="D417" s="5" t="s">
        <v>52</v>
      </c>
      <c r="E417" s="5" t="s">
        <v>286</v>
      </c>
      <c r="F417" s="6" t="s">
        <v>21</v>
      </c>
    </row>
    <row r="418">
      <c r="A418" s="5" t="s">
        <v>2746</v>
      </c>
      <c r="B418" s="6" t="s">
        <v>21</v>
      </c>
      <c r="C418" s="5" t="s">
        <v>34</v>
      </c>
      <c r="D418" s="5" t="s">
        <v>39</v>
      </c>
      <c r="E418" s="5" t="s">
        <v>497</v>
      </c>
      <c r="F418" s="6" t="s">
        <v>21</v>
      </c>
    </row>
    <row r="419">
      <c r="A419" s="5" t="s">
        <v>2747</v>
      </c>
      <c r="B419" s="6" t="s">
        <v>21</v>
      </c>
      <c r="C419" s="5" t="s">
        <v>168</v>
      </c>
      <c r="D419" s="5" t="s">
        <v>25</v>
      </c>
      <c r="E419" s="5" t="s">
        <v>44</v>
      </c>
      <c r="F419" s="6" t="s">
        <v>21</v>
      </c>
    </row>
    <row r="420">
      <c r="A420" s="5" t="s">
        <v>2748</v>
      </c>
      <c r="B420" s="6" t="s">
        <v>21</v>
      </c>
      <c r="C420" s="5" t="s">
        <v>51</v>
      </c>
      <c r="D420" s="5" t="s">
        <v>25</v>
      </c>
      <c r="E420" s="5" t="s">
        <v>57</v>
      </c>
      <c r="F420" s="6" t="s">
        <v>21</v>
      </c>
    </row>
    <row r="421">
      <c r="A421" s="5" t="s">
        <v>2749</v>
      </c>
      <c r="B421" s="6" t="s">
        <v>21</v>
      </c>
      <c r="C421" s="5" t="s">
        <v>51</v>
      </c>
      <c r="D421" s="5" t="s">
        <v>52</v>
      </c>
      <c r="E421" s="5" t="s">
        <v>53</v>
      </c>
      <c r="F421" s="6" t="s">
        <v>21</v>
      </c>
    </row>
    <row r="422">
      <c r="A422" s="5" t="s">
        <v>2750</v>
      </c>
      <c r="B422" s="6" t="s">
        <v>21</v>
      </c>
      <c r="C422" s="5" t="s">
        <v>448</v>
      </c>
      <c r="D422" s="5" t="s">
        <v>95</v>
      </c>
      <c r="E422" s="5" t="s">
        <v>449</v>
      </c>
      <c r="F422" s="6" t="s">
        <v>21</v>
      </c>
    </row>
    <row r="423">
      <c r="A423" s="5" t="s">
        <v>2751</v>
      </c>
      <c r="B423" s="6" t="s">
        <v>21</v>
      </c>
      <c r="C423" s="5" t="s">
        <v>51</v>
      </c>
      <c r="D423" s="5" t="s">
        <v>52</v>
      </c>
      <c r="E423" s="5" t="s">
        <v>53</v>
      </c>
      <c r="F423" s="6" t="s">
        <v>21</v>
      </c>
    </row>
    <row r="424">
      <c r="A424" s="5" t="s">
        <v>2752</v>
      </c>
      <c r="B424" s="6" t="s">
        <v>21</v>
      </c>
      <c r="C424" s="5" t="s">
        <v>144</v>
      </c>
      <c r="D424" s="5" t="s">
        <v>39</v>
      </c>
      <c r="E424" s="5" t="s">
        <v>783</v>
      </c>
      <c r="F424" s="6" t="s">
        <v>21</v>
      </c>
    </row>
    <row r="425">
      <c r="A425" s="5" t="s">
        <v>2753</v>
      </c>
      <c r="B425" s="6" t="s">
        <v>21</v>
      </c>
      <c r="C425" s="5" t="s">
        <v>51</v>
      </c>
      <c r="D425" s="5" t="s">
        <v>25</v>
      </c>
      <c r="E425" s="5" t="s">
        <v>57</v>
      </c>
      <c r="F425" s="6" t="s">
        <v>21</v>
      </c>
    </row>
    <row r="426">
      <c r="A426" s="5" t="s">
        <v>2754</v>
      </c>
      <c r="B426" s="6" t="s">
        <v>21</v>
      </c>
      <c r="C426" s="5" t="s">
        <v>51</v>
      </c>
      <c r="D426" s="5" t="s">
        <v>52</v>
      </c>
      <c r="E426" s="5" t="s">
        <v>53</v>
      </c>
      <c r="F426" s="6" t="s">
        <v>21</v>
      </c>
    </row>
    <row r="427">
      <c r="A427" s="5" t="s">
        <v>2755</v>
      </c>
      <c r="B427" s="6" t="s">
        <v>21</v>
      </c>
      <c r="C427" s="5" t="s">
        <v>157</v>
      </c>
      <c r="D427" s="5" t="s">
        <v>39</v>
      </c>
      <c r="E427" s="5" t="s">
        <v>158</v>
      </c>
      <c r="F427" s="6" t="s">
        <v>21</v>
      </c>
    </row>
    <row r="428">
      <c r="A428" s="5" t="s">
        <v>2756</v>
      </c>
      <c r="B428" s="6" t="s">
        <v>21</v>
      </c>
      <c r="C428" s="5" t="s">
        <v>157</v>
      </c>
      <c r="D428" s="5" t="s">
        <v>39</v>
      </c>
      <c r="E428" s="5" t="s">
        <v>158</v>
      </c>
      <c r="F428" s="6" t="s">
        <v>21</v>
      </c>
    </row>
    <row r="429">
      <c r="A429" s="5" t="s">
        <v>2757</v>
      </c>
      <c r="B429" s="6" t="s">
        <v>21</v>
      </c>
      <c r="C429" s="5" t="s">
        <v>117</v>
      </c>
      <c r="D429" s="5" t="s">
        <v>25</v>
      </c>
      <c r="E429" s="5" t="s">
        <v>44</v>
      </c>
      <c r="F429" s="6" t="s">
        <v>21</v>
      </c>
    </row>
    <row r="430">
      <c r="A430" s="5" t="s">
        <v>2758</v>
      </c>
      <c r="B430" s="6" t="s">
        <v>21</v>
      </c>
      <c r="C430" s="5" t="s">
        <v>51</v>
      </c>
      <c r="D430" s="5" t="s">
        <v>52</v>
      </c>
      <c r="E430" s="5" t="s">
        <v>53</v>
      </c>
      <c r="F430" s="6" t="s">
        <v>21</v>
      </c>
    </row>
    <row r="431">
      <c r="A431" s="5" t="s">
        <v>2759</v>
      </c>
      <c r="B431" s="6" t="s">
        <v>21</v>
      </c>
      <c r="C431" s="5" t="s">
        <v>51</v>
      </c>
      <c r="D431" s="5" t="s">
        <v>52</v>
      </c>
      <c r="E431" s="5" t="s">
        <v>53</v>
      </c>
      <c r="F431" s="6" t="s">
        <v>21</v>
      </c>
    </row>
    <row r="432">
      <c r="A432" s="5" t="s">
        <v>2760</v>
      </c>
      <c r="B432" s="6" t="s">
        <v>21</v>
      </c>
      <c r="C432" s="5" t="s">
        <v>147</v>
      </c>
      <c r="D432" s="5" t="s">
        <v>39</v>
      </c>
      <c r="E432" s="5" t="s">
        <v>540</v>
      </c>
      <c r="F432" s="6" t="s">
        <v>21</v>
      </c>
    </row>
    <row r="433">
      <c r="A433" s="5" t="s">
        <v>2761</v>
      </c>
      <c r="B433" s="6" t="s">
        <v>21</v>
      </c>
      <c r="C433" s="5" t="s">
        <v>109</v>
      </c>
      <c r="D433" s="5" t="s">
        <v>52</v>
      </c>
      <c r="E433" s="5" t="s">
        <v>189</v>
      </c>
      <c r="F433" s="6" t="s">
        <v>21</v>
      </c>
    </row>
    <row r="434">
      <c r="A434" s="5" t="s">
        <v>2762</v>
      </c>
      <c r="B434" s="6" t="s">
        <v>21</v>
      </c>
      <c r="C434" s="5" t="s">
        <v>234</v>
      </c>
      <c r="D434" s="5" t="s">
        <v>30</v>
      </c>
      <c r="E434" s="5" t="s">
        <v>235</v>
      </c>
      <c r="F434" s="6" t="s">
        <v>21</v>
      </c>
    </row>
    <row r="435">
      <c r="A435" s="5" t="s">
        <v>2763</v>
      </c>
      <c r="B435" s="6" t="s">
        <v>21</v>
      </c>
      <c r="C435" s="5" t="s">
        <v>234</v>
      </c>
      <c r="D435" s="5" t="s">
        <v>30</v>
      </c>
      <c r="E435" s="5" t="s">
        <v>235</v>
      </c>
      <c r="F435" s="6" t="s">
        <v>21</v>
      </c>
    </row>
    <row r="436">
      <c r="A436" s="5" t="s">
        <v>2764</v>
      </c>
      <c r="B436" s="6" t="s">
        <v>21</v>
      </c>
      <c r="C436" s="5" t="s">
        <v>83</v>
      </c>
      <c r="D436" s="5" t="s">
        <v>39</v>
      </c>
      <c r="E436" s="5" t="s">
        <v>482</v>
      </c>
      <c r="F436" s="6" t="s">
        <v>21</v>
      </c>
    </row>
    <row r="437">
      <c r="A437" s="5" t="s">
        <v>2765</v>
      </c>
      <c r="B437" s="6" t="s">
        <v>21</v>
      </c>
      <c r="C437" s="5" t="s">
        <v>285</v>
      </c>
      <c r="D437" s="5" t="s">
        <v>52</v>
      </c>
      <c r="E437" s="5" t="s">
        <v>286</v>
      </c>
      <c r="F437" s="6" t="s">
        <v>21</v>
      </c>
    </row>
    <row r="438">
      <c r="A438" s="5" t="s">
        <v>2766</v>
      </c>
      <c r="B438" s="6" t="s">
        <v>21</v>
      </c>
      <c r="C438" s="5" t="s">
        <v>179</v>
      </c>
      <c r="D438" s="5" t="s">
        <v>25</v>
      </c>
      <c r="E438" s="5" t="s">
        <v>57</v>
      </c>
      <c r="F438" s="6" t="s">
        <v>21</v>
      </c>
    </row>
    <row r="439">
      <c r="A439" s="5" t="s">
        <v>2767</v>
      </c>
      <c r="B439" s="6" t="s">
        <v>21</v>
      </c>
      <c r="C439" s="5" t="s">
        <v>448</v>
      </c>
      <c r="D439" s="5" t="s">
        <v>95</v>
      </c>
      <c r="E439" s="5" t="s">
        <v>449</v>
      </c>
      <c r="F439" s="6" t="s">
        <v>21</v>
      </c>
    </row>
    <row r="440">
      <c r="A440" s="5" t="s">
        <v>2768</v>
      </c>
      <c r="B440" s="6" t="s">
        <v>21</v>
      </c>
      <c r="C440" s="5" t="s">
        <v>138</v>
      </c>
      <c r="D440" s="5" t="s">
        <v>25</v>
      </c>
      <c r="E440" s="5" t="s">
        <v>57</v>
      </c>
      <c r="F440" s="6" t="s">
        <v>21</v>
      </c>
    </row>
    <row r="441">
      <c r="A441" s="5" t="s">
        <v>2769</v>
      </c>
      <c r="B441" s="6" t="s">
        <v>21</v>
      </c>
      <c r="C441" s="5" t="s">
        <v>234</v>
      </c>
      <c r="D441" s="5" t="s">
        <v>30</v>
      </c>
      <c r="E441" s="5" t="s">
        <v>235</v>
      </c>
      <c r="F441" s="6" t="s">
        <v>21</v>
      </c>
    </row>
    <row r="442">
      <c r="A442" s="5" t="s">
        <v>2770</v>
      </c>
      <c r="B442" s="6" t="s">
        <v>21</v>
      </c>
      <c r="C442" s="5" t="s">
        <v>2330</v>
      </c>
      <c r="D442" s="5" t="s">
        <v>25</v>
      </c>
      <c r="E442" s="5" t="s">
        <v>57</v>
      </c>
      <c r="F442" s="6" t="s">
        <v>21</v>
      </c>
    </row>
    <row r="443">
      <c r="A443" s="5" t="s">
        <v>2771</v>
      </c>
      <c r="B443" s="6" t="s">
        <v>21</v>
      </c>
      <c r="C443" s="5" t="s">
        <v>76</v>
      </c>
      <c r="D443" s="5" t="s">
        <v>25</v>
      </c>
      <c r="E443" s="5" t="s">
        <v>77</v>
      </c>
      <c r="F443" s="6" t="s">
        <v>21</v>
      </c>
    </row>
    <row r="444">
      <c r="A444" s="5" t="s">
        <v>2772</v>
      </c>
      <c r="B444" s="6" t="s">
        <v>21</v>
      </c>
      <c r="C444" s="5" t="s">
        <v>2773</v>
      </c>
      <c r="D444" s="5" t="s">
        <v>25</v>
      </c>
      <c r="E444" s="5" t="s">
        <v>44</v>
      </c>
      <c r="F444" s="6" t="s">
        <v>21</v>
      </c>
    </row>
    <row r="445">
      <c r="A445" s="5" t="s">
        <v>2774</v>
      </c>
      <c r="B445" s="6" t="s">
        <v>21</v>
      </c>
      <c r="C445" s="5" t="s">
        <v>2773</v>
      </c>
      <c r="D445" s="5" t="s">
        <v>25</v>
      </c>
      <c r="E445" s="5" t="s">
        <v>44</v>
      </c>
      <c r="F445" s="6" t="s">
        <v>21</v>
      </c>
    </row>
    <row r="446">
      <c r="A446" s="5" t="s">
        <v>2775</v>
      </c>
      <c r="B446" s="6" t="s">
        <v>21</v>
      </c>
      <c r="C446" s="5" t="s">
        <v>2773</v>
      </c>
      <c r="D446" s="5" t="s">
        <v>25</v>
      </c>
      <c r="E446" s="5" t="s">
        <v>44</v>
      </c>
      <c r="F446" s="6" t="s">
        <v>21</v>
      </c>
    </row>
    <row r="447">
      <c r="A447" s="5" t="s">
        <v>2776</v>
      </c>
      <c r="B447" s="6" t="s">
        <v>21</v>
      </c>
      <c r="C447" s="5" t="s">
        <v>2773</v>
      </c>
      <c r="D447" s="5" t="s">
        <v>25</v>
      </c>
      <c r="E447" s="5" t="s">
        <v>44</v>
      </c>
      <c r="F447" s="6" t="s">
        <v>21</v>
      </c>
    </row>
    <row r="448">
      <c r="A448" s="5" t="s">
        <v>2777</v>
      </c>
      <c r="B448" s="6" t="s">
        <v>21</v>
      </c>
      <c r="C448" s="5" t="s">
        <v>319</v>
      </c>
      <c r="D448" s="5" t="s">
        <v>25</v>
      </c>
      <c r="E448" s="5" t="s">
        <v>44</v>
      </c>
      <c r="F448" s="6" t="s">
        <v>21</v>
      </c>
    </row>
    <row r="449">
      <c r="A449" s="5" t="s">
        <v>2778</v>
      </c>
      <c r="B449" s="6" t="s">
        <v>21</v>
      </c>
      <c r="C449" s="5" t="s">
        <v>319</v>
      </c>
      <c r="D449" s="5" t="s">
        <v>25</v>
      </c>
      <c r="E449" s="5" t="s">
        <v>44</v>
      </c>
      <c r="F449" s="6" t="s">
        <v>21</v>
      </c>
    </row>
    <row r="450">
      <c r="A450" s="5" t="s">
        <v>2779</v>
      </c>
      <c r="B450" s="6" t="s">
        <v>21</v>
      </c>
      <c r="C450" s="5" t="s">
        <v>319</v>
      </c>
      <c r="D450" s="5" t="s">
        <v>25</v>
      </c>
      <c r="E450" s="5" t="s">
        <v>44</v>
      </c>
      <c r="F450" s="6" t="s">
        <v>21</v>
      </c>
    </row>
    <row r="451">
      <c r="A451" s="5" t="s">
        <v>2780</v>
      </c>
      <c r="B451" s="6" t="s">
        <v>21</v>
      </c>
      <c r="C451" s="5" t="s">
        <v>319</v>
      </c>
      <c r="D451" s="5" t="s">
        <v>25</v>
      </c>
      <c r="E451" s="5" t="s">
        <v>44</v>
      </c>
      <c r="F451" s="6" t="s">
        <v>21</v>
      </c>
    </row>
    <row r="452">
      <c r="A452" s="5" t="s">
        <v>2781</v>
      </c>
      <c r="B452" s="6" t="s">
        <v>21</v>
      </c>
      <c r="C452" s="5" t="s">
        <v>472</v>
      </c>
      <c r="D452" s="5" t="s">
        <v>39</v>
      </c>
      <c r="E452" s="5" t="s">
        <v>776</v>
      </c>
      <c r="F452" s="6" t="s">
        <v>21</v>
      </c>
    </row>
    <row r="453">
      <c r="A453" s="5" t="s">
        <v>2782</v>
      </c>
      <c r="B453" s="6" t="s">
        <v>21</v>
      </c>
      <c r="C453" s="5" t="s">
        <v>56</v>
      </c>
      <c r="D453" s="5" t="s">
        <v>25</v>
      </c>
      <c r="E453" s="5" t="s">
        <v>57</v>
      </c>
      <c r="F453" s="6" t="s">
        <v>21</v>
      </c>
    </row>
    <row r="454">
      <c r="A454" s="5" t="s">
        <v>2783</v>
      </c>
      <c r="B454" s="6" t="s">
        <v>21</v>
      </c>
      <c r="C454" s="5" t="s">
        <v>56</v>
      </c>
      <c r="D454" s="5" t="s">
        <v>25</v>
      </c>
      <c r="E454" s="5" t="s">
        <v>57</v>
      </c>
      <c r="F454" s="6" t="s">
        <v>21</v>
      </c>
    </row>
    <row r="455">
      <c r="A455" s="5" t="s">
        <v>2784</v>
      </c>
      <c r="B455" s="6" t="s">
        <v>21</v>
      </c>
      <c r="C455" s="5" t="s">
        <v>56</v>
      </c>
      <c r="D455" s="5" t="s">
        <v>25</v>
      </c>
      <c r="E455" s="5" t="s">
        <v>57</v>
      </c>
      <c r="F455" s="6" t="s">
        <v>21</v>
      </c>
    </row>
    <row r="456">
      <c r="A456" s="5" t="s">
        <v>2785</v>
      </c>
      <c r="B456" s="6" t="s">
        <v>21</v>
      </c>
      <c r="C456" s="5" t="s">
        <v>34</v>
      </c>
      <c r="D456" s="5" t="s">
        <v>25</v>
      </c>
      <c r="E456" s="5" t="s">
        <v>35</v>
      </c>
      <c r="F456" s="6" t="s">
        <v>21</v>
      </c>
    </row>
    <row r="457">
      <c r="A457" s="5" t="s">
        <v>2786</v>
      </c>
      <c r="B457" s="6" t="s">
        <v>21</v>
      </c>
      <c r="C457" s="5" t="s">
        <v>34</v>
      </c>
      <c r="D457" s="5" t="s">
        <v>25</v>
      </c>
      <c r="E457" s="5" t="s">
        <v>35</v>
      </c>
      <c r="F457" s="6" t="s">
        <v>21</v>
      </c>
    </row>
    <row r="458">
      <c r="A458" s="5" t="s">
        <v>2787</v>
      </c>
      <c r="B458" s="6" t="s">
        <v>21</v>
      </c>
      <c r="C458" s="5" t="s">
        <v>56</v>
      </c>
      <c r="D458" s="5" t="s">
        <v>25</v>
      </c>
      <c r="E458" s="5" t="s">
        <v>57</v>
      </c>
      <c r="F458" s="6" t="s">
        <v>21</v>
      </c>
    </row>
    <row r="459">
      <c r="A459" s="5" t="s">
        <v>2788</v>
      </c>
      <c r="B459" s="6" t="s">
        <v>21</v>
      </c>
      <c r="C459" s="5" t="s">
        <v>38</v>
      </c>
      <c r="D459" s="5" t="s">
        <v>25</v>
      </c>
      <c r="E459" s="5" t="s">
        <v>57</v>
      </c>
      <c r="F459" s="6" t="s">
        <v>21</v>
      </c>
    </row>
    <row r="460">
      <c r="A460" s="5" t="s">
        <v>2789</v>
      </c>
      <c r="B460" s="6" t="s">
        <v>21</v>
      </c>
      <c r="C460" s="5" t="s">
        <v>2790</v>
      </c>
      <c r="D460" s="5" t="s">
        <v>25</v>
      </c>
      <c r="E460" s="5" t="s">
        <v>44</v>
      </c>
      <c r="F460" s="6" t="s">
        <v>21</v>
      </c>
    </row>
    <row r="461">
      <c r="A461" s="5" t="s">
        <v>2791</v>
      </c>
      <c r="B461" s="6" t="s">
        <v>21</v>
      </c>
      <c r="C461" s="5" t="s">
        <v>155</v>
      </c>
      <c r="D461" s="5" t="s">
        <v>115</v>
      </c>
      <c r="E461" s="5" t="s">
        <v>552</v>
      </c>
      <c r="F461" s="6" t="s">
        <v>21</v>
      </c>
    </row>
    <row r="462">
      <c r="A462" s="5" t="s">
        <v>2792</v>
      </c>
      <c r="B462" s="6" t="s">
        <v>21</v>
      </c>
      <c r="C462" s="5" t="s">
        <v>155</v>
      </c>
      <c r="D462" s="5" t="s">
        <v>115</v>
      </c>
      <c r="E462" s="5" t="s">
        <v>552</v>
      </c>
      <c r="F462" s="6" t="s">
        <v>21</v>
      </c>
    </row>
    <row r="463">
      <c r="A463" s="5" t="s">
        <v>2793</v>
      </c>
      <c r="B463" s="6" t="s">
        <v>21</v>
      </c>
      <c r="C463" s="5" t="s">
        <v>166</v>
      </c>
      <c r="D463" s="5" t="s">
        <v>25</v>
      </c>
      <c r="E463" s="5" t="s">
        <v>44</v>
      </c>
      <c r="F463" s="6" t="s">
        <v>21</v>
      </c>
    </row>
    <row r="464">
      <c r="A464" s="5" t="s">
        <v>2794</v>
      </c>
      <c r="B464" s="6" t="s">
        <v>21</v>
      </c>
      <c r="C464" s="5" t="s">
        <v>166</v>
      </c>
      <c r="D464" s="5" t="s">
        <v>25</v>
      </c>
      <c r="E464" s="5" t="s">
        <v>44</v>
      </c>
      <c r="F464" s="6" t="s">
        <v>21</v>
      </c>
    </row>
    <row r="465">
      <c r="A465" s="5" t="s">
        <v>2795</v>
      </c>
      <c r="B465" s="6" t="s">
        <v>21</v>
      </c>
      <c r="C465" s="5" t="s">
        <v>166</v>
      </c>
      <c r="D465" s="5" t="s">
        <v>25</v>
      </c>
      <c r="E465" s="5" t="s">
        <v>44</v>
      </c>
      <c r="F465" s="6" t="s">
        <v>21</v>
      </c>
    </row>
    <row r="466">
      <c r="A466" s="5" t="s">
        <v>2796</v>
      </c>
      <c r="B466" s="6" t="s">
        <v>21</v>
      </c>
      <c r="C466" s="5" t="s">
        <v>166</v>
      </c>
      <c r="D466" s="5" t="s">
        <v>25</v>
      </c>
      <c r="E466" s="5" t="s">
        <v>44</v>
      </c>
      <c r="F466" s="6" t="s">
        <v>21</v>
      </c>
    </row>
    <row r="467">
      <c r="A467" s="5" t="s">
        <v>2797</v>
      </c>
      <c r="B467" s="6" t="s">
        <v>21</v>
      </c>
      <c r="C467" s="5" t="s">
        <v>83</v>
      </c>
      <c r="D467" s="5" t="s">
        <v>25</v>
      </c>
      <c r="E467" s="5" t="s">
        <v>212</v>
      </c>
      <c r="F467" s="6" t="s">
        <v>21</v>
      </c>
    </row>
    <row r="468">
      <c r="A468" s="5" t="s">
        <v>2798</v>
      </c>
      <c r="B468" s="6" t="s">
        <v>21</v>
      </c>
      <c r="C468" s="5" t="s">
        <v>155</v>
      </c>
      <c r="D468" s="5" t="s">
        <v>95</v>
      </c>
      <c r="E468" s="5" t="s">
        <v>552</v>
      </c>
      <c r="F468" s="6" t="s">
        <v>21</v>
      </c>
    </row>
    <row r="469">
      <c r="A469" s="5" t="s">
        <v>2799</v>
      </c>
      <c r="B469" s="6" t="s">
        <v>21</v>
      </c>
      <c r="C469" s="5" t="s">
        <v>2800</v>
      </c>
      <c r="D469" s="5" t="s">
        <v>25</v>
      </c>
      <c r="E469" s="5" t="s">
        <v>44</v>
      </c>
      <c r="F469" s="6" t="s">
        <v>21</v>
      </c>
    </row>
    <row r="470">
      <c r="A470" s="5" t="s">
        <v>2801</v>
      </c>
      <c r="B470" s="6" t="s">
        <v>21</v>
      </c>
      <c r="C470" s="5" t="s">
        <v>2800</v>
      </c>
      <c r="D470" s="5" t="s">
        <v>25</v>
      </c>
      <c r="E470" s="5" t="s">
        <v>44</v>
      </c>
      <c r="F470" s="6" t="s">
        <v>21</v>
      </c>
    </row>
    <row r="471">
      <c r="A471" s="5" t="s">
        <v>2802</v>
      </c>
      <c r="B471" s="6" t="s">
        <v>21</v>
      </c>
      <c r="C471" s="5" t="s">
        <v>2800</v>
      </c>
      <c r="D471" s="5" t="s">
        <v>25</v>
      </c>
      <c r="E471" s="5" t="s">
        <v>44</v>
      </c>
      <c r="F471" s="6" t="s">
        <v>21</v>
      </c>
    </row>
    <row r="472">
      <c r="A472" s="5" t="s">
        <v>2803</v>
      </c>
      <c r="B472" s="6" t="s">
        <v>21</v>
      </c>
      <c r="C472" s="5" t="s">
        <v>56</v>
      </c>
      <c r="D472" s="5" t="s">
        <v>25</v>
      </c>
      <c r="E472" s="5" t="s">
        <v>57</v>
      </c>
      <c r="F472" s="6" t="s">
        <v>21</v>
      </c>
    </row>
    <row r="473">
      <c r="A473" s="5" t="s">
        <v>2804</v>
      </c>
      <c r="B473" s="6" t="s">
        <v>21</v>
      </c>
      <c r="C473" s="5" t="s">
        <v>56</v>
      </c>
      <c r="D473" s="5" t="s">
        <v>25</v>
      </c>
      <c r="E473" s="5" t="s">
        <v>57</v>
      </c>
      <c r="F473" s="6" t="s">
        <v>21</v>
      </c>
    </row>
    <row r="474">
      <c r="A474" s="5" t="s">
        <v>2805</v>
      </c>
      <c r="B474" s="6" t="s">
        <v>21</v>
      </c>
      <c r="C474" s="5" t="s">
        <v>2806</v>
      </c>
      <c r="D474" s="5" t="s">
        <v>25</v>
      </c>
      <c r="E474" s="5" t="s">
        <v>44</v>
      </c>
      <c r="F474" s="6" t="s">
        <v>21</v>
      </c>
    </row>
    <row r="475">
      <c r="A475" s="5" t="s">
        <v>2807</v>
      </c>
      <c r="B475" s="6" t="s">
        <v>21</v>
      </c>
      <c r="C475" s="5" t="s">
        <v>83</v>
      </c>
      <c r="D475" s="5" t="s">
        <v>39</v>
      </c>
      <c r="E475" s="5" t="s">
        <v>146</v>
      </c>
      <c r="F475" s="6" t="s">
        <v>21</v>
      </c>
    </row>
    <row r="476">
      <c r="A476" s="5" t="s">
        <v>2808</v>
      </c>
      <c r="B476" s="6" t="s">
        <v>21</v>
      </c>
      <c r="C476" s="5" t="s">
        <v>1099</v>
      </c>
      <c r="D476" s="5" t="s">
        <v>1116</v>
      </c>
      <c r="E476" s="5" t="s">
        <v>1117</v>
      </c>
      <c r="F476" s="6" t="s">
        <v>21</v>
      </c>
    </row>
    <row r="477">
      <c r="A477" s="5" t="s">
        <v>2809</v>
      </c>
      <c r="B477" s="6" t="s">
        <v>21</v>
      </c>
      <c r="C477" s="5" t="s">
        <v>1043</v>
      </c>
      <c r="D477" s="5" t="s">
        <v>25</v>
      </c>
      <c r="E477" s="5" t="s">
        <v>57</v>
      </c>
      <c r="F477" s="6" t="s">
        <v>21</v>
      </c>
    </row>
    <row r="478">
      <c r="A478" s="5" t="s">
        <v>2810</v>
      </c>
      <c r="B478" s="6" t="s">
        <v>21</v>
      </c>
      <c r="C478" s="5" t="s">
        <v>1043</v>
      </c>
      <c r="D478" s="5" t="s">
        <v>25</v>
      </c>
      <c r="E478" s="5" t="s">
        <v>57</v>
      </c>
      <c r="F478" s="6" t="s">
        <v>21</v>
      </c>
    </row>
    <row r="479">
      <c r="A479" s="5" t="s">
        <v>2811</v>
      </c>
      <c r="B479" s="6" t="s">
        <v>21</v>
      </c>
      <c r="C479" s="5" t="s">
        <v>472</v>
      </c>
      <c r="D479" s="5" t="s">
        <v>39</v>
      </c>
      <c r="E479" s="5" t="s">
        <v>776</v>
      </c>
      <c r="F479" s="6" t="s">
        <v>21</v>
      </c>
    </row>
    <row r="480">
      <c r="A480" s="5" t="s">
        <v>2812</v>
      </c>
      <c r="B480" s="6" t="s">
        <v>21</v>
      </c>
      <c r="C480" s="5" t="s">
        <v>155</v>
      </c>
      <c r="D480" s="5" t="s">
        <v>95</v>
      </c>
      <c r="E480" s="5" t="s">
        <v>552</v>
      </c>
      <c r="F480" s="6" t="s">
        <v>21</v>
      </c>
    </row>
    <row r="481">
      <c r="A481" s="5" t="s">
        <v>2813</v>
      </c>
      <c r="B481" s="6" t="s">
        <v>21</v>
      </c>
      <c r="C481" s="5" t="s">
        <v>62</v>
      </c>
      <c r="D481" s="5" t="s">
        <v>25</v>
      </c>
      <c r="E481" s="5" t="s">
        <v>57</v>
      </c>
      <c r="F481" s="6" t="s">
        <v>21</v>
      </c>
    </row>
    <row r="482">
      <c r="A482" s="5" t="s">
        <v>2814</v>
      </c>
      <c r="B482" s="6" t="s">
        <v>21</v>
      </c>
      <c r="C482" s="5" t="s">
        <v>62</v>
      </c>
      <c r="D482" s="5" t="s">
        <v>25</v>
      </c>
      <c r="E482" s="5" t="s">
        <v>57</v>
      </c>
      <c r="F482" s="6" t="s">
        <v>21</v>
      </c>
    </row>
    <row r="483">
      <c r="A483" s="5" t="s">
        <v>2815</v>
      </c>
      <c r="B483" s="6" t="s">
        <v>21</v>
      </c>
      <c r="C483" s="5" t="s">
        <v>62</v>
      </c>
      <c r="D483" s="5" t="s">
        <v>25</v>
      </c>
      <c r="E483" s="5" t="s">
        <v>57</v>
      </c>
      <c r="F483" s="6" t="s">
        <v>21</v>
      </c>
    </row>
    <row r="484">
      <c r="A484" s="5" t="s">
        <v>2816</v>
      </c>
      <c r="B484" s="6" t="s">
        <v>21</v>
      </c>
      <c r="C484" s="5" t="s">
        <v>849</v>
      </c>
      <c r="D484" s="5" t="s">
        <v>25</v>
      </c>
      <c r="E484" s="5" t="s">
        <v>44</v>
      </c>
      <c r="F484" s="6" t="s">
        <v>21</v>
      </c>
    </row>
    <row r="485">
      <c r="A485" s="5" t="s">
        <v>2817</v>
      </c>
      <c r="B485" s="6" t="s">
        <v>21</v>
      </c>
      <c r="C485" s="5" t="s">
        <v>51</v>
      </c>
      <c r="D485" s="5" t="s">
        <v>25</v>
      </c>
      <c r="E485" s="5" t="s">
        <v>57</v>
      </c>
      <c r="F485" s="6" t="s">
        <v>21</v>
      </c>
    </row>
    <row r="486">
      <c r="A486" s="5" t="s">
        <v>2818</v>
      </c>
      <c r="B486" s="6" t="s">
        <v>21</v>
      </c>
      <c r="C486" s="5" t="s">
        <v>43</v>
      </c>
      <c r="D486" s="5" t="s">
        <v>25</v>
      </c>
      <c r="E486" s="5" t="s">
        <v>44</v>
      </c>
      <c r="F486" s="6" t="s">
        <v>21</v>
      </c>
    </row>
    <row r="487">
      <c r="A487" s="5" t="s">
        <v>2819</v>
      </c>
      <c r="B487" s="6" t="s">
        <v>21</v>
      </c>
      <c r="C487" s="5" t="s">
        <v>1043</v>
      </c>
      <c r="D487" s="5" t="s">
        <v>25</v>
      </c>
      <c r="E487" s="5" t="s">
        <v>57</v>
      </c>
      <c r="F487" s="6" t="s">
        <v>21</v>
      </c>
    </row>
    <row r="488">
      <c r="A488" s="5" t="s">
        <v>2820</v>
      </c>
      <c r="B488" s="6" t="s">
        <v>21</v>
      </c>
      <c r="C488" s="5" t="s">
        <v>1043</v>
      </c>
      <c r="D488" s="5" t="s">
        <v>25</v>
      </c>
      <c r="E488" s="5" t="s">
        <v>57</v>
      </c>
      <c r="F488" s="6" t="s">
        <v>21</v>
      </c>
    </row>
    <row r="489">
      <c r="A489" s="5" t="s">
        <v>2821</v>
      </c>
      <c r="B489" s="6" t="s">
        <v>21</v>
      </c>
      <c r="C489" s="5" t="s">
        <v>2822</v>
      </c>
      <c r="D489" s="5" t="s">
        <v>25</v>
      </c>
      <c r="E489" s="5" t="s">
        <v>44</v>
      </c>
      <c r="F489" s="6" t="s">
        <v>21</v>
      </c>
    </row>
    <row r="490">
      <c r="A490" s="5" t="s">
        <v>2823</v>
      </c>
      <c r="B490" s="6" t="s">
        <v>21</v>
      </c>
      <c r="C490" s="5" t="s">
        <v>2822</v>
      </c>
      <c r="D490" s="5" t="s">
        <v>25</v>
      </c>
      <c r="E490" s="5" t="s">
        <v>44</v>
      </c>
      <c r="F490" s="6" t="s">
        <v>21</v>
      </c>
    </row>
    <row r="491">
      <c r="A491" s="5" t="s">
        <v>2824</v>
      </c>
      <c r="B491" s="6" t="s">
        <v>21</v>
      </c>
      <c r="C491" s="5" t="s">
        <v>2822</v>
      </c>
      <c r="D491" s="5" t="s">
        <v>25</v>
      </c>
      <c r="E491" s="5" t="s">
        <v>44</v>
      </c>
      <c r="F491" s="6" t="s">
        <v>21</v>
      </c>
    </row>
    <row r="492">
      <c r="A492" s="5" t="s">
        <v>2825</v>
      </c>
      <c r="B492" s="6" t="s">
        <v>21</v>
      </c>
      <c r="C492" s="5" t="s">
        <v>122</v>
      </c>
      <c r="D492" s="5" t="s">
        <v>39</v>
      </c>
      <c r="E492" s="5" t="s">
        <v>123</v>
      </c>
      <c r="F492" s="6" t="s">
        <v>21</v>
      </c>
    </row>
    <row r="493">
      <c r="A493" s="5" t="s">
        <v>2826</v>
      </c>
      <c r="B493" s="6" t="s">
        <v>21</v>
      </c>
      <c r="C493" s="5" t="s">
        <v>76</v>
      </c>
      <c r="D493" s="5" t="s">
        <v>25</v>
      </c>
      <c r="E493" s="5" t="s">
        <v>77</v>
      </c>
      <c r="F493" s="6" t="s">
        <v>21</v>
      </c>
    </row>
    <row r="494">
      <c r="A494" s="5" t="s">
        <v>2827</v>
      </c>
      <c r="B494" s="6" t="s">
        <v>21</v>
      </c>
      <c r="C494" s="5" t="s">
        <v>351</v>
      </c>
      <c r="D494" s="5" t="s">
        <v>25</v>
      </c>
      <c r="E494" s="5" t="s">
        <v>44</v>
      </c>
      <c r="F494" s="6" t="s">
        <v>21</v>
      </c>
    </row>
    <row r="495">
      <c r="A495" s="5" t="s">
        <v>2828</v>
      </c>
      <c r="B495" s="6" t="s">
        <v>21</v>
      </c>
      <c r="C495" s="5" t="s">
        <v>1252</v>
      </c>
      <c r="D495" s="5" t="s">
        <v>324</v>
      </c>
      <c r="E495" s="5" t="s">
        <v>1253</v>
      </c>
      <c r="F495" s="6" t="s">
        <v>21</v>
      </c>
    </row>
    <row r="496">
      <c r="A496" s="5" t="s">
        <v>2829</v>
      </c>
      <c r="B496" s="6" t="s">
        <v>21</v>
      </c>
      <c r="C496" s="5" t="s">
        <v>1217</v>
      </c>
      <c r="D496" s="5" t="s">
        <v>25</v>
      </c>
      <c r="E496" s="5" t="s">
        <v>57</v>
      </c>
      <c r="F496" s="6" t="s">
        <v>21</v>
      </c>
    </row>
    <row r="497">
      <c r="A497" s="5" t="s">
        <v>2830</v>
      </c>
      <c r="B497" s="6" t="s">
        <v>21</v>
      </c>
      <c r="C497" s="5" t="s">
        <v>117</v>
      </c>
      <c r="D497" s="5" t="s">
        <v>25</v>
      </c>
      <c r="E497" s="5" t="s">
        <v>44</v>
      </c>
      <c r="F497" s="6" t="s">
        <v>21</v>
      </c>
    </row>
    <row r="498">
      <c r="A498" s="5" t="s">
        <v>2831</v>
      </c>
      <c r="B498" s="6" t="s">
        <v>21</v>
      </c>
      <c r="C498" s="5" t="s">
        <v>155</v>
      </c>
      <c r="D498" s="5" t="s">
        <v>95</v>
      </c>
      <c r="E498" s="5" t="s">
        <v>552</v>
      </c>
      <c r="F498" s="6" t="s">
        <v>21</v>
      </c>
    </row>
    <row r="499">
      <c r="A499" s="5" t="s">
        <v>2832</v>
      </c>
      <c r="B499" s="6" t="s">
        <v>21</v>
      </c>
      <c r="C499" s="5" t="s">
        <v>2833</v>
      </c>
      <c r="D499" s="5" t="s">
        <v>25</v>
      </c>
      <c r="E499" s="5" t="s">
        <v>44</v>
      </c>
      <c r="F499" s="6" t="s">
        <v>21</v>
      </c>
    </row>
    <row r="500">
      <c r="A500" s="5" t="s">
        <v>2834</v>
      </c>
      <c r="B500" s="6" t="s">
        <v>21</v>
      </c>
      <c r="C500" s="5" t="s">
        <v>2835</v>
      </c>
      <c r="D500" s="5" t="s">
        <v>25</v>
      </c>
      <c r="E500" s="5" t="s">
        <v>44</v>
      </c>
      <c r="F500" s="6" t="s">
        <v>21</v>
      </c>
    </row>
    <row r="501">
      <c r="A501" s="5" t="s">
        <v>2836</v>
      </c>
      <c r="B501" s="6" t="s">
        <v>21</v>
      </c>
      <c r="C501" s="5" t="s">
        <v>2835</v>
      </c>
      <c r="D501" s="5" t="s">
        <v>25</v>
      </c>
      <c r="E501" s="5" t="s">
        <v>44</v>
      </c>
      <c r="F501" s="6" t="s">
        <v>21</v>
      </c>
    </row>
    <row r="502">
      <c r="A502" s="5" t="s">
        <v>2837</v>
      </c>
      <c r="B502" s="6" t="s">
        <v>21</v>
      </c>
      <c r="C502" s="5" t="s">
        <v>38</v>
      </c>
      <c r="D502" s="5" t="s">
        <v>39</v>
      </c>
      <c r="E502" s="5" t="s">
        <v>40</v>
      </c>
      <c r="F502" s="6" t="s">
        <v>21</v>
      </c>
    </row>
    <row r="503">
      <c r="A503" s="5" t="s">
        <v>2838</v>
      </c>
      <c r="B503" s="6" t="s">
        <v>21</v>
      </c>
      <c r="C503" s="5" t="s">
        <v>74</v>
      </c>
      <c r="D503" s="5" t="s">
        <v>25</v>
      </c>
      <c r="E503" s="5" t="s">
        <v>57</v>
      </c>
      <c r="F503" s="6" t="s">
        <v>21</v>
      </c>
    </row>
    <row r="504">
      <c r="A504" s="5" t="s">
        <v>2839</v>
      </c>
      <c r="B504" s="6" t="s">
        <v>21</v>
      </c>
      <c r="C504" s="5" t="s">
        <v>83</v>
      </c>
      <c r="D504" s="5" t="s">
        <v>25</v>
      </c>
      <c r="E504" s="5" t="s">
        <v>44</v>
      </c>
      <c r="F504" s="6" t="s">
        <v>21</v>
      </c>
    </row>
    <row r="505">
      <c r="A505" s="5" t="s">
        <v>2840</v>
      </c>
      <c r="B505" s="6" t="s">
        <v>21</v>
      </c>
      <c r="C505" s="5" t="s">
        <v>80</v>
      </c>
      <c r="D505" s="5" t="s">
        <v>25</v>
      </c>
      <c r="E505" s="5" t="s">
        <v>57</v>
      </c>
      <c r="F505" s="6" t="s">
        <v>21</v>
      </c>
    </row>
    <row r="506">
      <c r="A506" s="5" t="s">
        <v>2841</v>
      </c>
      <c r="B506" s="6" t="s">
        <v>21</v>
      </c>
      <c r="C506" s="5" t="s">
        <v>80</v>
      </c>
      <c r="D506" s="5" t="s">
        <v>25</v>
      </c>
      <c r="E506" s="5" t="s">
        <v>57</v>
      </c>
      <c r="F506" s="6" t="s">
        <v>21</v>
      </c>
    </row>
    <row r="507">
      <c r="A507" s="5" t="s">
        <v>2842</v>
      </c>
      <c r="B507" s="6" t="s">
        <v>21</v>
      </c>
      <c r="C507" s="5" t="s">
        <v>351</v>
      </c>
      <c r="D507" s="5" t="s">
        <v>25</v>
      </c>
      <c r="E507" s="5" t="s">
        <v>44</v>
      </c>
      <c r="F507" s="6" t="s">
        <v>21</v>
      </c>
    </row>
    <row r="508">
      <c r="A508" s="5" t="s">
        <v>2843</v>
      </c>
      <c r="B508" s="6" t="s">
        <v>21</v>
      </c>
      <c r="C508" s="5" t="s">
        <v>83</v>
      </c>
      <c r="D508" s="5" t="s">
        <v>25</v>
      </c>
      <c r="E508" s="5" t="s">
        <v>1163</v>
      </c>
      <c r="F508" s="6" t="s">
        <v>21</v>
      </c>
    </row>
    <row r="509">
      <c r="A509" s="5" t="s">
        <v>2844</v>
      </c>
      <c r="B509" s="6" t="s">
        <v>21</v>
      </c>
      <c r="C509" s="5" t="s">
        <v>967</v>
      </c>
      <c r="D509" s="5" t="s">
        <v>25</v>
      </c>
      <c r="E509" s="5" t="s">
        <v>57</v>
      </c>
      <c r="F509" s="6" t="s">
        <v>21</v>
      </c>
    </row>
    <row r="510">
      <c r="A510" s="5" t="s">
        <v>2845</v>
      </c>
      <c r="B510" s="6" t="s">
        <v>21</v>
      </c>
      <c r="C510" s="5" t="s">
        <v>1252</v>
      </c>
      <c r="D510" s="5" t="s">
        <v>324</v>
      </c>
      <c r="E510" s="5" t="s">
        <v>1253</v>
      </c>
      <c r="F510" s="6" t="s">
        <v>21</v>
      </c>
    </row>
    <row r="511">
      <c r="A511" s="5" t="s">
        <v>2846</v>
      </c>
      <c r="B511" s="6" t="s">
        <v>21</v>
      </c>
      <c r="C511" s="5" t="s">
        <v>114</v>
      </c>
      <c r="D511" s="5" t="s">
        <v>25</v>
      </c>
      <c r="E511" s="5" t="s">
        <v>44</v>
      </c>
      <c r="F511" s="6" t="s">
        <v>21</v>
      </c>
    </row>
    <row r="512">
      <c r="A512" s="5" t="s">
        <v>2847</v>
      </c>
      <c r="B512" s="6" t="s">
        <v>21</v>
      </c>
      <c r="C512" s="5" t="s">
        <v>155</v>
      </c>
      <c r="D512" s="5" t="s">
        <v>95</v>
      </c>
      <c r="E512" s="5" t="s">
        <v>2587</v>
      </c>
      <c r="F512" s="6" t="s">
        <v>21</v>
      </c>
    </row>
    <row r="513">
      <c r="A513" s="5" t="s">
        <v>2848</v>
      </c>
      <c r="B513" s="6" t="s">
        <v>21</v>
      </c>
      <c r="C513" s="5" t="s">
        <v>155</v>
      </c>
      <c r="D513" s="5" t="s">
        <v>95</v>
      </c>
      <c r="E513" s="5" t="s">
        <v>552</v>
      </c>
      <c r="F513" s="6" t="s">
        <v>21</v>
      </c>
    </row>
    <row r="514">
      <c r="A514" s="5" t="s">
        <v>2849</v>
      </c>
      <c r="B514" s="6" t="s">
        <v>21</v>
      </c>
      <c r="C514" s="5" t="s">
        <v>59</v>
      </c>
      <c r="D514" s="5" t="s">
        <v>25</v>
      </c>
      <c r="E514" s="5" t="s">
        <v>44</v>
      </c>
      <c r="F514" s="6" t="s">
        <v>21</v>
      </c>
    </row>
    <row r="515">
      <c r="A515" s="5" t="s">
        <v>2850</v>
      </c>
      <c r="B515" s="6" t="s">
        <v>21</v>
      </c>
      <c r="C515" s="5" t="s">
        <v>59</v>
      </c>
      <c r="D515" s="5" t="s">
        <v>25</v>
      </c>
      <c r="E515" s="5" t="s">
        <v>44</v>
      </c>
      <c r="F515" s="6" t="s">
        <v>21</v>
      </c>
    </row>
    <row r="516">
      <c r="A516" s="5" t="s">
        <v>2851</v>
      </c>
      <c r="B516" s="6" t="s">
        <v>21</v>
      </c>
      <c r="C516" s="5" t="s">
        <v>1011</v>
      </c>
      <c r="D516" s="5" t="s">
        <v>25</v>
      </c>
      <c r="E516" s="5" t="s">
        <v>44</v>
      </c>
      <c r="F516" s="6" t="s">
        <v>21</v>
      </c>
    </row>
    <row r="517">
      <c r="A517" s="5" t="s">
        <v>2852</v>
      </c>
      <c r="B517" s="6" t="s">
        <v>21</v>
      </c>
      <c r="C517" s="5" t="s">
        <v>849</v>
      </c>
      <c r="D517" s="5" t="s">
        <v>25</v>
      </c>
      <c r="E517" s="5" t="s">
        <v>44</v>
      </c>
      <c r="F517" s="6" t="s">
        <v>21</v>
      </c>
    </row>
    <row r="518">
      <c r="A518" s="5" t="s">
        <v>2853</v>
      </c>
      <c r="B518" s="6" t="s">
        <v>21</v>
      </c>
      <c r="C518" s="5" t="s">
        <v>83</v>
      </c>
      <c r="D518" s="5" t="s">
        <v>25</v>
      </c>
      <c r="E518" s="5" t="s">
        <v>1163</v>
      </c>
      <c r="F518" s="6" t="s">
        <v>21</v>
      </c>
    </row>
    <row r="519">
      <c r="A519" s="5" t="s">
        <v>2854</v>
      </c>
      <c r="B519" s="6" t="s">
        <v>21</v>
      </c>
      <c r="C519" s="5" t="s">
        <v>119</v>
      </c>
      <c r="D519" s="5" t="s">
        <v>39</v>
      </c>
      <c r="E519" s="5" t="s">
        <v>120</v>
      </c>
      <c r="F519" s="6" t="s">
        <v>21</v>
      </c>
    </row>
    <row r="520">
      <c r="A520" s="5" t="s">
        <v>2855</v>
      </c>
      <c r="B520" s="6" t="s">
        <v>21</v>
      </c>
      <c r="C520" s="5" t="s">
        <v>117</v>
      </c>
      <c r="D520" s="5" t="s">
        <v>25</v>
      </c>
      <c r="E520" s="5" t="s">
        <v>44</v>
      </c>
      <c r="F520" s="6" t="s">
        <v>21</v>
      </c>
    </row>
    <row r="521">
      <c r="A521" s="5" t="s">
        <v>2856</v>
      </c>
      <c r="B521" s="6" t="s">
        <v>21</v>
      </c>
      <c r="C521" s="5" t="s">
        <v>43</v>
      </c>
      <c r="D521" s="5" t="s">
        <v>25</v>
      </c>
      <c r="E521" s="5" t="s">
        <v>44</v>
      </c>
      <c r="F521" s="6" t="s">
        <v>21</v>
      </c>
    </row>
    <row r="522">
      <c r="A522" s="5" t="s">
        <v>2857</v>
      </c>
      <c r="B522" s="6" t="s">
        <v>21</v>
      </c>
      <c r="C522" s="5" t="s">
        <v>43</v>
      </c>
      <c r="D522" s="5" t="s">
        <v>25</v>
      </c>
      <c r="E522" s="5" t="s">
        <v>44</v>
      </c>
      <c r="F522" s="6" t="s">
        <v>21</v>
      </c>
    </row>
    <row r="523">
      <c r="A523" s="5" t="s">
        <v>2858</v>
      </c>
      <c r="B523" s="6" t="s">
        <v>21</v>
      </c>
      <c r="C523" s="5" t="s">
        <v>43</v>
      </c>
      <c r="D523" s="5" t="s">
        <v>25</v>
      </c>
      <c r="E523" s="5" t="s">
        <v>44</v>
      </c>
      <c r="F523" s="6" t="s">
        <v>21</v>
      </c>
    </row>
    <row r="524">
      <c r="A524" s="5" t="s">
        <v>2859</v>
      </c>
      <c r="B524" s="6" t="s">
        <v>21</v>
      </c>
      <c r="C524" s="5" t="s">
        <v>43</v>
      </c>
      <c r="D524" s="5" t="s">
        <v>25</v>
      </c>
      <c r="E524" s="5" t="s">
        <v>44</v>
      </c>
      <c r="F524" s="6" t="s">
        <v>21</v>
      </c>
    </row>
    <row r="525">
      <c r="A525" s="5" t="s">
        <v>2860</v>
      </c>
      <c r="B525" s="6" t="s">
        <v>21</v>
      </c>
      <c r="C525" s="5" t="s">
        <v>43</v>
      </c>
      <c r="D525" s="5" t="s">
        <v>25</v>
      </c>
      <c r="E525" s="5" t="s">
        <v>44</v>
      </c>
      <c r="F525" s="6" t="s">
        <v>21</v>
      </c>
    </row>
    <row r="526">
      <c r="A526" s="5" t="s">
        <v>2861</v>
      </c>
      <c r="B526" s="6" t="s">
        <v>21</v>
      </c>
      <c r="C526" s="5" t="s">
        <v>51</v>
      </c>
      <c r="D526" s="5" t="s">
        <v>39</v>
      </c>
      <c r="E526" s="5" t="s">
        <v>497</v>
      </c>
      <c r="F526" s="6" t="s">
        <v>21</v>
      </c>
    </row>
    <row r="527">
      <c r="A527" s="5" t="s">
        <v>2862</v>
      </c>
      <c r="B527" s="6" t="s">
        <v>21</v>
      </c>
      <c r="C527" s="5" t="s">
        <v>157</v>
      </c>
      <c r="D527" s="5" t="s">
        <v>39</v>
      </c>
      <c r="E527" s="5" t="s">
        <v>158</v>
      </c>
      <c r="F527" s="6" t="s">
        <v>21</v>
      </c>
    </row>
    <row r="528">
      <c r="A528" s="5" t="s">
        <v>2863</v>
      </c>
      <c r="B528" s="6" t="s">
        <v>21</v>
      </c>
      <c r="C528" s="5" t="s">
        <v>2423</v>
      </c>
      <c r="D528" s="5" t="s">
        <v>25</v>
      </c>
      <c r="E528" s="5" t="s">
        <v>44</v>
      </c>
      <c r="F528" s="6" t="s">
        <v>21</v>
      </c>
    </row>
    <row r="529">
      <c r="A529" s="5" t="s">
        <v>2864</v>
      </c>
      <c r="B529" s="6" t="s">
        <v>21</v>
      </c>
      <c r="C529" s="5" t="s">
        <v>2423</v>
      </c>
      <c r="D529" s="5" t="s">
        <v>25</v>
      </c>
      <c r="E529" s="5" t="s">
        <v>44</v>
      </c>
      <c r="F529" s="6" t="s">
        <v>21</v>
      </c>
    </row>
    <row r="530">
      <c r="A530" s="5" t="s">
        <v>2865</v>
      </c>
      <c r="B530" s="6" t="s">
        <v>21</v>
      </c>
      <c r="C530" s="5" t="s">
        <v>2423</v>
      </c>
      <c r="D530" s="5" t="s">
        <v>25</v>
      </c>
      <c r="E530" s="5" t="s">
        <v>44</v>
      </c>
      <c r="F530" s="6" t="s">
        <v>21</v>
      </c>
    </row>
    <row r="531">
      <c r="A531" s="5" t="s">
        <v>2866</v>
      </c>
      <c r="B531" s="6" t="s">
        <v>21</v>
      </c>
      <c r="C531" s="5" t="s">
        <v>2423</v>
      </c>
      <c r="D531" s="5" t="s">
        <v>25</v>
      </c>
      <c r="E531" s="5" t="s">
        <v>44</v>
      </c>
      <c r="F531" s="6" t="s">
        <v>21</v>
      </c>
    </row>
    <row r="532">
      <c r="A532" s="5" t="s">
        <v>2867</v>
      </c>
      <c r="B532" s="6" t="s">
        <v>21</v>
      </c>
      <c r="C532" s="5" t="s">
        <v>351</v>
      </c>
      <c r="D532" s="5" t="s">
        <v>25</v>
      </c>
      <c r="E532" s="5" t="s">
        <v>44</v>
      </c>
      <c r="F532" s="6" t="s">
        <v>21</v>
      </c>
    </row>
    <row r="533">
      <c r="A533" s="5" t="s">
        <v>2868</v>
      </c>
      <c r="B533" s="6" t="s">
        <v>21</v>
      </c>
      <c r="C533" s="5" t="s">
        <v>351</v>
      </c>
      <c r="D533" s="5" t="s">
        <v>25</v>
      </c>
      <c r="E533" s="5" t="s">
        <v>44</v>
      </c>
      <c r="F533" s="6" t="s">
        <v>21</v>
      </c>
    </row>
    <row r="534">
      <c r="A534" s="5" t="s">
        <v>2869</v>
      </c>
      <c r="B534" s="6" t="s">
        <v>21</v>
      </c>
      <c r="C534" s="5" t="s">
        <v>351</v>
      </c>
      <c r="D534" s="5" t="s">
        <v>25</v>
      </c>
      <c r="E534" s="5" t="s">
        <v>44</v>
      </c>
      <c r="F534" s="6" t="s">
        <v>21</v>
      </c>
    </row>
    <row r="535">
      <c r="A535" s="5" t="s">
        <v>2870</v>
      </c>
      <c r="B535" s="6" t="s">
        <v>21</v>
      </c>
      <c r="C535" s="5" t="s">
        <v>117</v>
      </c>
      <c r="D535" s="5" t="s">
        <v>25</v>
      </c>
      <c r="E535" s="5" t="s">
        <v>44</v>
      </c>
      <c r="F535" s="6" t="s">
        <v>21</v>
      </c>
    </row>
    <row r="536">
      <c r="A536" s="5" t="s">
        <v>2871</v>
      </c>
      <c r="B536" s="6" t="s">
        <v>21</v>
      </c>
      <c r="C536" s="5" t="s">
        <v>38</v>
      </c>
      <c r="D536" s="5" t="s">
        <v>39</v>
      </c>
      <c r="E536" s="5" t="s">
        <v>40</v>
      </c>
      <c r="F536" s="6" t="s">
        <v>21</v>
      </c>
    </row>
    <row r="537">
      <c r="A537" s="5" t="s">
        <v>2872</v>
      </c>
      <c r="B537" s="6" t="s">
        <v>21</v>
      </c>
      <c r="C537" s="5" t="s">
        <v>351</v>
      </c>
      <c r="D537" s="5" t="s">
        <v>25</v>
      </c>
      <c r="E537" s="5" t="s">
        <v>44</v>
      </c>
      <c r="F537" s="6" t="s">
        <v>21</v>
      </c>
    </row>
    <row r="538">
      <c r="A538" s="5" t="s">
        <v>2873</v>
      </c>
      <c r="B538" s="6" t="s">
        <v>21</v>
      </c>
      <c r="C538" s="5" t="s">
        <v>83</v>
      </c>
      <c r="D538" s="5" t="s">
        <v>39</v>
      </c>
      <c r="E538" s="5" t="s">
        <v>311</v>
      </c>
      <c r="F538" s="6" t="s">
        <v>21</v>
      </c>
    </row>
    <row r="539">
      <c r="A539" s="5" t="s">
        <v>2874</v>
      </c>
      <c r="B539" s="6" t="s">
        <v>21</v>
      </c>
      <c r="C539" s="5" t="s">
        <v>2875</v>
      </c>
      <c r="D539" s="5" t="s">
        <v>39</v>
      </c>
      <c r="E539" s="5" t="s">
        <v>2876</v>
      </c>
      <c r="F539" s="6" t="s">
        <v>21</v>
      </c>
    </row>
    <row r="540">
      <c r="A540" s="5" t="s">
        <v>2877</v>
      </c>
      <c r="B540" s="6" t="s">
        <v>21</v>
      </c>
      <c r="C540" s="5" t="s">
        <v>117</v>
      </c>
      <c r="D540" s="5" t="s">
        <v>25</v>
      </c>
      <c r="E540" s="5" t="s">
        <v>44</v>
      </c>
      <c r="F540" s="6" t="s">
        <v>21</v>
      </c>
    </row>
    <row r="541">
      <c r="A541" s="5" t="s">
        <v>2878</v>
      </c>
      <c r="B541" s="6" t="s">
        <v>21</v>
      </c>
      <c r="C541" s="5" t="s">
        <v>155</v>
      </c>
      <c r="D541" s="5" t="s">
        <v>95</v>
      </c>
      <c r="E541" s="5" t="s">
        <v>2587</v>
      </c>
      <c r="F541" s="6" t="s">
        <v>21</v>
      </c>
    </row>
    <row r="542">
      <c r="A542" s="5" t="s">
        <v>2879</v>
      </c>
      <c r="B542" s="6" t="s">
        <v>21</v>
      </c>
      <c r="C542" s="5" t="s">
        <v>24</v>
      </c>
      <c r="D542" s="5" t="s">
        <v>25</v>
      </c>
      <c r="E542" s="5" t="s">
        <v>26</v>
      </c>
      <c r="F542" s="6" t="s">
        <v>21</v>
      </c>
    </row>
    <row r="543">
      <c r="A543" s="5" t="s">
        <v>2880</v>
      </c>
      <c r="B543" s="6" t="s">
        <v>21</v>
      </c>
      <c r="C543" s="5" t="s">
        <v>155</v>
      </c>
      <c r="D543" s="5" t="s">
        <v>115</v>
      </c>
      <c r="E543" s="5" t="s">
        <v>552</v>
      </c>
      <c r="F543" s="6" t="s">
        <v>21</v>
      </c>
    </row>
    <row r="544">
      <c r="A544" s="5" t="s">
        <v>2881</v>
      </c>
      <c r="B544" s="6" t="s">
        <v>21</v>
      </c>
      <c r="C544" s="5" t="s">
        <v>56</v>
      </c>
      <c r="D544" s="5" t="s">
        <v>25</v>
      </c>
      <c r="E544" s="5" t="s">
        <v>57</v>
      </c>
      <c r="F544" s="6" t="s">
        <v>21</v>
      </c>
    </row>
    <row r="545">
      <c r="A545" s="5" t="s">
        <v>2882</v>
      </c>
      <c r="B545" s="6" t="s">
        <v>21</v>
      </c>
      <c r="C545" s="5" t="s">
        <v>47</v>
      </c>
      <c r="D545" s="5" t="s">
        <v>25</v>
      </c>
      <c r="E545" s="5" t="s">
        <v>48</v>
      </c>
      <c r="F545" s="6" t="s">
        <v>21</v>
      </c>
    </row>
    <row r="546">
      <c r="A546" s="5" t="s">
        <v>2883</v>
      </c>
      <c r="B546" s="6" t="s">
        <v>21</v>
      </c>
      <c r="C546" s="5" t="s">
        <v>472</v>
      </c>
      <c r="D546" s="5" t="s">
        <v>39</v>
      </c>
      <c r="E546" s="5" t="s">
        <v>776</v>
      </c>
      <c r="F546" s="6" t="s">
        <v>21</v>
      </c>
    </row>
    <row r="547">
      <c r="A547" s="5" t="s">
        <v>2884</v>
      </c>
      <c r="B547" s="6" t="s">
        <v>21</v>
      </c>
      <c r="C547" s="5" t="s">
        <v>114</v>
      </c>
      <c r="D547" s="5" t="s">
        <v>25</v>
      </c>
      <c r="E547" s="5" t="s">
        <v>44</v>
      </c>
      <c r="F547" s="6" t="s">
        <v>21</v>
      </c>
    </row>
    <row r="548">
      <c r="A548" s="5" t="s">
        <v>2885</v>
      </c>
      <c r="B548" s="6" t="s">
        <v>21</v>
      </c>
      <c r="C548" s="5" t="s">
        <v>114</v>
      </c>
      <c r="D548" s="5" t="s">
        <v>25</v>
      </c>
      <c r="E548" s="5" t="s">
        <v>44</v>
      </c>
      <c r="F548" s="6" t="s">
        <v>21</v>
      </c>
    </row>
    <row r="549">
      <c r="A549" s="5" t="s">
        <v>2886</v>
      </c>
      <c r="B549" s="6" t="s">
        <v>21</v>
      </c>
      <c r="C549" s="5" t="s">
        <v>1099</v>
      </c>
      <c r="D549" s="5" t="s">
        <v>1116</v>
      </c>
      <c r="E549" s="5" t="s">
        <v>1117</v>
      </c>
      <c r="F549" s="6" t="s">
        <v>21</v>
      </c>
    </row>
    <row r="550">
      <c r="A550" s="5" t="s">
        <v>2887</v>
      </c>
      <c r="B550" s="6" t="s">
        <v>21</v>
      </c>
      <c r="C550" s="5" t="s">
        <v>119</v>
      </c>
      <c r="D550" s="5" t="s">
        <v>25</v>
      </c>
      <c r="E550" s="5" t="s">
        <v>44</v>
      </c>
      <c r="F550" s="6" t="s">
        <v>21</v>
      </c>
    </row>
    <row r="551">
      <c r="A551" s="5" t="s">
        <v>2888</v>
      </c>
      <c r="B551" s="6" t="s">
        <v>21</v>
      </c>
      <c r="C551" s="5" t="s">
        <v>119</v>
      </c>
      <c r="D551" s="5" t="s">
        <v>25</v>
      </c>
      <c r="E551" s="5" t="s">
        <v>44</v>
      </c>
      <c r="F551" s="6" t="s">
        <v>21</v>
      </c>
    </row>
    <row r="552">
      <c r="A552" s="5" t="s">
        <v>2889</v>
      </c>
      <c r="B552" s="6" t="s">
        <v>21</v>
      </c>
      <c r="C552" s="5" t="s">
        <v>322</v>
      </c>
      <c r="D552" s="5" t="s">
        <v>25</v>
      </c>
      <c r="E552" s="5" t="s">
        <v>35</v>
      </c>
      <c r="F552" s="6" t="s">
        <v>21</v>
      </c>
    </row>
    <row r="553">
      <c r="A553" s="5" t="s">
        <v>2890</v>
      </c>
      <c r="B553" s="6" t="s">
        <v>21</v>
      </c>
      <c r="C553" s="5" t="s">
        <v>979</v>
      </c>
      <c r="D553" s="5" t="s">
        <v>25</v>
      </c>
      <c r="E553" s="5" t="s">
        <v>874</v>
      </c>
      <c r="F553" s="6" t="s">
        <v>21</v>
      </c>
    </row>
    <row r="554">
      <c r="A554" s="5" t="s">
        <v>2891</v>
      </c>
      <c r="B554" s="6" t="s">
        <v>21</v>
      </c>
      <c r="C554" s="5" t="s">
        <v>2892</v>
      </c>
      <c r="D554" s="5" t="s">
        <v>25</v>
      </c>
      <c r="E554" s="5" t="s">
        <v>44</v>
      </c>
      <c r="F554" s="6" t="s">
        <v>21</v>
      </c>
    </row>
    <row r="555">
      <c r="A555" s="5" t="s">
        <v>2893</v>
      </c>
      <c r="B555" s="6" t="s">
        <v>21</v>
      </c>
      <c r="C555" s="5" t="s">
        <v>2892</v>
      </c>
      <c r="D555" s="5" t="s">
        <v>25</v>
      </c>
      <c r="E555" s="5" t="s">
        <v>44</v>
      </c>
      <c r="F555" s="6" t="s">
        <v>21</v>
      </c>
    </row>
    <row r="556">
      <c r="A556" s="5" t="s">
        <v>2894</v>
      </c>
      <c r="B556" s="6" t="s">
        <v>21</v>
      </c>
      <c r="C556" s="5" t="s">
        <v>114</v>
      </c>
      <c r="D556" s="5" t="s">
        <v>25</v>
      </c>
      <c r="E556" s="5" t="s">
        <v>44</v>
      </c>
      <c r="F556" s="6" t="s">
        <v>21</v>
      </c>
    </row>
    <row r="557">
      <c r="A557" s="5" t="s">
        <v>2895</v>
      </c>
      <c r="B557" s="6" t="s">
        <v>21</v>
      </c>
      <c r="C557" s="5" t="s">
        <v>114</v>
      </c>
      <c r="D557" s="5" t="s">
        <v>25</v>
      </c>
      <c r="E557" s="5" t="s">
        <v>44</v>
      </c>
      <c r="F557" s="6" t="s">
        <v>21</v>
      </c>
    </row>
    <row r="558">
      <c r="A558" s="5" t="s">
        <v>2896</v>
      </c>
      <c r="B558" s="6" t="s">
        <v>21</v>
      </c>
      <c r="C558" s="5" t="s">
        <v>472</v>
      </c>
      <c r="D558" s="5" t="s">
        <v>39</v>
      </c>
      <c r="E558" s="5" t="s">
        <v>776</v>
      </c>
      <c r="F558" s="6" t="s">
        <v>21</v>
      </c>
    </row>
    <row r="559">
      <c r="A559" s="5" t="s">
        <v>2897</v>
      </c>
      <c r="B559" s="6" t="s">
        <v>21</v>
      </c>
      <c r="C559" s="5" t="s">
        <v>2898</v>
      </c>
      <c r="D559" s="5" t="s">
        <v>25</v>
      </c>
      <c r="E559" s="5" t="s">
        <v>44</v>
      </c>
      <c r="F559" s="6" t="s">
        <v>21</v>
      </c>
    </row>
    <row r="560">
      <c r="A560" s="5" t="s">
        <v>2899</v>
      </c>
      <c r="B560" s="6" t="s">
        <v>21</v>
      </c>
      <c r="C560" s="5" t="s">
        <v>2898</v>
      </c>
      <c r="D560" s="5" t="s">
        <v>25</v>
      </c>
      <c r="E560" s="5" t="s">
        <v>44</v>
      </c>
      <c r="F560" s="6" t="s">
        <v>21</v>
      </c>
    </row>
    <row r="561">
      <c r="A561" s="5" t="s">
        <v>2900</v>
      </c>
      <c r="B561" s="6" t="s">
        <v>21</v>
      </c>
      <c r="C561" s="5" t="s">
        <v>117</v>
      </c>
      <c r="D561" s="5" t="s">
        <v>25</v>
      </c>
      <c r="E561" s="5" t="s">
        <v>44</v>
      </c>
      <c r="F561" s="6" t="s">
        <v>21</v>
      </c>
    </row>
    <row r="562">
      <c r="A562" s="5" t="s">
        <v>2901</v>
      </c>
      <c r="B562" s="6" t="s">
        <v>21</v>
      </c>
      <c r="C562" s="5" t="s">
        <v>2898</v>
      </c>
      <c r="D562" s="5" t="s">
        <v>25</v>
      </c>
      <c r="E562" s="5" t="s">
        <v>44</v>
      </c>
      <c r="F562" s="6" t="s">
        <v>21</v>
      </c>
    </row>
    <row r="563">
      <c r="A563" s="5" t="s">
        <v>2902</v>
      </c>
      <c r="B563" s="6" t="s">
        <v>21</v>
      </c>
      <c r="C563" s="5" t="s">
        <v>157</v>
      </c>
      <c r="D563" s="5" t="s">
        <v>39</v>
      </c>
      <c r="E563" s="5" t="s">
        <v>158</v>
      </c>
      <c r="F563" s="6" t="s">
        <v>21</v>
      </c>
    </row>
    <row r="564">
      <c r="A564" s="5" t="s">
        <v>2903</v>
      </c>
      <c r="B564" s="6" t="s">
        <v>21</v>
      </c>
      <c r="C564" s="5" t="s">
        <v>873</v>
      </c>
      <c r="D564" s="5" t="s">
        <v>25</v>
      </c>
      <c r="E564" s="5" t="s">
        <v>874</v>
      </c>
      <c r="F564" s="6" t="s">
        <v>21</v>
      </c>
    </row>
    <row r="565">
      <c r="A565" s="5" t="s">
        <v>2904</v>
      </c>
      <c r="B565" s="6" t="s">
        <v>21</v>
      </c>
      <c r="C565" s="5" t="s">
        <v>873</v>
      </c>
      <c r="D565" s="5" t="s">
        <v>25</v>
      </c>
      <c r="E565" s="5" t="s">
        <v>874</v>
      </c>
      <c r="F565" s="6" t="s">
        <v>21</v>
      </c>
    </row>
    <row r="566">
      <c r="A566" s="5" t="s">
        <v>2905</v>
      </c>
      <c r="B566" s="6" t="s">
        <v>21</v>
      </c>
      <c r="C566" s="5" t="s">
        <v>51</v>
      </c>
      <c r="D566" s="5" t="s">
        <v>25</v>
      </c>
      <c r="E566" s="5" t="s">
        <v>57</v>
      </c>
      <c r="F566" s="6" t="s">
        <v>21</v>
      </c>
    </row>
    <row r="567">
      <c r="A567" s="5" t="s">
        <v>2906</v>
      </c>
      <c r="B567" s="6" t="s">
        <v>21</v>
      </c>
      <c r="C567" s="5" t="s">
        <v>51</v>
      </c>
      <c r="D567" s="5" t="s">
        <v>25</v>
      </c>
      <c r="E567" s="5" t="s">
        <v>57</v>
      </c>
      <c r="F567" s="6" t="s">
        <v>21</v>
      </c>
    </row>
    <row r="568">
      <c r="A568" s="5" t="s">
        <v>2907</v>
      </c>
      <c r="B568" s="6" t="s">
        <v>21</v>
      </c>
      <c r="C568" s="5" t="s">
        <v>155</v>
      </c>
      <c r="D568" s="5" t="s">
        <v>95</v>
      </c>
      <c r="E568" s="5" t="s">
        <v>552</v>
      </c>
      <c r="F568" s="6" t="s">
        <v>21</v>
      </c>
    </row>
    <row r="569">
      <c r="A569" s="5" t="s">
        <v>2908</v>
      </c>
      <c r="B569" s="6" t="s">
        <v>21</v>
      </c>
      <c r="C569" s="5" t="s">
        <v>155</v>
      </c>
      <c r="D569" s="5" t="s">
        <v>25</v>
      </c>
      <c r="E569" s="5" t="s">
        <v>77</v>
      </c>
      <c r="F569" s="6" t="s">
        <v>21</v>
      </c>
    </row>
    <row r="570">
      <c r="A570" s="5" t="s">
        <v>2909</v>
      </c>
      <c r="B570" s="6" t="s">
        <v>21</v>
      </c>
      <c r="C570" s="5" t="s">
        <v>849</v>
      </c>
      <c r="D570" s="5" t="s">
        <v>25</v>
      </c>
      <c r="E570" s="5" t="s">
        <v>44</v>
      </c>
      <c r="F570" s="6" t="s">
        <v>21</v>
      </c>
    </row>
    <row r="571">
      <c r="A571" s="5" t="s">
        <v>2910</v>
      </c>
      <c r="B571" s="6" t="s">
        <v>21</v>
      </c>
      <c r="C571" s="5" t="s">
        <v>849</v>
      </c>
      <c r="D571" s="5" t="s">
        <v>25</v>
      </c>
      <c r="E571" s="5" t="s">
        <v>44</v>
      </c>
      <c r="F571" s="6" t="s">
        <v>21</v>
      </c>
    </row>
    <row r="572">
      <c r="A572" s="5" t="s">
        <v>2911</v>
      </c>
      <c r="B572" s="6" t="s">
        <v>21</v>
      </c>
      <c r="C572" s="5" t="s">
        <v>140</v>
      </c>
      <c r="D572" s="5" t="s">
        <v>25</v>
      </c>
      <c r="E572" s="5" t="s">
        <v>44</v>
      </c>
      <c r="F572" s="6" t="s">
        <v>21</v>
      </c>
    </row>
    <row r="573">
      <c r="A573" s="5" t="s">
        <v>2912</v>
      </c>
      <c r="B573" s="6" t="s">
        <v>21</v>
      </c>
      <c r="C573" s="5" t="s">
        <v>140</v>
      </c>
      <c r="D573" s="5" t="s">
        <v>25</v>
      </c>
      <c r="E573" s="5" t="s">
        <v>44</v>
      </c>
      <c r="F573" s="6" t="s">
        <v>21</v>
      </c>
    </row>
    <row r="574">
      <c r="A574" s="5" t="s">
        <v>2913</v>
      </c>
      <c r="B574" s="6" t="s">
        <v>21</v>
      </c>
      <c r="C574" s="5" t="s">
        <v>140</v>
      </c>
      <c r="D574" s="5" t="s">
        <v>25</v>
      </c>
      <c r="E574" s="5" t="s">
        <v>44</v>
      </c>
      <c r="F574" s="6" t="s">
        <v>21</v>
      </c>
    </row>
    <row r="575">
      <c r="A575" s="5" t="s">
        <v>2914</v>
      </c>
      <c r="B575" s="6" t="s">
        <v>21</v>
      </c>
      <c r="C575" s="5" t="s">
        <v>849</v>
      </c>
      <c r="D575" s="5" t="s">
        <v>25</v>
      </c>
      <c r="E575" s="5" t="s">
        <v>44</v>
      </c>
      <c r="F575" s="6" t="s">
        <v>21</v>
      </c>
    </row>
    <row r="576">
      <c r="A576" s="5" t="s">
        <v>2915</v>
      </c>
      <c r="B576" s="6" t="s">
        <v>21</v>
      </c>
      <c r="C576" s="5" t="s">
        <v>56</v>
      </c>
      <c r="D576" s="5" t="s">
        <v>25</v>
      </c>
      <c r="E576" s="5" t="s">
        <v>35</v>
      </c>
      <c r="F576" s="6" t="s">
        <v>21</v>
      </c>
    </row>
    <row r="577">
      <c r="A577" s="5" t="s">
        <v>2916</v>
      </c>
      <c r="B577" s="6" t="s">
        <v>21</v>
      </c>
      <c r="C577" s="5" t="s">
        <v>979</v>
      </c>
      <c r="D577" s="5" t="s">
        <v>25</v>
      </c>
      <c r="E577" s="5" t="s">
        <v>874</v>
      </c>
      <c r="F577" s="6" t="s">
        <v>21</v>
      </c>
    </row>
    <row r="578">
      <c r="A578" s="5" t="s">
        <v>2917</v>
      </c>
      <c r="B578" s="6" t="s">
        <v>21</v>
      </c>
      <c r="C578" s="5" t="s">
        <v>114</v>
      </c>
      <c r="D578" s="5" t="s">
        <v>25</v>
      </c>
      <c r="E578" s="5" t="s">
        <v>44</v>
      </c>
      <c r="F578" s="6" t="s">
        <v>21</v>
      </c>
    </row>
    <row r="579">
      <c r="A579" s="5" t="s">
        <v>2918</v>
      </c>
      <c r="B579" s="6" t="s">
        <v>21</v>
      </c>
      <c r="C579" s="5" t="s">
        <v>720</v>
      </c>
      <c r="D579" s="5" t="s">
        <v>25</v>
      </c>
      <c r="E579" s="5" t="s">
        <v>44</v>
      </c>
      <c r="F579" s="6" t="s">
        <v>21</v>
      </c>
    </row>
    <row r="580">
      <c r="A580" s="5" t="s">
        <v>2919</v>
      </c>
      <c r="B580" s="6" t="s">
        <v>21</v>
      </c>
      <c r="C580" s="5" t="s">
        <v>720</v>
      </c>
      <c r="D580" s="5" t="s">
        <v>25</v>
      </c>
      <c r="E580" s="5" t="s">
        <v>44</v>
      </c>
      <c r="F580" s="6" t="s">
        <v>21</v>
      </c>
    </row>
    <row r="581">
      <c r="A581" s="5" t="s">
        <v>2920</v>
      </c>
      <c r="B581" s="6" t="s">
        <v>21</v>
      </c>
      <c r="C581" s="5" t="s">
        <v>720</v>
      </c>
      <c r="D581" s="5" t="s">
        <v>25</v>
      </c>
      <c r="E581" s="5" t="s">
        <v>44</v>
      </c>
      <c r="F581" s="6" t="s">
        <v>21</v>
      </c>
    </row>
    <row r="582">
      <c r="A582" s="5" t="s">
        <v>2921</v>
      </c>
      <c r="B582" s="6" t="s">
        <v>21</v>
      </c>
      <c r="C582" s="5" t="s">
        <v>194</v>
      </c>
      <c r="D582" s="5" t="s">
        <v>115</v>
      </c>
      <c r="E582" s="5" t="s">
        <v>26</v>
      </c>
      <c r="F582" s="6" t="s">
        <v>21</v>
      </c>
    </row>
    <row r="583">
      <c r="A583" s="5" t="s">
        <v>2922</v>
      </c>
      <c r="B583" s="6" t="s">
        <v>21</v>
      </c>
      <c r="C583" s="5" t="s">
        <v>179</v>
      </c>
      <c r="D583" s="5" t="s">
        <v>25</v>
      </c>
      <c r="E583" s="5" t="s">
        <v>212</v>
      </c>
      <c r="F583" s="6" t="s">
        <v>21</v>
      </c>
    </row>
    <row r="584">
      <c r="A584" s="5" t="s">
        <v>2923</v>
      </c>
      <c r="B584" s="6" t="s">
        <v>21</v>
      </c>
      <c r="C584" s="5" t="s">
        <v>2924</v>
      </c>
      <c r="D584" s="5" t="s">
        <v>1116</v>
      </c>
      <c r="E584" s="5" t="s">
        <v>2925</v>
      </c>
      <c r="F584" s="6" t="s">
        <v>21</v>
      </c>
    </row>
    <row r="585">
      <c r="A585" s="5" t="s">
        <v>2926</v>
      </c>
      <c r="B585" s="6" t="s">
        <v>21</v>
      </c>
      <c r="C585" s="5" t="s">
        <v>2924</v>
      </c>
      <c r="D585" s="5" t="s">
        <v>1116</v>
      </c>
      <c r="E585" s="5" t="s">
        <v>2925</v>
      </c>
      <c r="F585" s="6" t="s">
        <v>21</v>
      </c>
    </row>
    <row r="586">
      <c r="A586" s="5" t="s">
        <v>2927</v>
      </c>
      <c r="B586" s="6" t="s">
        <v>21</v>
      </c>
      <c r="C586" s="5" t="s">
        <v>56</v>
      </c>
      <c r="D586" s="5" t="s">
        <v>95</v>
      </c>
      <c r="E586" s="5" t="s">
        <v>103</v>
      </c>
      <c r="F586" s="6" t="s">
        <v>21</v>
      </c>
    </row>
    <row r="587">
      <c r="A587" s="5" t="s">
        <v>2928</v>
      </c>
      <c r="B587" s="6" t="s">
        <v>21</v>
      </c>
      <c r="C587" s="5" t="s">
        <v>99</v>
      </c>
      <c r="D587" s="5" t="s">
        <v>95</v>
      </c>
      <c r="E587" s="5" t="s">
        <v>100</v>
      </c>
      <c r="F587" s="6" t="s">
        <v>21</v>
      </c>
    </row>
    <row r="588">
      <c r="A588" s="5" t="s">
        <v>2929</v>
      </c>
      <c r="B588" s="6" t="s">
        <v>21</v>
      </c>
      <c r="C588" s="5" t="s">
        <v>38</v>
      </c>
      <c r="D588" s="5" t="s">
        <v>95</v>
      </c>
      <c r="E588" s="5" t="s">
        <v>1190</v>
      </c>
      <c r="F588" s="6" t="s">
        <v>21</v>
      </c>
    </row>
    <row r="589">
      <c r="A589" s="5" t="s">
        <v>2930</v>
      </c>
      <c r="B589" s="6" t="s">
        <v>21</v>
      </c>
      <c r="C589" s="5" t="s">
        <v>635</v>
      </c>
      <c r="D589" s="5" t="s">
        <v>95</v>
      </c>
      <c r="E589" s="5" t="s">
        <v>1130</v>
      </c>
      <c r="F589" s="6" t="s">
        <v>21</v>
      </c>
    </row>
    <row r="590">
      <c r="A590" s="5" t="s">
        <v>2931</v>
      </c>
      <c r="B590" s="6" t="s">
        <v>21</v>
      </c>
      <c r="C590" s="5" t="s">
        <v>635</v>
      </c>
      <c r="D590" s="5" t="s">
        <v>95</v>
      </c>
      <c r="E590" s="5" t="s">
        <v>1130</v>
      </c>
      <c r="F590" s="6" t="s">
        <v>21</v>
      </c>
    </row>
    <row r="591">
      <c r="A591" s="5" t="s">
        <v>2932</v>
      </c>
      <c r="B591" s="6" t="s">
        <v>21</v>
      </c>
      <c r="C591" s="5" t="s">
        <v>38</v>
      </c>
      <c r="D591" s="5" t="s">
        <v>95</v>
      </c>
      <c r="E591" s="5" t="s">
        <v>1128</v>
      </c>
      <c r="F591" s="6" t="s">
        <v>21</v>
      </c>
    </row>
    <row r="592">
      <c r="A592" s="5" t="s">
        <v>2933</v>
      </c>
      <c r="B592" s="6" t="s">
        <v>21</v>
      </c>
      <c r="C592" s="5" t="s">
        <v>99</v>
      </c>
      <c r="D592" s="5" t="s">
        <v>95</v>
      </c>
      <c r="E592" s="5" t="s">
        <v>100</v>
      </c>
      <c r="F592" s="6" t="s">
        <v>21</v>
      </c>
    </row>
    <row r="593">
      <c r="A593" s="5" t="s">
        <v>2934</v>
      </c>
      <c r="B593" s="6" t="s">
        <v>21</v>
      </c>
      <c r="C593" s="5" t="s">
        <v>38</v>
      </c>
      <c r="D593" s="5" t="s">
        <v>95</v>
      </c>
      <c r="E593" s="5" t="s">
        <v>106</v>
      </c>
      <c r="F593" s="6" t="s">
        <v>21</v>
      </c>
    </row>
    <row r="594">
      <c r="A594" s="5" t="s">
        <v>2935</v>
      </c>
      <c r="B594" s="6" t="s">
        <v>21</v>
      </c>
      <c r="C594" s="5" t="s">
        <v>38</v>
      </c>
      <c r="D594" s="5" t="s">
        <v>95</v>
      </c>
      <c r="E594" s="5" t="s">
        <v>1190</v>
      </c>
      <c r="F594" s="6" t="s">
        <v>21</v>
      </c>
    </row>
    <row r="595">
      <c r="A595" s="5" t="s">
        <v>2936</v>
      </c>
      <c r="B595" s="6" t="s">
        <v>21</v>
      </c>
      <c r="C595" s="5" t="s">
        <v>155</v>
      </c>
      <c r="D595" s="5" t="s">
        <v>115</v>
      </c>
      <c r="E595" s="5" t="s">
        <v>552</v>
      </c>
      <c r="F595" s="6" t="s">
        <v>21</v>
      </c>
    </row>
    <row r="596">
      <c r="A596" s="5" t="s">
        <v>2937</v>
      </c>
      <c r="B596" s="6" t="s">
        <v>21</v>
      </c>
      <c r="C596" s="5" t="s">
        <v>38</v>
      </c>
      <c r="D596" s="5" t="s">
        <v>95</v>
      </c>
      <c r="E596" s="5" t="s">
        <v>1190</v>
      </c>
      <c r="F596" s="6" t="s">
        <v>21</v>
      </c>
    </row>
    <row r="597">
      <c r="A597" s="5" t="s">
        <v>2938</v>
      </c>
      <c r="B597" s="6" t="s">
        <v>21</v>
      </c>
      <c r="C597" s="5" t="s">
        <v>114</v>
      </c>
      <c r="D597" s="5" t="s">
        <v>115</v>
      </c>
      <c r="E597" s="5" t="s">
        <v>26</v>
      </c>
      <c r="F597" s="6" t="s">
        <v>21</v>
      </c>
    </row>
    <row r="598">
      <c r="A598" s="5" t="s">
        <v>2939</v>
      </c>
      <c r="B598" s="6" t="s">
        <v>21</v>
      </c>
      <c r="C598" s="5" t="s">
        <v>1099</v>
      </c>
      <c r="D598" s="5" t="s">
        <v>1100</v>
      </c>
      <c r="E598" s="5" t="s">
        <v>1101</v>
      </c>
      <c r="F598" s="6" t="s">
        <v>21</v>
      </c>
    </row>
    <row r="599">
      <c r="A599" s="5" t="s">
        <v>2940</v>
      </c>
      <c r="B599" s="6" t="s">
        <v>21</v>
      </c>
      <c r="C599" s="5" t="s">
        <v>2835</v>
      </c>
      <c r="D599" s="5" t="s">
        <v>25</v>
      </c>
      <c r="E599" s="5" t="s">
        <v>44</v>
      </c>
      <c r="F599" s="6" t="s">
        <v>21</v>
      </c>
    </row>
    <row r="600">
      <c r="A600" s="5" t="s">
        <v>2941</v>
      </c>
      <c r="B600" s="6" t="s">
        <v>21</v>
      </c>
      <c r="C600" s="5" t="s">
        <v>2806</v>
      </c>
      <c r="D600" s="5" t="s">
        <v>25</v>
      </c>
      <c r="E600" s="5" t="s">
        <v>44</v>
      </c>
      <c r="F600" s="6" t="s">
        <v>21</v>
      </c>
    </row>
    <row r="601">
      <c r="A601" s="5" t="s">
        <v>2942</v>
      </c>
      <c r="B601" s="6" t="s">
        <v>21</v>
      </c>
      <c r="C601" s="5" t="s">
        <v>114</v>
      </c>
      <c r="D601" s="5" t="s">
        <v>115</v>
      </c>
      <c r="E601" s="5" t="s">
        <v>44</v>
      </c>
      <c r="F601" s="6" t="s">
        <v>21</v>
      </c>
    </row>
    <row r="602">
      <c r="A602" s="5" t="s">
        <v>2943</v>
      </c>
      <c r="B602" s="6" t="s">
        <v>21</v>
      </c>
      <c r="C602" s="5" t="s">
        <v>2944</v>
      </c>
      <c r="D602" s="5" t="s">
        <v>25</v>
      </c>
      <c r="E602" s="5" t="s">
        <v>44</v>
      </c>
      <c r="F602" s="6" t="s">
        <v>21</v>
      </c>
    </row>
    <row r="603">
      <c r="A603" s="5" t="s">
        <v>2945</v>
      </c>
      <c r="B603" s="6" t="s">
        <v>21</v>
      </c>
      <c r="C603" s="5" t="s">
        <v>2835</v>
      </c>
      <c r="D603" s="5" t="s">
        <v>115</v>
      </c>
      <c r="E603" s="5" t="s">
        <v>44</v>
      </c>
      <c r="F603" s="6" t="s">
        <v>21</v>
      </c>
    </row>
    <row r="604">
      <c r="A604" s="5" t="s">
        <v>2946</v>
      </c>
      <c r="B604" s="6" t="s">
        <v>21</v>
      </c>
      <c r="C604" s="5" t="s">
        <v>114</v>
      </c>
      <c r="D604" s="5" t="s">
        <v>115</v>
      </c>
      <c r="E604" s="5" t="s">
        <v>26</v>
      </c>
      <c r="F604" s="6" t="s">
        <v>21</v>
      </c>
    </row>
    <row r="605">
      <c r="A605" s="5" t="s">
        <v>2947</v>
      </c>
      <c r="B605" s="6" t="s">
        <v>21</v>
      </c>
      <c r="C605" s="5" t="s">
        <v>1099</v>
      </c>
      <c r="D605" s="5" t="s">
        <v>1100</v>
      </c>
      <c r="E605" s="5" t="s">
        <v>1101</v>
      </c>
      <c r="F605" s="6" t="s">
        <v>21</v>
      </c>
    </row>
    <row r="606">
      <c r="A606" s="5" t="s">
        <v>2948</v>
      </c>
      <c r="B606" s="6" t="s">
        <v>21</v>
      </c>
      <c r="C606" s="5" t="s">
        <v>351</v>
      </c>
      <c r="D606" s="5" t="s">
        <v>25</v>
      </c>
      <c r="E606" s="5" t="s">
        <v>44</v>
      </c>
      <c r="F606" s="6" t="s">
        <v>21</v>
      </c>
    </row>
    <row r="607">
      <c r="A607" s="5" t="s">
        <v>2949</v>
      </c>
      <c r="B607" s="6" t="s">
        <v>21</v>
      </c>
      <c r="C607" s="5" t="s">
        <v>351</v>
      </c>
      <c r="D607" s="5" t="s">
        <v>25</v>
      </c>
      <c r="E607" s="5" t="s">
        <v>44</v>
      </c>
      <c r="F607" s="6" t="s">
        <v>21</v>
      </c>
    </row>
    <row r="608">
      <c r="A608" s="5" t="s">
        <v>2950</v>
      </c>
      <c r="B608" s="6" t="s">
        <v>21</v>
      </c>
      <c r="C608" s="5" t="s">
        <v>114</v>
      </c>
      <c r="D608" s="5" t="s">
        <v>115</v>
      </c>
      <c r="E608" s="5" t="s">
        <v>44</v>
      </c>
      <c r="F608" s="6" t="s">
        <v>21</v>
      </c>
    </row>
    <row r="609">
      <c r="A609" s="5" t="s">
        <v>2951</v>
      </c>
      <c r="B609" s="6" t="s">
        <v>21</v>
      </c>
      <c r="C609" s="5" t="s">
        <v>114</v>
      </c>
      <c r="D609" s="5" t="s">
        <v>115</v>
      </c>
      <c r="E609" s="5" t="s">
        <v>44</v>
      </c>
      <c r="F609" s="6" t="s">
        <v>21</v>
      </c>
    </row>
    <row r="610">
      <c r="A610" s="5" t="s">
        <v>2952</v>
      </c>
      <c r="B610" s="6" t="s">
        <v>21</v>
      </c>
      <c r="C610" s="5" t="s">
        <v>2835</v>
      </c>
      <c r="D610" s="5" t="s">
        <v>25</v>
      </c>
      <c r="E610" s="5" t="s">
        <v>44</v>
      </c>
      <c r="F610" s="6" t="s">
        <v>21</v>
      </c>
    </row>
    <row r="611">
      <c r="B611" s="6" t="s">
        <v>21</v>
      </c>
      <c r="F611" s="6" t="s">
        <v>21</v>
      </c>
    </row>
    <row r="612">
      <c r="B612" s="6" t="s">
        <v>21</v>
      </c>
      <c r="F612" s="6" t="s">
        <v>21</v>
      </c>
    </row>
    <row r="613">
      <c r="B613" s="6" t="s">
        <v>21</v>
      </c>
      <c r="F613" s="6" t="s">
        <v>21</v>
      </c>
    </row>
    <row r="614">
      <c r="B614" s="6" t="s">
        <v>21</v>
      </c>
      <c r="F614" s="6" t="s">
        <v>21</v>
      </c>
    </row>
    <row r="615">
      <c r="B615" s="6" t="s">
        <v>21</v>
      </c>
      <c r="F615" s="6" t="s">
        <v>21</v>
      </c>
    </row>
    <row r="616">
      <c r="B616" s="6" t="s">
        <v>21</v>
      </c>
      <c r="F616" s="6" t="s">
        <v>21</v>
      </c>
    </row>
    <row r="617">
      <c r="B617" s="6" t="s">
        <v>21</v>
      </c>
      <c r="F617" s="6" t="s">
        <v>21</v>
      </c>
    </row>
    <row r="618">
      <c r="B618" s="6" t="s">
        <v>21</v>
      </c>
      <c r="F618" s="6" t="s">
        <v>21</v>
      </c>
    </row>
    <row r="619">
      <c r="B619" s="6" t="s">
        <v>21</v>
      </c>
      <c r="F619" s="6" t="s">
        <v>21</v>
      </c>
    </row>
    <row r="620">
      <c r="B620" s="6" t="s">
        <v>21</v>
      </c>
      <c r="F620" s="6" t="s">
        <v>21</v>
      </c>
    </row>
    <row r="621">
      <c r="B621" s="6" t="s">
        <v>21</v>
      </c>
      <c r="F621" s="6" t="s">
        <v>21</v>
      </c>
    </row>
    <row r="622">
      <c r="B622" s="6" t="s">
        <v>21</v>
      </c>
      <c r="F622" s="6" t="s">
        <v>21</v>
      </c>
    </row>
    <row r="623">
      <c r="B623" s="6" t="s">
        <v>21</v>
      </c>
      <c r="F623" s="6" t="s">
        <v>21</v>
      </c>
    </row>
    <row r="624">
      <c r="B624" s="6" t="s">
        <v>21</v>
      </c>
      <c r="F624" s="6" t="s">
        <v>21</v>
      </c>
    </row>
    <row r="625">
      <c r="B625" s="6" t="s">
        <v>21</v>
      </c>
      <c r="F625" s="6" t="s">
        <v>21</v>
      </c>
    </row>
    <row r="626">
      <c r="B626" s="6" t="s">
        <v>21</v>
      </c>
      <c r="F626" s="6" t="s">
        <v>21</v>
      </c>
    </row>
    <row r="627">
      <c r="B627" s="6" t="s">
        <v>21</v>
      </c>
      <c r="F627" s="6" t="s">
        <v>21</v>
      </c>
    </row>
    <row r="628">
      <c r="B628" s="6" t="s">
        <v>21</v>
      </c>
      <c r="F628" s="6" t="s">
        <v>21</v>
      </c>
    </row>
    <row r="629">
      <c r="B629" s="6" t="s">
        <v>21</v>
      </c>
      <c r="F629" s="6" t="s">
        <v>21</v>
      </c>
    </row>
    <row r="630">
      <c r="B630" s="6" t="s">
        <v>21</v>
      </c>
      <c r="F630" s="6" t="s">
        <v>21</v>
      </c>
    </row>
    <row r="631">
      <c r="B631" s="6" t="s">
        <v>21</v>
      </c>
      <c r="F631" s="6" t="s">
        <v>21</v>
      </c>
    </row>
    <row r="632">
      <c r="B632" s="6" t="s">
        <v>21</v>
      </c>
      <c r="F632" s="6" t="s">
        <v>21</v>
      </c>
    </row>
    <row r="633">
      <c r="B633" s="6" t="s">
        <v>21</v>
      </c>
      <c r="F633" s="6" t="s">
        <v>21</v>
      </c>
    </row>
    <row r="634">
      <c r="B634" s="6" t="s">
        <v>21</v>
      </c>
      <c r="F634" s="6" t="s">
        <v>21</v>
      </c>
    </row>
    <row r="635">
      <c r="B635" s="6" t="s">
        <v>21</v>
      </c>
      <c r="F635" s="6" t="s">
        <v>21</v>
      </c>
    </row>
    <row r="636">
      <c r="B636" s="6" t="s">
        <v>21</v>
      </c>
      <c r="F636" s="6" t="s">
        <v>21</v>
      </c>
    </row>
    <row r="637">
      <c r="B637" s="6" t="s">
        <v>21</v>
      </c>
      <c r="F637" s="6" t="s">
        <v>21</v>
      </c>
    </row>
    <row r="638">
      <c r="B638" s="6" t="s">
        <v>21</v>
      </c>
      <c r="F638" s="6" t="s">
        <v>21</v>
      </c>
    </row>
    <row r="639">
      <c r="B639" s="6" t="s">
        <v>21</v>
      </c>
      <c r="F639" s="6" t="s">
        <v>21</v>
      </c>
    </row>
    <row r="640">
      <c r="B640" s="6" t="s">
        <v>21</v>
      </c>
      <c r="F640" s="6" t="s">
        <v>21</v>
      </c>
    </row>
    <row r="641">
      <c r="B641" s="6" t="s">
        <v>21</v>
      </c>
      <c r="F641" s="6" t="s">
        <v>21</v>
      </c>
    </row>
    <row r="642">
      <c r="B642" s="6" t="s">
        <v>21</v>
      </c>
      <c r="F642" s="6" t="s">
        <v>21</v>
      </c>
    </row>
    <row r="643">
      <c r="B643" s="6" t="s">
        <v>21</v>
      </c>
      <c r="F643" s="6" t="s">
        <v>21</v>
      </c>
    </row>
    <row r="644">
      <c r="B644" s="6" t="s">
        <v>21</v>
      </c>
      <c r="F644" s="6" t="s">
        <v>21</v>
      </c>
    </row>
    <row r="645">
      <c r="B645" s="6" t="s">
        <v>21</v>
      </c>
      <c r="F645" s="6" t="s">
        <v>21</v>
      </c>
    </row>
    <row r="646">
      <c r="B646" s="6" t="s">
        <v>21</v>
      </c>
      <c r="F646" s="6" t="s">
        <v>21</v>
      </c>
    </row>
    <row r="647">
      <c r="B647" s="6" t="s">
        <v>21</v>
      </c>
      <c r="F647" s="6" t="s">
        <v>21</v>
      </c>
    </row>
    <row r="648">
      <c r="B648" s="6" t="s">
        <v>21</v>
      </c>
      <c r="F648" s="6" t="s">
        <v>21</v>
      </c>
    </row>
    <row r="649">
      <c r="B649" s="6" t="s">
        <v>21</v>
      </c>
      <c r="F649" s="6" t="s">
        <v>21</v>
      </c>
    </row>
    <row r="650">
      <c r="B650" s="6" t="s">
        <v>21</v>
      </c>
      <c r="F650" s="6" t="s">
        <v>21</v>
      </c>
    </row>
    <row r="651">
      <c r="B651" s="6" t="s">
        <v>21</v>
      </c>
      <c r="F651" s="6" t="s">
        <v>21</v>
      </c>
    </row>
    <row r="652">
      <c r="B652" s="6" t="s">
        <v>21</v>
      </c>
      <c r="F652" s="6" t="s">
        <v>21</v>
      </c>
    </row>
    <row r="653">
      <c r="B653" s="6" t="s">
        <v>21</v>
      </c>
      <c r="F653" s="6" t="s">
        <v>21</v>
      </c>
    </row>
    <row r="654">
      <c r="B654" s="6" t="s">
        <v>21</v>
      </c>
      <c r="F654" s="6" t="s">
        <v>21</v>
      </c>
    </row>
    <row r="655">
      <c r="B655" s="6" t="s">
        <v>21</v>
      </c>
      <c r="F655" s="6" t="s">
        <v>21</v>
      </c>
    </row>
    <row r="656">
      <c r="B656" s="6" t="s">
        <v>21</v>
      </c>
      <c r="F656" s="6" t="s">
        <v>21</v>
      </c>
    </row>
    <row r="657">
      <c r="B657" s="6" t="s">
        <v>21</v>
      </c>
    </row>
    <row r="658">
      <c r="B658" s="6" t="s">
        <v>21</v>
      </c>
    </row>
    <row r="659">
      <c r="B659" s="6" t="s">
        <v>21</v>
      </c>
    </row>
    <row r="660">
      <c r="B660" s="6" t="s">
        <v>21</v>
      </c>
    </row>
    <row r="661">
      <c r="B661" s="6" t="s">
        <v>21</v>
      </c>
    </row>
    <row r="662">
      <c r="B662" s="6" t="s">
        <v>21</v>
      </c>
    </row>
    <row r="663">
      <c r="B663" s="6" t="s">
        <v>21</v>
      </c>
    </row>
    <row r="664">
      <c r="B664" s="6" t="s">
        <v>21</v>
      </c>
    </row>
    <row r="665">
      <c r="B665" s="6" t="s">
        <v>21</v>
      </c>
    </row>
    <row r="666">
      <c r="B666" s="6" t="s">
        <v>21</v>
      </c>
    </row>
    <row r="667">
      <c r="B667" s="6" t="s">
        <v>21</v>
      </c>
    </row>
    <row r="668">
      <c r="B668" s="6" t="s">
        <v>21</v>
      </c>
    </row>
    <row r="669">
      <c r="B669" s="6" t="s">
        <v>21</v>
      </c>
    </row>
  </sheetData>
  <autoFilter ref="$A$1:$E$669"/>
  <mergeCells count="7">
    <mergeCell ref="H31:K31"/>
    <mergeCell ref="H36:M36"/>
    <mergeCell ref="H37:M37"/>
    <mergeCell ref="H45:K45"/>
    <mergeCell ref="H50:M50"/>
    <mergeCell ref="H51:M51"/>
    <mergeCell ref="H82:K8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4.57"/>
    <col customWidth="1" min="10" max="10" width="16.0"/>
  </cols>
  <sheetData>
    <row r="1">
      <c r="A1" s="5" t="s">
        <v>16</v>
      </c>
      <c r="B1" s="6" t="s">
        <v>17</v>
      </c>
      <c r="C1" s="5" t="s">
        <v>18</v>
      </c>
      <c r="D1" s="5" t="s">
        <v>19</v>
      </c>
      <c r="E1" s="5"/>
      <c r="H1" s="13" t="s">
        <v>133</v>
      </c>
      <c r="I1" s="13" t="s">
        <v>134</v>
      </c>
      <c r="J1" s="13" t="s">
        <v>135</v>
      </c>
      <c r="K1" s="13" t="s">
        <v>136</v>
      </c>
    </row>
    <row r="2">
      <c r="A2" s="5" t="s">
        <v>2310</v>
      </c>
      <c r="B2" s="6" t="s">
        <v>21</v>
      </c>
      <c r="C2" s="5" t="s">
        <v>147</v>
      </c>
      <c r="D2" s="5" t="s">
        <v>39</v>
      </c>
      <c r="E2" s="5"/>
      <c r="F2" s="6" t="s">
        <v>21</v>
      </c>
      <c r="H2" s="14">
        <v>1.0</v>
      </c>
      <c r="I2" s="1" t="s">
        <v>138</v>
      </c>
      <c r="J2" s="15">
        <v>34.0</v>
      </c>
      <c r="K2" s="16">
        <f t="shared" ref="K2:K30" si="1">J2/M2*100</f>
        <v>2.059357965</v>
      </c>
      <c r="M2" s="37">
        <v>1651.0</v>
      </c>
    </row>
    <row r="3">
      <c r="A3" s="5" t="s">
        <v>2311</v>
      </c>
      <c r="B3" s="6" t="s">
        <v>21</v>
      </c>
      <c r="C3" s="5" t="s">
        <v>285</v>
      </c>
      <c r="D3" s="5" t="s">
        <v>52</v>
      </c>
      <c r="E3" s="5"/>
      <c r="F3" s="6" t="s">
        <v>21</v>
      </c>
      <c r="H3" s="14">
        <v>2.0</v>
      </c>
      <c r="I3" s="1" t="s">
        <v>140</v>
      </c>
      <c r="J3" s="15">
        <v>30.0</v>
      </c>
      <c r="K3" s="16">
        <f t="shared" si="1"/>
        <v>1.817080557</v>
      </c>
      <c r="M3" s="37">
        <v>1651.0</v>
      </c>
    </row>
    <row r="4">
      <c r="A4" s="5" t="s">
        <v>2312</v>
      </c>
      <c r="B4" s="6" t="s">
        <v>21</v>
      </c>
      <c r="C4" s="5" t="s">
        <v>83</v>
      </c>
      <c r="D4" s="5" t="s">
        <v>39</v>
      </c>
      <c r="E4" s="5"/>
      <c r="F4" s="6" t="s">
        <v>21</v>
      </c>
      <c r="H4" s="14">
        <v>3.0</v>
      </c>
      <c r="I4" s="1" t="s">
        <v>83</v>
      </c>
      <c r="J4" s="15">
        <v>93.0</v>
      </c>
      <c r="K4" s="16">
        <f t="shared" si="1"/>
        <v>5.632949727</v>
      </c>
      <c r="M4" s="37">
        <v>1651.0</v>
      </c>
    </row>
    <row r="5">
      <c r="A5" s="5" t="s">
        <v>2313</v>
      </c>
      <c r="B5" s="6" t="s">
        <v>21</v>
      </c>
      <c r="C5" s="5" t="s">
        <v>234</v>
      </c>
      <c r="D5" s="5" t="s">
        <v>30</v>
      </c>
      <c r="E5" s="5"/>
      <c r="F5" s="6" t="s">
        <v>21</v>
      </c>
      <c r="H5" s="14">
        <v>4.0</v>
      </c>
      <c r="I5" s="22" t="s">
        <v>144</v>
      </c>
      <c r="J5" s="23">
        <v>136.0</v>
      </c>
      <c r="K5" s="24">
        <f t="shared" si="1"/>
        <v>8.237431859</v>
      </c>
      <c r="M5" s="37">
        <v>1651.0</v>
      </c>
    </row>
    <row r="6">
      <c r="A6" s="5" t="s">
        <v>2314</v>
      </c>
      <c r="B6" s="6" t="s">
        <v>21</v>
      </c>
      <c r="C6" s="5" t="s">
        <v>51</v>
      </c>
      <c r="D6" s="5" t="s">
        <v>25</v>
      </c>
      <c r="E6" s="5"/>
      <c r="F6" s="6" t="s">
        <v>21</v>
      </c>
      <c r="H6" s="14">
        <v>5.0</v>
      </c>
      <c r="I6" s="1" t="s">
        <v>147</v>
      </c>
      <c r="J6" s="15">
        <v>42.0</v>
      </c>
      <c r="K6" s="16">
        <f t="shared" si="1"/>
        <v>2.54391278</v>
      </c>
      <c r="M6" s="37">
        <v>1651.0</v>
      </c>
    </row>
    <row r="7">
      <c r="A7" s="5" t="s">
        <v>2315</v>
      </c>
      <c r="B7" s="6" t="s">
        <v>21</v>
      </c>
      <c r="C7" s="5" t="s">
        <v>234</v>
      </c>
      <c r="D7" s="5" t="s">
        <v>30</v>
      </c>
      <c r="E7" s="5"/>
      <c r="F7" s="6" t="s">
        <v>21</v>
      </c>
      <c r="H7" s="14">
        <v>6.0</v>
      </c>
      <c r="I7" s="22" t="s">
        <v>29</v>
      </c>
      <c r="J7" s="23">
        <v>139.0</v>
      </c>
      <c r="K7" s="24">
        <f t="shared" si="1"/>
        <v>8.419139915</v>
      </c>
      <c r="M7" s="37">
        <v>1651.0</v>
      </c>
    </row>
    <row r="8">
      <c r="A8" s="5" t="s">
        <v>2316</v>
      </c>
      <c r="B8" s="6" t="s">
        <v>21</v>
      </c>
      <c r="C8" s="5" t="s">
        <v>157</v>
      </c>
      <c r="D8" s="5" t="s">
        <v>39</v>
      </c>
      <c r="E8" s="5"/>
      <c r="F8" s="6" t="s">
        <v>21</v>
      </c>
      <c r="H8" s="14">
        <v>7.0</v>
      </c>
      <c r="I8" s="1" t="s">
        <v>151</v>
      </c>
      <c r="J8" s="15">
        <v>93.0</v>
      </c>
      <c r="K8" s="16">
        <f t="shared" si="1"/>
        <v>5.632949727</v>
      </c>
      <c r="M8" s="37">
        <v>1651.0</v>
      </c>
    </row>
    <row r="9">
      <c r="A9" s="5" t="s">
        <v>2318</v>
      </c>
      <c r="B9" s="6" t="s">
        <v>21</v>
      </c>
      <c r="C9" s="5" t="s">
        <v>138</v>
      </c>
      <c r="D9" s="5" t="s">
        <v>25</v>
      </c>
      <c r="E9" s="5"/>
      <c r="F9" s="6" t="s">
        <v>21</v>
      </c>
      <c r="H9" s="14">
        <v>8.0</v>
      </c>
      <c r="I9" s="1" t="s">
        <v>153</v>
      </c>
      <c r="J9" s="15">
        <v>94.0</v>
      </c>
      <c r="K9" s="16">
        <f t="shared" si="1"/>
        <v>5.693519079</v>
      </c>
      <c r="M9" s="37">
        <v>1651.0</v>
      </c>
    </row>
    <row r="10">
      <c r="A10" s="5" t="s">
        <v>2319</v>
      </c>
      <c r="B10" s="6" t="s">
        <v>21</v>
      </c>
      <c r="C10" s="5" t="s">
        <v>448</v>
      </c>
      <c r="D10" s="5" t="s">
        <v>95</v>
      </c>
      <c r="E10" s="5"/>
      <c r="F10" s="6" t="s">
        <v>21</v>
      </c>
      <c r="H10" s="14">
        <v>9.0</v>
      </c>
      <c r="I10" s="1" t="s">
        <v>155</v>
      </c>
      <c r="J10" s="15">
        <v>41.0</v>
      </c>
      <c r="K10" s="16">
        <f t="shared" si="1"/>
        <v>2.483343428</v>
      </c>
      <c r="M10" s="37">
        <v>1651.0</v>
      </c>
    </row>
    <row r="11">
      <c r="A11" s="5" t="s">
        <v>2320</v>
      </c>
      <c r="B11" s="6" t="s">
        <v>21</v>
      </c>
      <c r="C11" s="20"/>
      <c r="D11" s="5" t="s">
        <v>25</v>
      </c>
      <c r="E11" s="5"/>
      <c r="F11" s="6" t="s">
        <v>21</v>
      </c>
      <c r="H11" s="14">
        <v>10.0</v>
      </c>
      <c r="I11" s="1" t="s">
        <v>109</v>
      </c>
      <c r="J11" s="15">
        <v>32.0</v>
      </c>
      <c r="K11" s="16">
        <f t="shared" si="1"/>
        <v>1.938219261</v>
      </c>
      <c r="M11" s="37">
        <v>1651.0</v>
      </c>
    </row>
    <row r="12">
      <c r="A12" s="5" t="s">
        <v>2321</v>
      </c>
      <c r="B12" s="6" t="s">
        <v>21</v>
      </c>
      <c r="C12" s="5" t="s">
        <v>51</v>
      </c>
      <c r="D12" s="5" t="s">
        <v>52</v>
      </c>
      <c r="E12" s="5"/>
      <c r="F12" s="6" t="s">
        <v>21</v>
      </c>
      <c r="H12" s="14">
        <v>11.0</v>
      </c>
      <c r="I12" s="1" t="s">
        <v>161</v>
      </c>
      <c r="J12" s="15">
        <v>39.0</v>
      </c>
      <c r="K12" s="16">
        <f t="shared" si="1"/>
        <v>2.362204724</v>
      </c>
      <c r="M12" s="37">
        <v>1651.0</v>
      </c>
    </row>
    <row r="13">
      <c r="A13" s="5" t="s">
        <v>2322</v>
      </c>
      <c r="B13" s="6" t="s">
        <v>21</v>
      </c>
      <c r="C13" s="5" t="s">
        <v>161</v>
      </c>
      <c r="D13" s="5" t="s">
        <v>30</v>
      </c>
      <c r="E13" s="5"/>
      <c r="F13" s="6" t="s">
        <v>21</v>
      </c>
      <c r="H13" s="14">
        <v>12.0</v>
      </c>
      <c r="I13" s="1" t="s">
        <v>99</v>
      </c>
      <c r="J13" s="15">
        <v>14.0</v>
      </c>
      <c r="K13" s="16">
        <f t="shared" si="1"/>
        <v>0.8479709267</v>
      </c>
      <c r="M13" s="37">
        <v>1651.0</v>
      </c>
    </row>
    <row r="14">
      <c r="A14" s="5" t="s">
        <v>2323</v>
      </c>
      <c r="B14" s="6" t="s">
        <v>21</v>
      </c>
      <c r="C14" s="5" t="s">
        <v>83</v>
      </c>
      <c r="D14" s="5" t="s">
        <v>39</v>
      </c>
      <c r="E14" s="5"/>
      <c r="F14" s="6" t="s">
        <v>21</v>
      </c>
      <c r="H14" s="14">
        <v>13.0</v>
      </c>
      <c r="I14" s="22" t="s">
        <v>56</v>
      </c>
      <c r="J14" s="23">
        <v>152.0</v>
      </c>
      <c r="K14" s="24">
        <f t="shared" si="1"/>
        <v>9.20654149</v>
      </c>
      <c r="M14" s="37">
        <v>1651.0</v>
      </c>
    </row>
    <row r="15">
      <c r="A15" s="5" t="s">
        <v>2324</v>
      </c>
      <c r="B15" s="6" t="s">
        <v>21</v>
      </c>
      <c r="C15" s="5" t="s">
        <v>147</v>
      </c>
      <c r="D15" s="5" t="s">
        <v>39</v>
      </c>
      <c r="E15" s="5"/>
      <c r="F15" s="6" t="s">
        <v>21</v>
      </c>
      <c r="H15" s="14">
        <v>14.0</v>
      </c>
      <c r="I15" s="1" t="s">
        <v>166</v>
      </c>
      <c r="J15" s="15">
        <v>29.0</v>
      </c>
      <c r="K15" s="16">
        <f t="shared" si="1"/>
        <v>1.756511205</v>
      </c>
      <c r="M15" s="37">
        <v>1651.0</v>
      </c>
    </row>
    <row r="16">
      <c r="A16" s="5" t="s">
        <v>2325</v>
      </c>
      <c r="B16" s="6" t="s">
        <v>21</v>
      </c>
      <c r="C16" s="5" t="s">
        <v>157</v>
      </c>
      <c r="D16" s="5" t="s">
        <v>39</v>
      </c>
      <c r="E16" s="5"/>
      <c r="F16" s="6" t="s">
        <v>21</v>
      </c>
      <c r="H16" s="14">
        <v>15.0</v>
      </c>
      <c r="I16" s="1" t="s">
        <v>169</v>
      </c>
      <c r="J16" s="15">
        <v>2.0</v>
      </c>
      <c r="K16" s="16">
        <f t="shared" si="1"/>
        <v>0.1211387038</v>
      </c>
      <c r="M16" s="37">
        <v>1651.0</v>
      </c>
    </row>
    <row r="17">
      <c r="A17" s="5" t="s">
        <v>2326</v>
      </c>
      <c r="B17" s="6" t="s">
        <v>21</v>
      </c>
      <c r="C17" s="5" t="s">
        <v>51</v>
      </c>
      <c r="D17" s="5" t="s">
        <v>25</v>
      </c>
      <c r="E17" s="5"/>
      <c r="F17" s="6" t="s">
        <v>21</v>
      </c>
      <c r="H17" s="14">
        <v>16.0</v>
      </c>
      <c r="I17" s="1" t="s">
        <v>171</v>
      </c>
      <c r="J17" s="15">
        <v>29.0</v>
      </c>
      <c r="K17" s="16">
        <f t="shared" si="1"/>
        <v>1.756511205</v>
      </c>
      <c r="M17" s="37">
        <v>1651.0</v>
      </c>
    </row>
    <row r="18">
      <c r="A18" s="5" t="s">
        <v>2327</v>
      </c>
      <c r="B18" s="6" t="s">
        <v>21</v>
      </c>
      <c r="C18" s="5" t="s">
        <v>179</v>
      </c>
      <c r="D18" s="5" t="s">
        <v>39</v>
      </c>
      <c r="E18" s="5"/>
      <c r="F18" s="6" t="s">
        <v>21</v>
      </c>
      <c r="H18" s="14">
        <v>17.0</v>
      </c>
      <c r="I18" s="22" t="s">
        <v>51</v>
      </c>
      <c r="J18" s="23">
        <v>221.0</v>
      </c>
      <c r="K18" s="24">
        <f t="shared" si="1"/>
        <v>13.38582677</v>
      </c>
      <c r="M18" s="37">
        <v>1651.0</v>
      </c>
    </row>
    <row r="19">
      <c r="A19" s="5" t="s">
        <v>2328</v>
      </c>
      <c r="B19" s="6" t="s">
        <v>21</v>
      </c>
      <c r="C19" s="5" t="s">
        <v>117</v>
      </c>
      <c r="D19" s="5" t="s">
        <v>25</v>
      </c>
      <c r="E19" s="5"/>
      <c r="F19" s="6" t="s">
        <v>21</v>
      </c>
      <c r="H19" s="14">
        <v>18.0</v>
      </c>
      <c r="I19" s="22" t="s">
        <v>119</v>
      </c>
      <c r="J19" s="23">
        <v>102.0</v>
      </c>
      <c r="K19" s="24">
        <f t="shared" si="1"/>
        <v>6.178073895</v>
      </c>
      <c r="M19" s="37">
        <v>1651.0</v>
      </c>
    </row>
    <row r="20">
      <c r="A20" s="5" t="s">
        <v>2329</v>
      </c>
      <c r="B20" s="6" t="s">
        <v>21</v>
      </c>
      <c r="C20" s="5" t="s">
        <v>157</v>
      </c>
      <c r="D20" s="5" t="s">
        <v>39</v>
      </c>
      <c r="E20" s="5"/>
      <c r="F20" s="6" t="s">
        <v>21</v>
      </c>
      <c r="H20" s="14">
        <v>19.0</v>
      </c>
      <c r="I20" s="1" t="s">
        <v>2330</v>
      </c>
      <c r="J20" s="15">
        <v>1.0</v>
      </c>
      <c r="K20" s="16">
        <f t="shared" si="1"/>
        <v>0.06056935191</v>
      </c>
      <c r="M20" s="37">
        <v>1651.0</v>
      </c>
    </row>
    <row r="21">
      <c r="A21" s="5" t="s">
        <v>2331</v>
      </c>
      <c r="B21" s="6" t="s">
        <v>21</v>
      </c>
      <c r="C21" s="5" t="s">
        <v>234</v>
      </c>
      <c r="D21" s="5" t="s">
        <v>30</v>
      </c>
      <c r="E21" s="5"/>
      <c r="F21" s="6" t="s">
        <v>21</v>
      </c>
      <c r="H21" s="14">
        <v>20.0</v>
      </c>
      <c r="I21" s="1" t="s">
        <v>177</v>
      </c>
      <c r="J21" s="15">
        <v>37.0</v>
      </c>
      <c r="K21" s="16">
        <f t="shared" si="1"/>
        <v>2.241066021</v>
      </c>
      <c r="M21" s="37">
        <v>1651.0</v>
      </c>
    </row>
    <row r="22">
      <c r="A22" s="5" t="s">
        <v>2332</v>
      </c>
      <c r="B22" s="6" t="s">
        <v>21</v>
      </c>
      <c r="C22" s="5" t="s">
        <v>138</v>
      </c>
      <c r="D22" s="5" t="s">
        <v>25</v>
      </c>
      <c r="E22" s="5"/>
      <c r="F22" s="6" t="s">
        <v>21</v>
      </c>
      <c r="H22" s="14">
        <v>21.0</v>
      </c>
      <c r="I22" s="1" t="s">
        <v>181</v>
      </c>
      <c r="J22" s="15">
        <v>4.0</v>
      </c>
      <c r="K22" s="16">
        <f t="shared" si="1"/>
        <v>0.2422774076</v>
      </c>
      <c r="M22" s="37">
        <v>1651.0</v>
      </c>
    </row>
    <row r="23">
      <c r="A23" s="5" t="s">
        <v>2333</v>
      </c>
      <c r="B23" s="6" t="s">
        <v>21</v>
      </c>
      <c r="C23" s="5" t="s">
        <v>51</v>
      </c>
      <c r="D23" s="5" t="s">
        <v>52</v>
      </c>
      <c r="E23" s="5"/>
      <c r="F23" s="6" t="s">
        <v>21</v>
      </c>
      <c r="H23" s="14">
        <v>22.0</v>
      </c>
      <c r="I23" s="1" t="s">
        <v>183</v>
      </c>
      <c r="J23" s="15">
        <v>28.0</v>
      </c>
      <c r="K23" s="16">
        <f t="shared" si="1"/>
        <v>1.695941853</v>
      </c>
      <c r="M23" s="37">
        <v>1651.0</v>
      </c>
    </row>
    <row r="24">
      <c r="A24" s="5" t="s">
        <v>2334</v>
      </c>
      <c r="B24" s="6" t="s">
        <v>21</v>
      </c>
      <c r="C24" s="5" t="s">
        <v>448</v>
      </c>
      <c r="D24" s="5" t="s">
        <v>95</v>
      </c>
      <c r="E24" s="5"/>
      <c r="F24" s="6" t="s">
        <v>21</v>
      </c>
      <c r="H24" s="14">
        <v>23.0</v>
      </c>
      <c r="I24" s="1" t="s">
        <v>38</v>
      </c>
      <c r="J24" s="15">
        <v>11.0</v>
      </c>
      <c r="K24" s="16">
        <f t="shared" si="1"/>
        <v>0.666262871</v>
      </c>
      <c r="M24" s="37">
        <v>1651.0</v>
      </c>
    </row>
    <row r="25">
      <c r="A25" s="5" t="s">
        <v>2335</v>
      </c>
      <c r="B25" s="6" t="s">
        <v>21</v>
      </c>
      <c r="C25" s="5" t="s">
        <v>1199</v>
      </c>
      <c r="D25" s="5" t="s">
        <v>39</v>
      </c>
      <c r="E25" s="5"/>
      <c r="F25" s="6" t="s">
        <v>21</v>
      </c>
      <c r="H25" s="14">
        <v>24.0</v>
      </c>
      <c r="I25" s="1" t="s">
        <v>186</v>
      </c>
      <c r="J25" s="15">
        <v>4.0</v>
      </c>
      <c r="K25" s="16">
        <f t="shared" si="1"/>
        <v>0.2422774076</v>
      </c>
      <c r="M25" s="37">
        <v>1651.0</v>
      </c>
    </row>
    <row r="26">
      <c r="A26" s="5" t="s">
        <v>2337</v>
      </c>
      <c r="B26" s="6" t="s">
        <v>21</v>
      </c>
      <c r="C26" s="5" t="s">
        <v>448</v>
      </c>
      <c r="D26" s="5" t="s">
        <v>95</v>
      </c>
      <c r="E26" s="5"/>
      <c r="F26" s="6" t="s">
        <v>21</v>
      </c>
      <c r="H26" s="14">
        <v>25.0</v>
      </c>
      <c r="I26" s="22" t="s">
        <v>179</v>
      </c>
      <c r="J26" s="23">
        <v>172.0</v>
      </c>
      <c r="K26" s="24">
        <f t="shared" si="1"/>
        <v>10.41792853</v>
      </c>
      <c r="M26" s="37">
        <v>1651.0</v>
      </c>
    </row>
    <row r="27">
      <c r="A27" s="5" t="s">
        <v>2338</v>
      </c>
      <c r="B27" s="6" t="s">
        <v>21</v>
      </c>
      <c r="C27" s="20"/>
      <c r="D27" s="5" t="s">
        <v>25</v>
      </c>
      <c r="E27" s="5"/>
      <c r="F27" s="6" t="s">
        <v>21</v>
      </c>
      <c r="H27" s="14">
        <v>26.0</v>
      </c>
      <c r="I27" s="1" t="s">
        <v>190</v>
      </c>
      <c r="J27" s="15">
        <v>19.0</v>
      </c>
      <c r="K27" s="16">
        <f t="shared" si="1"/>
        <v>1.150817686</v>
      </c>
      <c r="M27" s="37">
        <v>1651.0</v>
      </c>
    </row>
    <row r="28">
      <c r="A28" s="5" t="s">
        <v>2339</v>
      </c>
      <c r="B28" s="6" t="s">
        <v>21</v>
      </c>
      <c r="C28" s="5" t="s">
        <v>51</v>
      </c>
      <c r="D28" s="5" t="s">
        <v>52</v>
      </c>
      <c r="E28" s="5"/>
      <c r="F28" s="6" t="s">
        <v>21</v>
      </c>
      <c r="H28" s="14">
        <v>27.0</v>
      </c>
      <c r="I28" s="1" t="s">
        <v>192</v>
      </c>
      <c r="J28" s="15">
        <v>33.0</v>
      </c>
      <c r="K28" s="16">
        <f t="shared" si="1"/>
        <v>1.998788613</v>
      </c>
      <c r="M28" s="37">
        <v>1651.0</v>
      </c>
    </row>
    <row r="29">
      <c r="A29" s="5" t="s">
        <v>2340</v>
      </c>
      <c r="B29" s="6" t="s">
        <v>21</v>
      </c>
      <c r="C29" s="20"/>
      <c r="D29" s="5" t="s">
        <v>25</v>
      </c>
      <c r="E29" s="5"/>
      <c r="F29" s="6" t="s">
        <v>21</v>
      </c>
      <c r="H29" s="14">
        <v>28.0</v>
      </c>
      <c r="I29" s="1" t="s">
        <v>195</v>
      </c>
      <c r="J29" s="15">
        <v>17.0</v>
      </c>
      <c r="K29" s="16">
        <f t="shared" si="1"/>
        <v>1.029678982</v>
      </c>
      <c r="M29" s="37">
        <v>1651.0</v>
      </c>
    </row>
    <row r="30">
      <c r="A30" s="5" t="s">
        <v>2341</v>
      </c>
      <c r="B30" s="6" t="s">
        <v>21</v>
      </c>
      <c r="C30" s="5" t="s">
        <v>147</v>
      </c>
      <c r="D30" s="5" t="s">
        <v>39</v>
      </c>
      <c r="E30" s="5"/>
      <c r="F30" s="6" t="s">
        <v>21</v>
      </c>
      <c r="H30" s="14">
        <v>30.0</v>
      </c>
      <c r="I30" s="1" t="s">
        <v>76</v>
      </c>
      <c r="J30" s="15">
        <v>3.0</v>
      </c>
      <c r="K30" s="16">
        <f t="shared" si="1"/>
        <v>0.1817080557</v>
      </c>
      <c r="M30" s="37">
        <v>1651.0</v>
      </c>
    </row>
    <row r="31">
      <c r="A31" s="5" t="s">
        <v>2342</v>
      </c>
      <c r="B31" s="6" t="s">
        <v>21</v>
      </c>
      <c r="C31" s="5" t="s">
        <v>51</v>
      </c>
      <c r="D31" s="5" t="s">
        <v>52</v>
      </c>
      <c r="E31" s="5"/>
      <c r="F31" s="6" t="s">
        <v>21</v>
      </c>
      <c r="H31" s="17" t="s">
        <v>2953</v>
      </c>
      <c r="I31" s="18"/>
      <c r="J31" s="18"/>
      <c r="K31" s="19"/>
    </row>
    <row r="32">
      <c r="A32" s="5" t="s">
        <v>2344</v>
      </c>
      <c r="B32" s="6" t="s">
        <v>21</v>
      </c>
      <c r="C32" s="5" t="s">
        <v>83</v>
      </c>
      <c r="D32" s="5" t="s">
        <v>39</v>
      </c>
      <c r="E32" s="5"/>
      <c r="F32" s="6" t="s">
        <v>21</v>
      </c>
      <c r="H32" s="10"/>
      <c r="I32" s="6"/>
      <c r="J32" s="10"/>
      <c r="K32" s="11"/>
    </row>
    <row r="33">
      <c r="A33" s="5" t="s">
        <v>2345</v>
      </c>
      <c r="B33" s="6" t="s">
        <v>21</v>
      </c>
      <c r="C33" s="5" t="s">
        <v>83</v>
      </c>
      <c r="D33" s="5" t="s">
        <v>39</v>
      </c>
      <c r="E33" s="5"/>
      <c r="F33" s="6" t="s">
        <v>21</v>
      </c>
    </row>
    <row r="34">
      <c r="A34" s="5" t="s">
        <v>2346</v>
      </c>
      <c r="B34" s="6" t="s">
        <v>21</v>
      </c>
      <c r="C34" s="5" t="s">
        <v>285</v>
      </c>
      <c r="D34" s="5" t="s">
        <v>52</v>
      </c>
      <c r="E34" s="5"/>
      <c r="F34" s="6" t="s">
        <v>21</v>
      </c>
    </row>
    <row r="35">
      <c r="A35" s="5" t="s">
        <v>2347</v>
      </c>
      <c r="B35" s="6" t="s">
        <v>21</v>
      </c>
      <c r="C35" s="5" t="s">
        <v>157</v>
      </c>
      <c r="D35" s="5" t="s">
        <v>39</v>
      </c>
      <c r="E35" s="5"/>
      <c r="F35" s="6" t="s">
        <v>21</v>
      </c>
    </row>
    <row r="36">
      <c r="A36" s="5" t="s">
        <v>2348</v>
      </c>
      <c r="B36" s="6" t="s">
        <v>21</v>
      </c>
      <c r="C36" s="5" t="s">
        <v>516</v>
      </c>
      <c r="D36" s="5" t="s">
        <v>39</v>
      </c>
      <c r="E36" s="5"/>
      <c r="F36" s="6" t="s">
        <v>21</v>
      </c>
    </row>
    <row r="37">
      <c r="A37" s="5" t="s">
        <v>2351</v>
      </c>
      <c r="B37" s="6" t="s">
        <v>21</v>
      </c>
      <c r="C37" s="5" t="s">
        <v>179</v>
      </c>
      <c r="D37" s="5" t="s">
        <v>39</v>
      </c>
      <c r="E37" s="5"/>
      <c r="F37" s="6" t="s">
        <v>21</v>
      </c>
    </row>
    <row r="38">
      <c r="A38" s="5" t="s">
        <v>2352</v>
      </c>
      <c r="B38" s="6" t="s">
        <v>21</v>
      </c>
      <c r="C38" s="5" t="s">
        <v>285</v>
      </c>
      <c r="D38" s="5" t="s">
        <v>52</v>
      </c>
      <c r="E38" s="5"/>
      <c r="F38" s="6" t="s">
        <v>21</v>
      </c>
    </row>
    <row r="39">
      <c r="A39" s="5" t="s">
        <v>2353</v>
      </c>
      <c r="B39" s="6" t="s">
        <v>21</v>
      </c>
      <c r="C39" s="5" t="s">
        <v>179</v>
      </c>
      <c r="D39" s="5" t="s">
        <v>39</v>
      </c>
      <c r="E39" s="5"/>
      <c r="F39" s="6" t="s">
        <v>21</v>
      </c>
    </row>
    <row r="40">
      <c r="A40" s="5" t="s">
        <v>2354</v>
      </c>
      <c r="B40" s="6" t="s">
        <v>21</v>
      </c>
      <c r="C40" s="5" t="s">
        <v>168</v>
      </c>
      <c r="D40" s="5" t="s">
        <v>25</v>
      </c>
      <c r="E40" s="5"/>
      <c r="F40" s="6" t="s">
        <v>21</v>
      </c>
    </row>
    <row r="41">
      <c r="A41" s="5" t="s">
        <v>2355</v>
      </c>
      <c r="B41" s="6" t="s">
        <v>21</v>
      </c>
      <c r="C41" s="5" t="s">
        <v>179</v>
      </c>
      <c r="D41" s="5" t="s">
        <v>39</v>
      </c>
      <c r="E41" s="5"/>
      <c r="F41" s="6" t="s">
        <v>21</v>
      </c>
    </row>
    <row r="42">
      <c r="A42" s="5" t="s">
        <v>2356</v>
      </c>
      <c r="B42" s="6" t="s">
        <v>21</v>
      </c>
      <c r="C42" s="5" t="s">
        <v>720</v>
      </c>
      <c r="D42" s="5" t="s">
        <v>25</v>
      </c>
      <c r="E42" s="5"/>
      <c r="F42" s="6" t="s">
        <v>21</v>
      </c>
    </row>
    <row r="43">
      <c r="A43" s="5" t="s">
        <v>2357</v>
      </c>
      <c r="B43" s="6" t="s">
        <v>21</v>
      </c>
      <c r="C43" s="5" t="s">
        <v>179</v>
      </c>
      <c r="D43" s="5" t="s">
        <v>25</v>
      </c>
      <c r="E43" s="5"/>
      <c r="F43" s="6" t="s">
        <v>21</v>
      </c>
    </row>
    <row r="44">
      <c r="A44" s="5" t="s">
        <v>2358</v>
      </c>
      <c r="B44" s="6" t="s">
        <v>21</v>
      </c>
      <c r="C44" s="5" t="s">
        <v>83</v>
      </c>
      <c r="D44" s="5" t="s">
        <v>39</v>
      </c>
      <c r="E44" s="5"/>
      <c r="F44" s="6" t="s">
        <v>21</v>
      </c>
    </row>
    <row r="45">
      <c r="A45" s="5" t="s">
        <v>2359</v>
      </c>
      <c r="B45" s="6" t="s">
        <v>21</v>
      </c>
      <c r="C45" s="5" t="s">
        <v>51</v>
      </c>
      <c r="D45" s="5" t="s">
        <v>25</v>
      </c>
      <c r="E45" s="5"/>
      <c r="F45" s="6" t="s">
        <v>21</v>
      </c>
    </row>
    <row r="46">
      <c r="A46" s="5" t="s">
        <v>2361</v>
      </c>
      <c r="B46" s="6" t="s">
        <v>21</v>
      </c>
      <c r="C46" s="5" t="s">
        <v>51</v>
      </c>
      <c r="D46" s="5" t="s">
        <v>25</v>
      </c>
      <c r="E46" s="5"/>
      <c r="F46" s="6" t="s">
        <v>21</v>
      </c>
    </row>
    <row r="47">
      <c r="A47" s="5" t="s">
        <v>2362</v>
      </c>
      <c r="B47" s="6" t="s">
        <v>21</v>
      </c>
      <c r="C47" s="5" t="s">
        <v>51</v>
      </c>
      <c r="D47" s="5" t="s">
        <v>52</v>
      </c>
      <c r="E47" s="5"/>
      <c r="F47" s="6" t="s">
        <v>21</v>
      </c>
    </row>
    <row r="48">
      <c r="A48" s="5" t="s">
        <v>2363</v>
      </c>
      <c r="B48" s="6" t="s">
        <v>21</v>
      </c>
      <c r="C48" s="5" t="s">
        <v>351</v>
      </c>
      <c r="D48" s="5" t="s">
        <v>25</v>
      </c>
      <c r="E48" s="5"/>
      <c r="F48" s="6" t="s">
        <v>21</v>
      </c>
    </row>
    <row r="49">
      <c r="A49" s="5" t="s">
        <v>2364</v>
      </c>
      <c r="B49" s="6" t="s">
        <v>21</v>
      </c>
      <c r="C49" s="5" t="s">
        <v>179</v>
      </c>
      <c r="D49" s="5" t="s">
        <v>25</v>
      </c>
      <c r="E49" s="5"/>
      <c r="F49" s="6" t="s">
        <v>21</v>
      </c>
    </row>
    <row r="50">
      <c r="A50" s="5" t="s">
        <v>2365</v>
      </c>
      <c r="B50" s="6" t="s">
        <v>21</v>
      </c>
      <c r="C50" s="5" t="s">
        <v>448</v>
      </c>
      <c r="D50" s="5" t="s">
        <v>95</v>
      </c>
      <c r="E50" s="5"/>
      <c r="F50" s="6" t="s">
        <v>21</v>
      </c>
    </row>
    <row r="51">
      <c r="A51" s="5" t="s">
        <v>2367</v>
      </c>
      <c r="B51" s="6" t="s">
        <v>21</v>
      </c>
      <c r="C51" s="5" t="s">
        <v>117</v>
      </c>
      <c r="D51" s="5" t="s">
        <v>25</v>
      </c>
      <c r="E51" s="5"/>
      <c r="F51" s="6" t="s">
        <v>21</v>
      </c>
    </row>
    <row r="52">
      <c r="A52" s="5" t="s">
        <v>2369</v>
      </c>
      <c r="B52" s="6" t="s">
        <v>21</v>
      </c>
      <c r="C52" s="5" t="s">
        <v>157</v>
      </c>
      <c r="D52" s="5" t="s">
        <v>39</v>
      </c>
      <c r="E52" s="5"/>
      <c r="F52" s="6" t="s">
        <v>21</v>
      </c>
    </row>
    <row r="53">
      <c r="A53" s="5" t="s">
        <v>2370</v>
      </c>
      <c r="B53" s="6" t="s">
        <v>21</v>
      </c>
      <c r="C53" s="5" t="s">
        <v>83</v>
      </c>
      <c r="D53" s="5" t="s">
        <v>39</v>
      </c>
      <c r="E53" s="5"/>
      <c r="F53" s="6" t="s">
        <v>21</v>
      </c>
    </row>
    <row r="54">
      <c r="A54" s="5" t="s">
        <v>2371</v>
      </c>
      <c r="B54" s="6" t="s">
        <v>21</v>
      </c>
      <c r="C54" s="5" t="s">
        <v>157</v>
      </c>
      <c r="D54" s="5" t="s">
        <v>39</v>
      </c>
      <c r="E54" s="5"/>
      <c r="F54" s="6" t="s">
        <v>21</v>
      </c>
    </row>
    <row r="55">
      <c r="A55" s="5" t="s">
        <v>2372</v>
      </c>
      <c r="B55" s="6" t="s">
        <v>21</v>
      </c>
      <c r="C55" s="20"/>
      <c r="D55" s="5" t="s">
        <v>25</v>
      </c>
      <c r="E55" s="5"/>
      <c r="F55" s="6" t="s">
        <v>21</v>
      </c>
    </row>
    <row r="56">
      <c r="A56" s="5" t="s">
        <v>2373</v>
      </c>
      <c r="B56" s="6" t="s">
        <v>21</v>
      </c>
      <c r="C56" s="5" t="s">
        <v>109</v>
      </c>
      <c r="D56" s="5" t="s">
        <v>39</v>
      </c>
      <c r="E56" s="5"/>
      <c r="F56" s="6" t="s">
        <v>21</v>
      </c>
    </row>
    <row r="57">
      <c r="A57" s="5" t="s">
        <v>2374</v>
      </c>
      <c r="B57" s="6" t="s">
        <v>21</v>
      </c>
      <c r="C57" s="5" t="s">
        <v>117</v>
      </c>
      <c r="D57" s="5" t="s">
        <v>25</v>
      </c>
      <c r="E57" s="5"/>
      <c r="F57" s="6" t="s">
        <v>21</v>
      </c>
    </row>
    <row r="58">
      <c r="A58" s="5" t="s">
        <v>2375</v>
      </c>
      <c r="B58" s="6" t="s">
        <v>21</v>
      </c>
      <c r="C58" s="5" t="s">
        <v>51</v>
      </c>
      <c r="D58" s="5" t="s">
        <v>52</v>
      </c>
      <c r="E58" s="5"/>
      <c r="F58" s="6" t="s">
        <v>21</v>
      </c>
    </row>
    <row r="59">
      <c r="A59" s="5" t="s">
        <v>2376</v>
      </c>
      <c r="B59" s="6" t="s">
        <v>21</v>
      </c>
      <c r="C59" s="5" t="s">
        <v>234</v>
      </c>
      <c r="D59" s="5" t="s">
        <v>30</v>
      </c>
      <c r="E59" s="5"/>
      <c r="F59" s="6" t="s">
        <v>21</v>
      </c>
    </row>
    <row r="60">
      <c r="A60" s="5" t="s">
        <v>2377</v>
      </c>
      <c r="B60" s="6" t="s">
        <v>21</v>
      </c>
      <c r="C60" s="5" t="s">
        <v>138</v>
      </c>
      <c r="D60" s="5" t="s">
        <v>25</v>
      </c>
      <c r="E60" s="5"/>
      <c r="F60" s="6" t="s">
        <v>21</v>
      </c>
    </row>
    <row r="61">
      <c r="A61" s="5" t="s">
        <v>2378</v>
      </c>
      <c r="B61" s="6" t="s">
        <v>21</v>
      </c>
      <c r="C61" s="5" t="s">
        <v>34</v>
      </c>
      <c r="D61" s="5" t="s">
        <v>39</v>
      </c>
      <c r="E61" s="5"/>
      <c r="F61" s="6" t="s">
        <v>21</v>
      </c>
    </row>
    <row r="62">
      <c r="A62" s="5" t="s">
        <v>2379</v>
      </c>
      <c r="B62" s="6" t="s">
        <v>21</v>
      </c>
      <c r="C62" s="5" t="s">
        <v>83</v>
      </c>
      <c r="D62" s="5" t="s">
        <v>39</v>
      </c>
      <c r="E62" s="5"/>
      <c r="F62" s="6" t="s">
        <v>21</v>
      </c>
    </row>
    <row r="63">
      <c r="A63" s="5" t="s">
        <v>2380</v>
      </c>
      <c r="B63" s="6" t="s">
        <v>21</v>
      </c>
      <c r="C63" s="5" t="s">
        <v>157</v>
      </c>
      <c r="D63" s="5" t="s">
        <v>39</v>
      </c>
      <c r="E63" s="5"/>
      <c r="F63" s="6" t="s">
        <v>21</v>
      </c>
    </row>
    <row r="64">
      <c r="A64" s="5" t="s">
        <v>2381</v>
      </c>
      <c r="B64" s="6" t="s">
        <v>21</v>
      </c>
      <c r="C64" s="5" t="s">
        <v>157</v>
      </c>
      <c r="D64" s="5" t="s">
        <v>39</v>
      </c>
      <c r="E64" s="5"/>
      <c r="F64" s="6" t="s">
        <v>21</v>
      </c>
    </row>
    <row r="65">
      <c r="A65" s="5" t="s">
        <v>2382</v>
      </c>
      <c r="B65" s="6" t="s">
        <v>21</v>
      </c>
      <c r="C65" s="5" t="s">
        <v>83</v>
      </c>
      <c r="D65" s="5" t="s">
        <v>39</v>
      </c>
      <c r="E65" s="5"/>
      <c r="F65" s="6" t="s">
        <v>21</v>
      </c>
    </row>
    <row r="66">
      <c r="A66" s="5" t="s">
        <v>2383</v>
      </c>
      <c r="B66" s="6" t="s">
        <v>21</v>
      </c>
      <c r="C66" s="5" t="s">
        <v>138</v>
      </c>
      <c r="D66" s="5" t="s">
        <v>25</v>
      </c>
      <c r="E66" s="5"/>
      <c r="F66" s="6" t="s">
        <v>21</v>
      </c>
    </row>
    <row r="67">
      <c r="A67" s="5" t="s">
        <v>2384</v>
      </c>
      <c r="B67" s="6" t="s">
        <v>21</v>
      </c>
      <c r="C67" s="5" t="s">
        <v>83</v>
      </c>
      <c r="D67" s="5" t="s">
        <v>39</v>
      </c>
      <c r="E67" s="5"/>
      <c r="F67" s="6" t="s">
        <v>21</v>
      </c>
    </row>
    <row r="68">
      <c r="A68" s="5" t="s">
        <v>2385</v>
      </c>
      <c r="B68" s="6" t="s">
        <v>21</v>
      </c>
      <c r="C68" s="5" t="s">
        <v>147</v>
      </c>
      <c r="D68" s="5" t="s">
        <v>39</v>
      </c>
      <c r="E68" s="5"/>
      <c r="F68" s="6" t="s">
        <v>21</v>
      </c>
    </row>
    <row r="69">
      <c r="A69" s="5" t="s">
        <v>2386</v>
      </c>
      <c r="B69" s="6" t="s">
        <v>21</v>
      </c>
      <c r="C69" s="5" t="s">
        <v>179</v>
      </c>
      <c r="D69" s="5" t="s">
        <v>25</v>
      </c>
      <c r="E69" s="5"/>
      <c r="F69" s="6" t="s">
        <v>21</v>
      </c>
    </row>
    <row r="70">
      <c r="A70" s="5" t="s">
        <v>2387</v>
      </c>
      <c r="B70" s="6" t="s">
        <v>21</v>
      </c>
      <c r="C70" s="5" t="s">
        <v>179</v>
      </c>
      <c r="D70" s="5" t="s">
        <v>39</v>
      </c>
      <c r="E70" s="5"/>
      <c r="F70" s="6" t="s">
        <v>21</v>
      </c>
    </row>
    <row r="71">
      <c r="A71" s="5" t="s">
        <v>2388</v>
      </c>
      <c r="B71" s="6" t="s">
        <v>21</v>
      </c>
      <c r="C71" s="5" t="s">
        <v>157</v>
      </c>
      <c r="D71" s="5" t="s">
        <v>39</v>
      </c>
      <c r="E71" s="5"/>
      <c r="F71" s="6" t="s">
        <v>21</v>
      </c>
    </row>
    <row r="72">
      <c r="A72" s="5" t="s">
        <v>2389</v>
      </c>
      <c r="B72" s="6" t="s">
        <v>21</v>
      </c>
      <c r="C72" s="5" t="s">
        <v>119</v>
      </c>
      <c r="D72" s="5" t="s">
        <v>25</v>
      </c>
      <c r="E72" s="5"/>
      <c r="F72" s="6" t="s">
        <v>21</v>
      </c>
    </row>
    <row r="73">
      <c r="A73" s="5" t="s">
        <v>2390</v>
      </c>
      <c r="B73" s="6" t="s">
        <v>21</v>
      </c>
      <c r="C73" s="5" t="s">
        <v>161</v>
      </c>
      <c r="D73" s="5" t="s">
        <v>30</v>
      </c>
      <c r="E73" s="5"/>
      <c r="F73" s="6" t="s">
        <v>21</v>
      </c>
    </row>
    <row r="74">
      <c r="A74" s="5" t="s">
        <v>2391</v>
      </c>
      <c r="B74" s="6" t="s">
        <v>21</v>
      </c>
      <c r="C74" s="5" t="s">
        <v>157</v>
      </c>
      <c r="D74" s="5" t="s">
        <v>39</v>
      </c>
      <c r="E74" s="5"/>
      <c r="F74" s="6" t="s">
        <v>21</v>
      </c>
    </row>
    <row r="75">
      <c r="A75" s="5" t="s">
        <v>2392</v>
      </c>
      <c r="B75" s="6" t="s">
        <v>21</v>
      </c>
      <c r="C75" s="5" t="s">
        <v>83</v>
      </c>
      <c r="D75" s="5" t="s">
        <v>39</v>
      </c>
      <c r="E75" s="5"/>
      <c r="F75" s="6" t="s">
        <v>21</v>
      </c>
    </row>
    <row r="76">
      <c r="A76" s="5" t="s">
        <v>2393</v>
      </c>
      <c r="B76" s="6" t="s">
        <v>21</v>
      </c>
      <c r="C76" s="5" t="s">
        <v>179</v>
      </c>
      <c r="D76" s="5" t="s">
        <v>39</v>
      </c>
      <c r="E76" s="5"/>
      <c r="F76" s="6" t="s">
        <v>21</v>
      </c>
    </row>
    <row r="77">
      <c r="A77" s="5" t="s">
        <v>2394</v>
      </c>
      <c r="B77" s="6" t="s">
        <v>21</v>
      </c>
      <c r="C77" s="5" t="s">
        <v>117</v>
      </c>
      <c r="D77" s="5" t="s">
        <v>25</v>
      </c>
      <c r="E77" s="5"/>
      <c r="F77" s="6" t="s">
        <v>21</v>
      </c>
    </row>
    <row r="78">
      <c r="A78" s="5" t="s">
        <v>2395</v>
      </c>
      <c r="B78" s="6" t="s">
        <v>21</v>
      </c>
      <c r="C78" s="5" t="s">
        <v>234</v>
      </c>
      <c r="D78" s="5" t="s">
        <v>30</v>
      </c>
      <c r="E78" s="5"/>
      <c r="F78" s="6" t="s">
        <v>21</v>
      </c>
    </row>
    <row r="79">
      <c r="A79" s="5" t="s">
        <v>2396</v>
      </c>
      <c r="B79" s="6" t="s">
        <v>21</v>
      </c>
      <c r="C79" s="5" t="s">
        <v>109</v>
      </c>
      <c r="D79" s="5" t="s">
        <v>52</v>
      </c>
      <c r="E79" s="5"/>
      <c r="F79" s="6" t="s">
        <v>21</v>
      </c>
    </row>
    <row r="80">
      <c r="A80" s="5" t="s">
        <v>2397</v>
      </c>
      <c r="B80" s="6" t="s">
        <v>21</v>
      </c>
      <c r="C80" s="5" t="s">
        <v>83</v>
      </c>
      <c r="D80" s="5" t="s">
        <v>39</v>
      </c>
      <c r="E80" s="5"/>
      <c r="F80" s="6" t="s">
        <v>21</v>
      </c>
    </row>
    <row r="81">
      <c r="A81" s="5" t="s">
        <v>2398</v>
      </c>
      <c r="B81" s="6" t="s">
        <v>21</v>
      </c>
      <c r="C81" s="5" t="s">
        <v>119</v>
      </c>
      <c r="D81" s="5" t="s">
        <v>25</v>
      </c>
      <c r="E81" s="5"/>
      <c r="F81" s="6" t="s">
        <v>21</v>
      </c>
    </row>
    <row r="82">
      <c r="A82" s="5" t="s">
        <v>2399</v>
      </c>
      <c r="B82" s="6" t="s">
        <v>21</v>
      </c>
      <c r="C82" s="5" t="s">
        <v>51</v>
      </c>
      <c r="D82" s="5" t="s">
        <v>25</v>
      </c>
      <c r="E82" s="5"/>
      <c r="F82" s="6" t="s">
        <v>21</v>
      </c>
    </row>
    <row r="83">
      <c r="A83" s="5" t="s">
        <v>2401</v>
      </c>
      <c r="B83" s="6" t="s">
        <v>21</v>
      </c>
      <c r="C83" s="5" t="s">
        <v>34</v>
      </c>
      <c r="D83" s="5" t="s">
        <v>39</v>
      </c>
      <c r="E83" s="5"/>
      <c r="F83" s="6" t="s">
        <v>21</v>
      </c>
    </row>
    <row r="84">
      <c r="A84" s="5" t="s">
        <v>2402</v>
      </c>
      <c r="B84" s="6" t="s">
        <v>21</v>
      </c>
      <c r="C84" s="5" t="s">
        <v>117</v>
      </c>
      <c r="D84" s="5" t="s">
        <v>25</v>
      </c>
      <c r="E84" s="5"/>
      <c r="F84" s="6" t="s">
        <v>21</v>
      </c>
    </row>
    <row r="85">
      <c r="A85" s="5" t="s">
        <v>2403</v>
      </c>
      <c r="B85" s="6" t="s">
        <v>21</v>
      </c>
      <c r="C85" s="5" t="s">
        <v>83</v>
      </c>
      <c r="D85" s="5" t="s">
        <v>39</v>
      </c>
      <c r="E85" s="5"/>
      <c r="F85" s="6" t="s">
        <v>21</v>
      </c>
    </row>
    <row r="86">
      <c r="A86" s="5" t="s">
        <v>2404</v>
      </c>
      <c r="B86" s="6" t="s">
        <v>21</v>
      </c>
      <c r="C86" s="5" t="s">
        <v>51</v>
      </c>
      <c r="D86" s="5" t="s">
        <v>25</v>
      </c>
      <c r="E86" s="5"/>
      <c r="F86" s="6" t="s">
        <v>21</v>
      </c>
    </row>
    <row r="87">
      <c r="A87" s="5" t="s">
        <v>2405</v>
      </c>
      <c r="B87" s="6" t="s">
        <v>21</v>
      </c>
      <c r="C87" s="5" t="s">
        <v>117</v>
      </c>
      <c r="D87" s="5" t="s">
        <v>25</v>
      </c>
      <c r="E87" s="5"/>
      <c r="F87" s="6" t="s">
        <v>21</v>
      </c>
    </row>
    <row r="88">
      <c r="A88" s="5" t="s">
        <v>2406</v>
      </c>
      <c r="B88" s="6" t="s">
        <v>21</v>
      </c>
      <c r="C88" s="5" t="s">
        <v>83</v>
      </c>
      <c r="D88" s="5" t="s">
        <v>39</v>
      </c>
      <c r="E88" s="5"/>
      <c r="F88" s="6" t="s">
        <v>21</v>
      </c>
    </row>
    <row r="89">
      <c r="A89" s="5" t="s">
        <v>2407</v>
      </c>
      <c r="B89" s="6" t="s">
        <v>21</v>
      </c>
      <c r="C89" s="5" t="s">
        <v>117</v>
      </c>
      <c r="D89" s="5" t="s">
        <v>25</v>
      </c>
      <c r="E89" s="5"/>
      <c r="F89" s="6" t="s">
        <v>21</v>
      </c>
    </row>
    <row r="90">
      <c r="A90" s="5" t="s">
        <v>2408</v>
      </c>
      <c r="B90" s="6" t="s">
        <v>21</v>
      </c>
      <c r="C90" s="5" t="s">
        <v>38</v>
      </c>
      <c r="D90" s="5" t="s">
        <v>95</v>
      </c>
      <c r="E90" s="5"/>
      <c r="F90" s="6" t="s">
        <v>21</v>
      </c>
    </row>
    <row r="91">
      <c r="A91" s="5" t="s">
        <v>2409</v>
      </c>
      <c r="B91" s="6" t="s">
        <v>21</v>
      </c>
      <c r="C91" s="20"/>
      <c r="D91" s="5" t="s">
        <v>25</v>
      </c>
      <c r="E91" s="5"/>
      <c r="F91" s="6" t="s">
        <v>21</v>
      </c>
    </row>
    <row r="92">
      <c r="A92" s="5" t="s">
        <v>2410</v>
      </c>
      <c r="B92" s="6" t="s">
        <v>21</v>
      </c>
      <c r="C92" s="5" t="s">
        <v>157</v>
      </c>
      <c r="D92" s="5" t="s">
        <v>39</v>
      </c>
      <c r="E92" s="5"/>
      <c r="F92" s="6" t="s">
        <v>21</v>
      </c>
    </row>
    <row r="93">
      <c r="A93" s="5" t="s">
        <v>2411</v>
      </c>
      <c r="B93" s="6" t="s">
        <v>21</v>
      </c>
      <c r="C93" s="5" t="s">
        <v>157</v>
      </c>
      <c r="D93" s="5" t="s">
        <v>39</v>
      </c>
      <c r="E93" s="5"/>
      <c r="F93" s="6" t="s">
        <v>21</v>
      </c>
    </row>
    <row r="94">
      <c r="A94" s="5" t="s">
        <v>2412</v>
      </c>
      <c r="B94" s="6" t="s">
        <v>21</v>
      </c>
      <c r="C94" s="5" t="s">
        <v>138</v>
      </c>
      <c r="D94" s="5" t="s">
        <v>25</v>
      </c>
      <c r="E94" s="5"/>
      <c r="F94" s="6" t="s">
        <v>21</v>
      </c>
    </row>
    <row r="95">
      <c r="A95" s="5" t="s">
        <v>2413</v>
      </c>
      <c r="B95" s="6" t="s">
        <v>21</v>
      </c>
      <c r="C95" s="5" t="s">
        <v>157</v>
      </c>
      <c r="D95" s="5" t="s">
        <v>39</v>
      </c>
      <c r="E95" s="5"/>
      <c r="F95" s="6" t="s">
        <v>21</v>
      </c>
    </row>
    <row r="96">
      <c r="A96" s="5" t="s">
        <v>2414</v>
      </c>
      <c r="B96" s="6" t="s">
        <v>21</v>
      </c>
      <c r="C96" s="5" t="s">
        <v>147</v>
      </c>
      <c r="D96" s="5" t="s">
        <v>39</v>
      </c>
      <c r="E96" s="5"/>
      <c r="F96" s="6" t="s">
        <v>21</v>
      </c>
    </row>
    <row r="97">
      <c r="A97" s="5" t="s">
        <v>2415</v>
      </c>
      <c r="B97" s="6" t="s">
        <v>21</v>
      </c>
      <c r="C97" s="5" t="s">
        <v>351</v>
      </c>
      <c r="D97" s="5" t="s">
        <v>25</v>
      </c>
      <c r="E97" s="5"/>
      <c r="F97" s="6" t="s">
        <v>21</v>
      </c>
    </row>
    <row r="98">
      <c r="A98" s="5" t="s">
        <v>2416</v>
      </c>
      <c r="B98" s="6" t="s">
        <v>21</v>
      </c>
      <c r="C98" s="5" t="s">
        <v>83</v>
      </c>
      <c r="D98" s="5" t="s">
        <v>39</v>
      </c>
      <c r="E98" s="5"/>
      <c r="F98" s="6" t="s">
        <v>21</v>
      </c>
    </row>
    <row r="99">
      <c r="A99" s="5" t="s">
        <v>2417</v>
      </c>
      <c r="B99" s="6" t="s">
        <v>21</v>
      </c>
      <c r="C99" s="5" t="s">
        <v>157</v>
      </c>
      <c r="D99" s="5" t="s">
        <v>39</v>
      </c>
      <c r="E99" s="5"/>
      <c r="F99" s="6" t="s">
        <v>21</v>
      </c>
    </row>
    <row r="100">
      <c r="A100" s="5" t="s">
        <v>2418</v>
      </c>
      <c r="B100" s="6" t="s">
        <v>21</v>
      </c>
      <c r="C100" s="5" t="s">
        <v>34</v>
      </c>
      <c r="D100" s="5" t="s">
        <v>39</v>
      </c>
      <c r="E100" s="5"/>
      <c r="F100" s="6" t="s">
        <v>21</v>
      </c>
    </row>
    <row r="101">
      <c r="A101" s="5" t="s">
        <v>2419</v>
      </c>
      <c r="B101" s="6" t="s">
        <v>21</v>
      </c>
      <c r="C101" s="5" t="s">
        <v>448</v>
      </c>
      <c r="D101" s="5" t="s">
        <v>95</v>
      </c>
      <c r="E101" s="5"/>
      <c r="F101" s="6" t="s">
        <v>21</v>
      </c>
    </row>
    <row r="102">
      <c r="A102" s="5" t="s">
        <v>2420</v>
      </c>
      <c r="B102" s="6" t="s">
        <v>21</v>
      </c>
      <c r="C102" s="5" t="s">
        <v>157</v>
      </c>
      <c r="D102" s="5" t="s">
        <v>39</v>
      </c>
      <c r="E102" s="5"/>
      <c r="F102" s="6" t="s">
        <v>21</v>
      </c>
    </row>
    <row r="103">
      <c r="A103" s="5" t="s">
        <v>2421</v>
      </c>
      <c r="B103" s="6" t="s">
        <v>21</v>
      </c>
      <c r="C103" s="5" t="s">
        <v>51</v>
      </c>
      <c r="D103" s="5" t="s">
        <v>52</v>
      </c>
      <c r="E103" s="5"/>
      <c r="F103" s="6" t="s">
        <v>21</v>
      </c>
    </row>
    <row r="104">
      <c r="A104" s="5" t="s">
        <v>2422</v>
      </c>
      <c r="B104" s="6" t="s">
        <v>21</v>
      </c>
      <c r="C104" s="5" t="s">
        <v>2423</v>
      </c>
      <c r="D104" s="5" t="s">
        <v>25</v>
      </c>
      <c r="E104" s="5"/>
      <c r="F104" s="6" t="s">
        <v>21</v>
      </c>
    </row>
    <row r="105">
      <c r="A105" s="5" t="s">
        <v>2424</v>
      </c>
      <c r="B105" s="6" t="s">
        <v>21</v>
      </c>
      <c r="C105" s="5" t="s">
        <v>117</v>
      </c>
      <c r="D105" s="5" t="s">
        <v>25</v>
      </c>
      <c r="E105" s="5"/>
      <c r="F105" s="6" t="s">
        <v>21</v>
      </c>
    </row>
    <row r="106">
      <c r="A106" s="5" t="s">
        <v>2425</v>
      </c>
      <c r="B106" s="6" t="s">
        <v>21</v>
      </c>
      <c r="C106" s="5" t="s">
        <v>351</v>
      </c>
      <c r="D106" s="5" t="s">
        <v>25</v>
      </c>
      <c r="E106" s="5"/>
      <c r="F106" s="6" t="s">
        <v>21</v>
      </c>
    </row>
    <row r="107">
      <c r="A107" s="5" t="s">
        <v>2426</v>
      </c>
      <c r="B107" s="6" t="s">
        <v>21</v>
      </c>
      <c r="C107" s="5" t="s">
        <v>448</v>
      </c>
      <c r="D107" s="5" t="s">
        <v>95</v>
      </c>
      <c r="E107" s="5"/>
      <c r="F107" s="6" t="s">
        <v>21</v>
      </c>
    </row>
    <row r="108">
      <c r="A108" s="5" t="s">
        <v>2427</v>
      </c>
      <c r="B108" s="6" t="s">
        <v>21</v>
      </c>
      <c r="C108" s="5" t="s">
        <v>179</v>
      </c>
      <c r="D108" s="5" t="s">
        <v>39</v>
      </c>
      <c r="E108" s="5"/>
      <c r="F108" s="6" t="s">
        <v>21</v>
      </c>
    </row>
    <row r="109">
      <c r="A109" s="5" t="s">
        <v>2428</v>
      </c>
      <c r="B109" s="6" t="s">
        <v>21</v>
      </c>
      <c r="C109" s="5" t="s">
        <v>351</v>
      </c>
      <c r="D109" s="5" t="s">
        <v>25</v>
      </c>
      <c r="E109" s="5"/>
      <c r="F109" s="6" t="s">
        <v>21</v>
      </c>
    </row>
    <row r="110">
      <c r="A110" s="5" t="s">
        <v>2429</v>
      </c>
      <c r="B110" s="6" t="s">
        <v>21</v>
      </c>
      <c r="C110" s="5" t="s">
        <v>83</v>
      </c>
      <c r="D110" s="5" t="s">
        <v>39</v>
      </c>
      <c r="E110" s="5"/>
      <c r="F110" s="6" t="s">
        <v>21</v>
      </c>
    </row>
    <row r="111">
      <c r="A111" s="5" t="s">
        <v>2430</v>
      </c>
      <c r="B111" s="6" t="s">
        <v>21</v>
      </c>
      <c r="C111" s="5" t="s">
        <v>448</v>
      </c>
      <c r="D111" s="5" t="s">
        <v>95</v>
      </c>
      <c r="E111" s="5"/>
      <c r="F111" s="6" t="s">
        <v>21</v>
      </c>
    </row>
    <row r="112">
      <c r="A112" s="5" t="s">
        <v>2431</v>
      </c>
      <c r="B112" s="6" t="s">
        <v>21</v>
      </c>
      <c r="C112" s="5" t="s">
        <v>34</v>
      </c>
      <c r="D112" s="5" t="s">
        <v>39</v>
      </c>
      <c r="E112" s="5"/>
      <c r="F112" s="6" t="s">
        <v>21</v>
      </c>
    </row>
    <row r="113">
      <c r="A113" s="5" t="s">
        <v>2432</v>
      </c>
      <c r="B113" s="6" t="s">
        <v>21</v>
      </c>
      <c r="C113" s="5" t="s">
        <v>51</v>
      </c>
      <c r="D113" s="5" t="s">
        <v>25</v>
      </c>
      <c r="E113" s="5"/>
      <c r="F113" s="6" t="s">
        <v>21</v>
      </c>
    </row>
    <row r="114">
      <c r="A114" s="5" t="s">
        <v>2433</v>
      </c>
      <c r="B114" s="6" t="s">
        <v>21</v>
      </c>
      <c r="C114" s="5" t="s">
        <v>83</v>
      </c>
      <c r="D114" s="5" t="s">
        <v>39</v>
      </c>
      <c r="E114" s="5"/>
      <c r="F114" s="6" t="s">
        <v>21</v>
      </c>
    </row>
    <row r="115">
      <c r="A115" s="5" t="s">
        <v>2434</v>
      </c>
      <c r="B115" s="6" t="s">
        <v>21</v>
      </c>
      <c r="C115" s="5" t="s">
        <v>83</v>
      </c>
      <c r="D115" s="5" t="s">
        <v>39</v>
      </c>
      <c r="E115" s="5"/>
      <c r="F115" s="6" t="s">
        <v>21</v>
      </c>
    </row>
    <row r="116">
      <c r="A116" s="5" t="s">
        <v>2435</v>
      </c>
      <c r="B116" s="6" t="s">
        <v>21</v>
      </c>
      <c r="C116" s="5" t="s">
        <v>83</v>
      </c>
      <c r="D116" s="5" t="s">
        <v>39</v>
      </c>
      <c r="E116" s="5"/>
      <c r="F116" s="6" t="s">
        <v>21</v>
      </c>
    </row>
    <row r="117">
      <c r="A117" s="5" t="s">
        <v>2436</v>
      </c>
      <c r="B117" s="6" t="s">
        <v>21</v>
      </c>
      <c r="C117" s="5" t="s">
        <v>285</v>
      </c>
      <c r="D117" s="5" t="s">
        <v>52</v>
      </c>
      <c r="E117" s="5"/>
      <c r="F117" s="6" t="s">
        <v>21</v>
      </c>
    </row>
    <row r="118">
      <c r="A118" s="5" t="s">
        <v>2437</v>
      </c>
      <c r="B118" s="6" t="s">
        <v>21</v>
      </c>
      <c r="C118" s="5" t="s">
        <v>285</v>
      </c>
      <c r="D118" s="5" t="s">
        <v>52</v>
      </c>
      <c r="E118" s="5"/>
      <c r="F118" s="6" t="s">
        <v>21</v>
      </c>
    </row>
    <row r="119">
      <c r="A119" s="5" t="s">
        <v>2438</v>
      </c>
      <c r="B119" s="6" t="s">
        <v>21</v>
      </c>
      <c r="C119" s="5" t="s">
        <v>179</v>
      </c>
      <c r="D119" s="5" t="s">
        <v>39</v>
      </c>
      <c r="E119" s="5"/>
      <c r="F119" s="6" t="s">
        <v>21</v>
      </c>
    </row>
    <row r="120">
      <c r="A120" s="5" t="s">
        <v>2439</v>
      </c>
      <c r="B120" s="6" t="s">
        <v>21</v>
      </c>
      <c r="C120" s="5" t="s">
        <v>117</v>
      </c>
      <c r="D120" s="5" t="s">
        <v>25</v>
      </c>
      <c r="E120" s="5"/>
      <c r="F120" s="6" t="s">
        <v>21</v>
      </c>
    </row>
    <row r="121">
      <c r="A121" s="5" t="s">
        <v>2440</v>
      </c>
      <c r="B121" s="6" t="s">
        <v>21</v>
      </c>
      <c r="C121" s="5" t="s">
        <v>650</v>
      </c>
      <c r="D121" s="5" t="s">
        <v>39</v>
      </c>
      <c r="E121" s="5"/>
      <c r="F121" s="6" t="s">
        <v>21</v>
      </c>
    </row>
    <row r="122">
      <c r="A122" s="5" t="s">
        <v>2442</v>
      </c>
      <c r="B122" s="6" t="s">
        <v>21</v>
      </c>
      <c r="C122" s="5" t="s">
        <v>109</v>
      </c>
      <c r="D122" s="5" t="s">
        <v>39</v>
      </c>
      <c r="E122" s="5"/>
      <c r="F122" s="6" t="s">
        <v>21</v>
      </c>
    </row>
    <row r="123">
      <c r="A123" s="5" t="s">
        <v>2444</v>
      </c>
      <c r="B123" s="6" t="s">
        <v>21</v>
      </c>
      <c r="C123" s="5" t="s">
        <v>117</v>
      </c>
      <c r="D123" s="5" t="s">
        <v>25</v>
      </c>
      <c r="E123" s="5"/>
      <c r="F123" s="6" t="s">
        <v>21</v>
      </c>
    </row>
    <row r="124">
      <c r="A124" s="5" t="s">
        <v>2445</v>
      </c>
      <c r="B124" s="6" t="s">
        <v>21</v>
      </c>
      <c r="C124" s="5" t="s">
        <v>234</v>
      </c>
      <c r="D124" s="5" t="s">
        <v>30</v>
      </c>
      <c r="E124" s="5"/>
      <c r="F124" s="6" t="s">
        <v>21</v>
      </c>
    </row>
    <row r="125">
      <c r="A125" s="5" t="s">
        <v>2446</v>
      </c>
      <c r="B125" s="6" t="s">
        <v>21</v>
      </c>
      <c r="C125" s="5" t="s">
        <v>83</v>
      </c>
      <c r="D125" s="5" t="s">
        <v>39</v>
      </c>
      <c r="E125" s="5"/>
      <c r="F125" s="6" t="s">
        <v>21</v>
      </c>
    </row>
    <row r="126">
      <c r="A126" s="5" t="s">
        <v>2447</v>
      </c>
      <c r="B126" s="6" t="s">
        <v>21</v>
      </c>
      <c r="C126" s="5" t="s">
        <v>285</v>
      </c>
      <c r="D126" s="5" t="s">
        <v>52</v>
      </c>
      <c r="E126" s="5"/>
      <c r="F126" s="6" t="s">
        <v>21</v>
      </c>
    </row>
    <row r="127">
      <c r="A127" s="5" t="s">
        <v>2448</v>
      </c>
      <c r="B127" s="6" t="s">
        <v>21</v>
      </c>
      <c r="C127" s="5" t="s">
        <v>234</v>
      </c>
      <c r="D127" s="5" t="s">
        <v>30</v>
      </c>
      <c r="E127" s="5"/>
      <c r="F127" s="6" t="s">
        <v>21</v>
      </c>
    </row>
    <row r="128">
      <c r="A128" s="5" t="s">
        <v>2449</v>
      </c>
      <c r="B128" s="6" t="s">
        <v>21</v>
      </c>
      <c r="C128" s="5" t="s">
        <v>138</v>
      </c>
      <c r="D128" s="5" t="s">
        <v>25</v>
      </c>
      <c r="E128" s="5"/>
      <c r="F128" s="6" t="s">
        <v>21</v>
      </c>
    </row>
    <row r="129">
      <c r="A129" s="5" t="s">
        <v>2450</v>
      </c>
      <c r="B129" s="6" t="s">
        <v>21</v>
      </c>
      <c r="C129" s="5" t="s">
        <v>51</v>
      </c>
      <c r="D129" s="5" t="s">
        <v>25</v>
      </c>
      <c r="E129" s="5"/>
      <c r="F129" s="6" t="s">
        <v>21</v>
      </c>
    </row>
    <row r="130">
      <c r="A130" s="5" t="s">
        <v>2451</v>
      </c>
      <c r="B130" s="6" t="s">
        <v>21</v>
      </c>
      <c r="C130" s="5" t="s">
        <v>51</v>
      </c>
      <c r="D130" s="5" t="s">
        <v>25</v>
      </c>
      <c r="E130" s="5"/>
      <c r="F130" s="6" t="s">
        <v>21</v>
      </c>
    </row>
    <row r="131">
      <c r="A131" s="5" t="s">
        <v>2452</v>
      </c>
      <c r="B131" s="6" t="s">
        <v>21</v>
      </c>
      <c r="C131" s="5" t="s">
        <v>83</v>
      </c>
      <c r="D131" s="5" t="s">
        <v>39</v>
      </c>
      <c r="E131" s="5"/>
      <c r="F131" s="6" t="s">
        <v>21</v>
      </c>
    </row>
    <row r="132">
      <c r="A132" s="5" t="s">
        <v>2453</v>
      </c>
      <c r="B132" s="6" t="s">
        <v>21</v>
      </c>
      <c r="C132" s="5" t="s">
        <v>83</v>
      </c>
      <c r="D132" s="5" t="s">
        <v>39</v>
      </c>
      <c r="E132" s="5"/>
      <c r="F132" s="6" t="s">
        <v>21</v>
      </c>
    </row>
    <row r="133">
      <c r="A133" s="5" t="s">
        <v>2454</v>
      </c>
      <c r="B133" s="6" t="s">
        <v>21</v>
      </c>
      <c r="C133" s="5" t="s">
        <v>51</v>
      </c>
      <c r="D133" s="5" t="s">
        <v>25</v>
      </c>
      <c r="E133" s="5"/>
      <c r="F133" s="6" t="s">
        <v>21</v>
      </c>
    </row>
    <row r="134">
      <c r="A134" s="5" t="s">
        <v>2455</v>
      </c>
      <c r="B134" s="6" t="s">
        <v>21</v>
      </c>
      <c r="C134" s="5" t="s">
        <v>179</v>
      </c>
      <c r="D134" s="5" t="s">
        <v>25</v>
      </c>
      <c r="E134" s="5"/>
      <c r="F134" s="6" t="s">
        <v>21</v>
      </c>
    </row>
    <row r="135">
      <c r="A135" s="5" t="s">
        <v>2456</v>
      </c>
      <c r="B135" s="6" t="s">
        <v>21</v>
      </c>
      <c r="C135" s="5" t="s">
        <v>56</v>
      </c>
      <c r="D135" s="5" t="s">
        <v>95</v>
      </c>
      <c r="E135" s="5"/>
      <c r="F135" s="6" t="s">
        <v>21</v>
      </c>
    </row>
    <row r="136">
      <c r="A136" s="5" t="s">
        <v>2457</v>
      </c>
      <c r="B136" s="6" t="s">
        <v>21</v>
      </c>
      <c r="C136" s="5" t="s">
        <v>56</v>
      </c>
      <c r="D136" s="5" t="s">
        <v>95</v>
      </c>
      <c r="E136" s="5"/>
      <c r="F136" s="6" t="s">
        <v>21</v>
      </c>
    </row>
    <row r="137">
      <c r="A137" s="5" t="s">
        <v>2458</v>
      </c>
      <c r="B137" s="6" t="s">
        <v>21</v>
      </c>
      <c r="C137" s="5" t="s">
        <v>234</v>
      </c>
      <c r="D137" s="5" t="s">
        <v>30</v>
      </c>
      <c r="E137" s="5"/>
      <c r="F137" s="6" t="s">
        <v>21</v>
      </c>
    </row>
    <row r="138">
      <c r="A138" s="5" t="s">
        <v>2459</v>
      </c>
      <c r="B138" s="6" t="s">
        <v>21</v>
      </c>
      <c r="C138" s="5" t="s">
        <v>83</v>
      </c>
      <c r="D138" s="5" t="s">
        <v>39</v>
      </c>
      <c r="E138" s="5"/>
      <c r="F138" s="6" t="s">
        <v>21</v>
      </c>
    </row>
    <row r="139">
      <c r="A139" s="5" t="s">
        <v>2460</v>
      </c>
      <c r="B139" s="6" t="s">
        <v>21</v>
      </c>
      <c r="C139" s="5" t="s">
        <v>83</v>
      </c>
      <c r="D139" s="5" t="s">
        <v>39</v>
      </c>
      <c r="E139" s="5"/>
      <c r="F139" s="6" t="s">
        <v>21</v>
      </c>
    </row>
    <row r="140">
      <c r="A140" s="5" t="s">
        <v>2461</v>
      </c>
      <c r="B140" s="6" t="s">
        <v>21</v>
      </c>
      <c r="C140" s="5" t="s">
        <v>117</v>
      </c>
      <c r="D140" s="5" t="s">
        <v>25</v>
      </c>
      <c r="E140" s="5"/>
      <c r="F140" s="6" t="s">
        <v>21</v>
      </c>
    </row>
    <row r="141">
      <c r="A141" s="5" t="s">
        <v>2462</v>
      </c>
      <c r="B141" s="6" t="s">
        <v>21</v>
      </c>
      <c r="C141" s="5" t="s">
        <v>179</v>
      </c>
      <c r="D141" s="5" t="s">
        <v>39</v>
      </c>
      <c r="E141" s="5"/>
      <c r="F141" s="6" t="s">
        <v>21</v>
      </c>
    </row>
    <row r="142">
      <c r="A142" s="5" t="s">
        <v>2463</v>
      </c>
      <c r="B142" s="6" t="s">
        <v>21</v>
      </c>
      <c r="C142" s="5" t="s">
        <v>83</v>
      </c>
      <c r="D142" s="5" t="s">
        <v>39</v>
      </c>
      <c r="E142" s="5"/>
      <c r="F142" s="6" t="s">
        <v>21</v>
      </c>
    </row>
    <row r="143">
      <c r="A143" s="5" t="s">
        <v>2464</v>
      </c>
      <c r="B143" s="6" t="s">
        <v>21</v>
      </c>
      <c r="C143" s="5" t="s">
        <v>117</v>
      </c>
      <c r="D143" s="5" t="s">
        <v>25</v>
      </c>
      <c r="E143" s="5"/>
      <c r="F143" s="6" t="s">
        <v>21</v>
      </c>
    </row>
    <row r="144">
      <c r="A144" s="5" t="s">
        <v>2465</v>
      </c>
      <c r="B144" s="6" t="s">
        <v>21</v>
      </c>
      <c r="C144" s="5" t="s">
        <v>117</v>
      </c>
      <c r="D144" s="5" t="s">
        <v>25</v>
      </c>
      <c r="E144" s="5"/>
      <c r="F144" s="6" t="s">
        <v>21</v>
      </c>
    </row>
    <row r="145">
      <c r="A145" s="5" t="s">
        <v>2466</v>
      </c>
      <c r="B145" s="6" t="s">
        <v>21</v>
      </c>
      <c r="C145" s="5" t="s">
        <v>234</v>
      </c>
      <c r="D145" s="5" t="s">
        <v>30</v>
      </c>
      <c r="E145" s="5"/>
      <c r="F145" s="6" t="s">
        <v>21</v>
      </c>
    </row>
    <row r="146">
      <c r="A146" s="5" t="s">
        <v>2467</v>
      </c>
      <c r="B146" s="6" t="s">
        <v>21</v>
      </c>
      <c r="C146" s="5" t="s">
        <v>83</v>
      </c>
      <c r="D146" s="5" t="s">
        <v>39</v>
      </c>
      <c r="E146" s="5"/>
      <c r="F146" s="6" t="s">
        <v>21</v>
      </c>
    </row>
    <row r="147">
      <c r="A147" s="5" t="s">
        <v>2468</v>
      </c>
      <c r="B147" s="6" t="s">
        <v>21</v>
      </c>
      <c r="C147" s="5" t="s">
        <v>83</v>
      </c>
      <c r="D147" s="5" t="s">
        <v>39</v>
      </c>
      <c r="E147" s="5"/>
      <c r="F147" s="6" t="s">
        <v>21</v>
      </c>
    </row>
    <row r="148">
      <c r="A148" s="5" t="s">
        <v>2469</v>
      </c>
      <c r="B148" s="6" t="s">
        <v>21</v>
      </c>
      <c r="C148" s="5" t="s">
        <v>138</v>
      </c>
      <c r="D148" s="5" t="s">
        <v>25</v>
      </c>
      <c r="E148" s="5"/>
      <c r="F148" s="6" t="s">
        <v>21</v>
      </c>
    </row>
    <row r="149">
      <c r="A149" s="5" t="s">
        <v>2470</v>
      </c>
      <c r="B149" s="6" t="s">
        <v>21</v>
      </c>
      <c r="C149" s="5" t="s">
        <v>285</v>
      </c>
      <c r="D149" s="5" t="s">
        <v>52</v>
      </c>
      <c r="E149" s="5"/>
      <c r="F149" s="6" t="s">
        <v>21</v>
      </c>
    </row>
    <row r="150">
      <c r="A150" s="5" t="s">
        <v>2471</v>
      </c>
      <c r="B150" s="6" t="s">
        <v>21</v>
      </c>
      <c r="C150" s="5" t="s">
        <v>179</v>
      </c>
      <c r="D150" s="5" t="s">
        <v>39</v>
      </c>
      <c r="E150" s="5"/>
      <c r="F150" s="6" t="s">
        <v>21</v>
      </c>
    </row>
    <row r="151">
      <c r="A151" s="5" t="s">
        <v>2472</v>
      </c>
      <c r="B151" s="6" t="s">
        <v>21</v>
      </c>
      <c r="C151" s="5" t="s">
        <v>448</v>
      </c>
      <c r="D151" s="5" t="s">
        <v>95</v>
      </c>
      <c r="E151" s="5"/>
      <c r="F151" s="6" t="s">
        <v>21</v>
      </c>
    </row>
    <row r="152">
      <c r="A152" s="5" t="s">
        <v>2473</v>
      </c>
      <c r="B152" s="6" t="s">
        <v>21</v>
      </c>
      <c r="C152" s="5" t="s">
        <v>83</v>
      </c>
      <c r="D152" s="5" t="s">
        <v>39</v>
      </c>
      <c r="E152" s="5"/>
      <c r="F152" s="6" t="s">
        <v>21</v>
      </c>
    </row>
    <row r="153">
      <c r="A153" s="5" t="s">
        <v>2474</v>
      </c>
      <c r="B153" s="6" t="s">
        <v>21</v>
      </c>
      <c r="C153" s="5" t="s">
        <v>234</v>
      </c>
      <c r="D153" s="5" t="s">
        <v>30</v>
      </c>
      <c r="E153" s="5"/>
      <c r="F153" s="6" t="s">
        <v>21</v>
      </c>
    </row>
    <row r="154">
      <c r="A154" s="5" t="s">
        <v>2475</v>
      </c>
      <c r="B154" s="6" t="s">
        <v>21</v>
      </c>
      <c r="C154" s="5" t="s">
        <v>448</v>
      </c>
      <c r="D154" s="5" t="s">
        <v>95</v>
      </c>
      <c r="E154" s="5"/>
      <c r="F154" s="6" t="s">
        <v>21</v>
      </c>
    </row>
    <row r="155">
      <c r="A155" s="5" t="s">
        <v>2476</v>
      </c>
      <c r="B155" s="6" t="s">
        <v>21</v>
      </c>
      <c r="C155" s="5" t="s">
        <v>179</v>
      </c>
      <c r="D155" s="5" t="s">
        <v>25</v>
      </c>
      <c r="E155" s="5"/>
      <c r="F155" s="6" t="s">
        <v>21</v>
      </c>
    </row>
    <row r="156">
      <c r="A156" s="5" t="s">
        <v>2477</v>
      </c>
      <c r="B156" s="6" t="s">
        <v>21</v>
      </c>
      <c r="C156" s="5" t="s">
        <v>179</v>
      </c>
      <c r="D156" s="5" t="s">
        <v>39</v>
      </c>
      <c r="E156" s="5"/>
      <c r="F156" s="6" t="s">
        <v>21</v>
      </c>
    </row>
    <row r="157">
      <c r="A157" s="5" t="s">
        <v>2478</v>
      </c>
      <c r="B157" s="6" t="s">
        <v>21</v>
      </c>
      <c r="C157" s="5" t="s">
        <v>51</v>
      </c>
      <c r="D157" s="5" t="s">
        <v>25</v>
      </c>
      <c r="E157" s="5"/>
      <c r="F157" s="6" t="s">
        <v>21</v>
      </c>
    </row>
    <row r="158">
      <c r="A158" s="5" t="s">
        <v>2479</v>
      </c>
      <c r="B158" s="6" t="s">
        <v>21</v>
      </c>
      <c r="C158" s="20"/>
      <c r="D158" s="5" t="s">
        <v>25</v>
      </c>
      <c r="E158" s="5"/>
      <c r="F158" s="6" t="s">
        <v>21</v>
      </c>
    </row>
    <row r="159">
      <c r="A159" s="5" t="s">
        <v>2480</v>
      </c>
      <c r="B159" s="6" t="s">
        <v>21</v>
      </c>
      <c r="C159" s="5" t="s">
        <v>234</v>
      </c>
      <c r="D159" s="5" t="s">
        <v>30</v>
      </c>
      <c r="E159" s="5"/>
      <c r="F159" s="6" t="s">
        <v>21</v>
      </c>
    </row>
    <row r="160">
      <c r="A160" s="5" t="s">
        <v>2481</v>
      </c>
      <c r="B160" s="6" t="s">
        <v>21</v>
      </c>
      <c r="C160" s="5" t="s">
        <v>83</v>
      </c>
      <c r="D160" s="5" t="s">
        <v>39</v>
      </c>
      <c r="E160" s="5"/>
      <c r="F160" s="6" t="s">
        <v>21</v>
      </c>
    </row>
    <row r="161">
      <c r="A161" s="5" t="s">
        <v>2482</v>
      </c>
      <c r="B161" s="6" t="s">
        <v>21</v>
      </c>
      <c r="C161" s="5" t="s">
        <v>83</v>
      </c>
      <c r="D161" s="5" t="s">
        <v>39</v>
      </c>
      <c r="E161" s="5"/>
      <c r="F161" s="6" t="s">
        <v>21</v>
      </c>
    </row>
    <row r="162">
      <c r="A162" s="5" t="s">
        <v>2483</v>
      </c>
      <c r="B162" s="6" t="s">
        <v>21</v>
      </c>
      <c r="C162" s="5" t="s">
        <v>168</v>
      </c>
      <c r="D162" s="5" t="s">
        <v>25</v>
      </c>
      <c r="E162" s="5"/>
      <c r="F162" s="6" t="s">
        <v>21</v>
      </c>
    </row>
    <row r="163">
      <c r="A163" s="5" t="s">
        <v>2484</v>
      </c>
      <c r="B163" s="6" t="s">
        <v>21</v>
      </c>
      <c r="C163" s="5" t="s">
        <v>179</v>
      </c>
      <c r="D163" s="5" t="s">
        <v>25</v>
      </c>
      <c r="E163" s="5"/>
      <c r="F163" s="6" t="s">
        <v>21</v>
      </c>
    </row>
    <row r="164">
      <c r="A164" s="5" t="s">
        <v>2485</v>
      </c>
      <c r="B164" s="6" t="s">
        <v>21</v>
      </c>
      <c r="C164" s="5" t="s">
        <v>234</v>
      </c>
      <c r="D164" s="5" t="s">
        <v>30</v>
      </c>
      <c r="E164" s="5"/>
      <c r="F164" s="6" t="s">
        <v>21</v>
      </c>
    </row>
    <row r="165">
      <c r="A165" s="5" t="s">
        <v>2486</v>
      </c>
      <c r="B165" s="6" t="s">
        <v>21</v>
      </c>
      <c r="C165" s="5" t="s">
        <v>234</v>
      </c>
      <c r="D165" s="5" t="s">
        <v>30</v>
      </c>
      <c r="E165" s="5"/>
      <c r="F165" s="6" t="s">
        <v>21</v>
      </c>
    </row>
    <row r="166">
      <c r="A166" s="5" t="s">
        <v>2487</v>
      </c>
      <c r="B166" s="6" t="s">
        <v>21</v>
      </c>
      <c r="C166" s="5" t="s">
        <v>138</v>
      </c>
      <c r="D166" s="5" t="s">
        <v>25</v>
      </c>
      <c r="E166" s="5"/>
      <c r="F166" s="6" t="s">
        <v>21</v>
      </c>
    </row>
    <row r="167">
      <c r="A167" s="5" t="s">
        <v>2488</v>
      </c>
      <c r="B167" s="6" t="s">
        <v>21</v>
      </c>
      <c r="C167" s="5" t="s">
        <v>83</v>
      </c>
      <c r="D167" s="5" t="s">
        <v>39</v>
      </c>
      <c r="E167" s="5"/>
      <c r="F167" s="6" t="s">
        <v>21</v>
      </c>
    </row>
    <row r="168">
      <c r="A168" s="5" t="s">
        <v>2489</v>
      </c>
      <c r="B168" s="6" t="s">
        <v>21</v>
      </c>
      <c r="C168" s="5" t="s">
        <v>285</v>
      </c>
      <c r="D168" s="5" t="s">
        <v>52</v>
      </c>
      <c r="E168" s="5"/>
      <c r="F168" s="6" t="s">
        <v>21</v>
      </c>
    </row>
    <row r="169">
      <c r="A169" s="5" t="s">
        <v>2490</v>
      </c>
      <c r="B169" s="6" t="s">
        <v>21</v>
      </c>
      <c r="C169" s="5" t="s">
        <v>179</v>
      </c>
      <c r="D169" s="5" t="s">
        <v>39</v>
      </c>
      <c r="E169" s="5"/>
      <c r="F169" s="6" t="s">
        <v>21</v>
      </c>
    </row>
    <row r="170">
      <c r="A170" s="5" t="s">
        <v>2491</v>
      </c>
      <c r="B170" s="6" t="s">
        <v>21</v>
      </c>
      <c r="C170" s="5" t="s">
        <v>83</v>
      </c>
      <c r="D170" s="5" t="s">
        <v>39</v>
      </c>
      <c r="E170" s="5"/>
      <c r="F170" s="6" t="s">
        <v>21</v>
      </c>
    </row>
    <row r="171">
      <c r="A171" s="5" t="s">
        <v>2492</v>
      </c>
      <c r="B171" s="6" t="s">
        <v>21</v>
      </c>
      <c r="C171" s="5" t="s">
        <v>179</v>
      </c>
      <c r="D171" s="5" t="s">
        <v>39</v>
      </c>
      <c r="E171" s="5"/>
      <c r="F171" s="6" t="s">
        <v>21</v>
      </c>
    </row>
    <row r="172">
      <c r="A172" s="5" t="s">
        <v>2493</v>
      </c>
      <c r="B172" s="6" t="s">
        <v>21</v>
      </c>
      <c r="C172" s="5" t="s">
        <v>51</v>
      </c>
      <c r="D172" s="5" t="s">
        <v>25</v>
      </c>
      <c r="E172" s="5"/>
      <c r="F172" s="6" t="s">
        <v>21</v>
      </c>
    </row>
    <row r="173">
      <c r="A173" s="5" t="s">
        <v>2494</v>
      </c>
      <c r="B173" s="6" t="s">
        <v>21</v>
      </c>
      <c r="C173" s="5" t="s">
        <v>157</v>
      </c>
      <c r="D173" s="5" t="s">
        <v>39</v>
      </c>
      <c r="E173" s="5"/>
      <c r="F173" s="6" t="s">
        <v>21</v>
      </c>
    </row>
    <row r="174">
      <c r="A174" s="5" t="s">
        <v>2495</v>
      </c>
      <c r="B174" s="6" t="s">
        <v>21</v>
      </c>
      <c r="C174" s="5" t="s">
        <v>51</v>
      </c>
      <c r="D174" s="5" t="s">
        <v>25</v>
      </c>
      <c r="E174" s="5"/>
      <c r="F174" s="6" t="s">
        <v>21</v>
      </c>
    </row>
    <row r="175">
      <c r="A175" s="5" t="s">
        <v>2496</v>
      </c>
      <c r="B175" s="6" t="s">
        <v>21</v>
      </c>
      <c r="C175" s="5" t="s">
        <v>179</v>
      </c>
      <c r="D175" s="5" t="s">
        <v>39</v>
      </c>
      <c r="E175" s="5"/>
      <c r="F175" s="6" t="s">
        <v>21</v>
      </c>
    </row>
    <row r="176">
      <c r="A176" s="5" t="s">
        <v>2497</v>
      </c>
      <c r="B176" s="6" t="s">
        <v>21</v>
      </c>
      <c r="C176" s="5" t="s">
        <v>351</v>
      </c>
      <c r="D176" s="5" t="s">
        <v>25</v>
      </c>
      <c r="E176" s="5"/>
      <c r="F176" s="6" t="s">
        <v>21</v>
      </c>
    </row>
    <row r="177">
      <c r="A177" s="5" t="s">
        <v>2498</v>
      </c>
      <c r="B177" s="6" t="s">
        <v>21</v>
      </c>
      <c r="C177" s="5" t="s">
        <v>83</v>
      </c>
      <c r="D177" s="5" t="s">
        <v>39</v>
      </c>
      <c r="E177" s="5"/>
      <c r="F177" s="6" t="s">
        <v>21</v>
      </c>
    </row>
    <row r="178">
      <c r="A178" s="5" t="s">
        <v>2499</v>
      </c>
      <c r="B178" s="6" t="s">
        <v>21</v>
      </c>
      <c r="C178" s="5" t="s">
        <v>179</v>
      </c>
      <c r="D178" s="5" t="s">
        <v>25</v>
      </c>
      <c r="E178" s="5"/>
      <c r="F178" s="6" t="s">
        <v>21</v>
      </c>
    </row>
    <row r="179">
      <c r="A179" s="5" t="s">
        <v>2500</v>
      </c>
      <c r="B179" s="6" t="s">
        <v>21</v>
      </c>
      <c r="C179" s="5" t="s">
        <v>83</v>
      </c>
      <c r="D179" s="5" t="s">
        <v>39</v>
      </c>
      <c r="E179" s="5"/>
      <c r="F179" s="6" t="s">
        <v>21</v>
      </c>
    </row>
    <row r="180">
      <c r="A180" s="5" t="s">
        <v>2501</v>
      </c>
      <c r="B180" s="6" t="s">
        <v>21</v>
      </c>
      <c r="C180" s="5" t="s">
        <v>83</v>
      </c>
      <c r="D180" s="5" t="s">
        <v>39</v>
      </c>
      <c r="E180" s="5"/>
      <c r="F180" s="6" t="s">
        <v>21</v>
      </c>
    </row>
    <row r="181">
      <c r="A181" s="5" t="s">
        <v>2502</v>
      </c>
      <c r="B181" s="6" t="s">
        <v>21</v>
      </c>
      <c r="C181" s="20"/>
      <c r="D181" s="5" t="s">
        <v>25</v>
      </c>
      <c r="E181" s="5"/>
      <c r="F181" s="6" t="s">
        <v>21</v>
      </c>
    </row>
    <row r="182">
      <c r="A182" s="5" t="s">
        <v>2503</v>
      </c>
      <c r="B182" s="6" t="s">
        <v>21</v>
      </c>
      <c r="C182" s="5" t="s">
        <v>179</v>
      </c>
      <c r="D182" s="5" t="s">
        <v>39</v>
      </c>
      <c r="E182" s="5"/>
      <c r="F182" s="6" t="s">
        <v>21</v>
      </c>
    </row>
    <row r="183">
      <c r="A183" s="5" t="s">
        <v>2504</v>
      </c>
      <c r="B183" s="6" t="s">
        <v>21</v>
      </c>
      <c r="C183" s="5" t="s">
        <v>448</v>
      </c>
      <c r="D183" s="5" t="s">
        <v>95</v>
      </c>
      <c r="E183" s="5"/>
      <c r="F183" s="6" t="s">
        <v>21</v>
      </c>
    </row>
    <row r="184">
      <c r="A184" s="5" t="s">
        <v>2505</v>
      </c>
      <c r="B184" s="6" t="s">
        <v>21</v>
      </c>
      <c r="C184" s="5" t="s">
        <v>29</v>
      </c>
      <c r="D184" s="5" t="s">
        <v>39</v>
      </c>
      <c r="E184" s="5"/>
      <c r="F184" s="6" t="s">
        <v>21</v>
      </c>
    </row>
    <row r="185">
      <c r="A185" s="5" t="s">
        <v>2506</v>
      </c>
      <c r="B185" s="6" t="s">
        <v>21</v>
      </c>
      <c r="C185" s="5" t="s">
        <v>83</v>
      </c>
      <c r="D185" s="5" t="s">
        <v>39</v>
      </c>
      <c r="E185" s="5"/>
      <c r="F185" s="6" t="s">
        <v>21</v>
      </c>
    </row>
    <row r="186">
      <c r="A186" s="5" t="s">
        <v>2507</v>
      </c>
      <c r="B186" s="6" t="s">
        <v>21</v>
      </c>
      <c r="C186" s="5" t="s">
        <v>157</v>
      </c>
      <c r="D186" s="5" t="s">
        <v>39</v>
      </c>
      <c r="E186" s="5"/>
      <c r="F186" s="6" t="s">
        <v>21</v>
      </c>
    </row>
    <row r="187">
      <c r="A187" s="5" t="s">
        <v>2508</v>
      </c>
      <c r="B187" s="6" t="s">
        <v>21</v>
      </c>
      <c r="C187" s="5" t="s">
        <v>51</v>
      </c>
      <c r="D187" s="5" t="s">
        <v>25</v>
      </c>
      <c r="E187" s="5"/>
      <c r="F187" s="6" t="s">
        <v>21</v>
      </c>
    </row>
    <row r="188">
      <c r="A188" s="5" t="s">
        <v>2509</v>
      </c>
      <c r="B188" s="6" t="s">
        <v>21</v>
      </c>
      <c r="C188" s="5" t="s">
        <v>117</v>
      </c>
      <c r="D188" s="5" t="s">
        <v>25</v>
      </c>
      <c r="E188" s="5"/>
      <c r="F188" s="6" t="s">
        <v>21</v>
      </c>
    </row>
    <row r="189">
      <c r="A189" s="5" t="s">
        <v>2510</v>
      </c>
      <c r="B189" s="6" t="s">
        <v>21</v>
      </c>
      <c r="C189" s="5" t="s">
        <v>117</v>
      </c>
      <c r="D189" s="5" t="s">
        <v>25</v>
      </c>
      <c r="E189" s="5"/>
      <c r="F189" s="6" t="s">
        <v>21</v>
      </c>
    </row>
    <row r="190">
      <c r="A190" s="5" t="s">
        <v>2511</v>
      </c>
      <c r="B190" s="6" t="s">
        <v>21</v>
      </c>
      <c r="C190" s="5" t="s">
        <v>117</v>
      </c>
      <c r="D190" s="5" t="s">
        <v>25</v>
      </c>
      <c r="E190" s="5"/>
      <c r="F190" s="6" t="s">
        <v>21</v>
      </c>
    </row>
    <row r="191">
      <c r="A191" s="5" t="s">
        <v>2512</v>
      </c>
      <c r="B191" s="6" t="s">
        <v>21</v>
      </c>
      <c r="C191" s="20"/>
      <c r="D191" s="5" t="s">
        <v>25</v>
      </c>
      <c r="E191" s="5"/>
      <c r="F191" s="6" t="s">
        <v>21</v>
      </c>
    </row>
    <row r="192">
      <c r="A192" s="5" t="s">
        <v>2513</v>
      </c>
      <c r="B192" s="6" t="s">
        <v>21</v>
      </c>
      <c r="C192" s="5" t="s">
        <v>157</v>
      </c>
      <c r="D192" s="5" t="s">
        <v>39</v>
      </c>
      <c r="E192" s="5"/>
      <c r="F192" s="6" t="s">
        <v>21</v>
      </c>
    </row>
    <row r="193">
      <c r="A193" s="5" t="s">
        <v>2514</v>
      </c>
      <c r="B193" s="6" t="s">
        <v>21</v>
      </c>
      <c r="C193" s="5" t="s">
        <v>351</v>
      </c>
      <c r="D193" s="5" t="s">
        <v>25</v>
      </c>
      <c r="E193" s="5"/>
      <c r="F193" s="6" t="s">
        <v>21</v>
      </c>
    </row>
    <row r="194">
      <c r="A194" s="5" t="s">
        <v>2515</v>
      </c>
      <c r="B194" s="6" t="s">
        <v>21</v>
      </c>
      <c r="C194" s="5" t="s">
        <v>83</v>
      </c>
      <c r="D194" s="5" t="s">
        <v>39</v>
      </c>
      <c r="E194" s="5"/>
      <c r="F194" s="6" t="s">
        <v>21</v>
      </c>
    </row>
    <row r="195">
      <c r="A195" s="5" t="s">
        <v>2516</v>
      </c>
      <c r="B195" s="6" t="s">
        <v>21</v>
      </c>
      <c r="C195" s="5" t="s">
        <v>83</v>
      </c>
      <c r="D195" s="5" t="s">
        <v>39</v>
      </c>
      <c r="E195" s="5"/>
      <c r="F195" s="6" t="s">
        <v>21</v>
      </c>
    </row>
    <row r="196">
      <c r="A196" s="5" t="s">
        <v>2517</v>
      </c>
      <c r="B196" s="6" t="s">
        <v>21</v>
      </c>
      <c r="C196" s="5" t="s">
        <v>83</v>
      </c>
      <c r="D196" s="5" t="s">
        <v>39</v>
      </c>
      <c r="E196" s="5"/>
      <c r="F196" s="6" t="s">
        <v>21</v>
      </c>
    </row>
    <row r="197">
      <c r="A197" s="5" t="s">
        <v>2518</v>
      </c>
      <c r="B197" s="6" t="s">
        <v>21</v>
      </c>
      <c r="C197" s="5" t="s">
        <v>117</v>
      </c>
      <c r="D197" s="5" t="s">
        <v>25</v>
      </c>
      <c r="E197" s="5"/>
      <c r="F197" s="6" t="s">
        <v>21</v>
      </c>
    </row>
    <row r="198">
      <c r="A198" s="5" t="s">
        <v>2519</v>
      </c>
      <c r="B198" s="6" t="s">
        <v>21</v>
      </c>
      <c r="C198" s="5" t="s">
        <v>157</v>
      </c>
      <c r="D198" s="5" t="s">
        <v>39</v>
      </c>
      <c r="E198" s="5"/>
      <c r="F198" s="6" t="s">
        <v>21</v>
      </c>
    </row>
    <row r="199">
      <c r="A199" s="5" t="s">
        <v>2520</v>
      </c>
      <c r="B199" s="6" t="s">
        <v>21</v>
      </c>
      <c r="C199" s="5" t="s">
        <v>285</v>
      </c>
      <c r="D199" s="5" t="s">
        <v>52</v>
      </c>
      <c r="E199" s="5"/>
      <c r="F199" s="6" t="s">
        <v>21</v>
      </c>
    </row>
    <row r="200">
      <c r="A200" s="5" t="s">
        <v>2521</v>
      </c>
      <c r="B200" s="6" t="s">
        <v>21</v>
      </c>
      <c r="C200" s="5" t="s">
        <v>179</v>
      </c>
      <c r="D200" s="5" t="s">
        <v>39</v>
      </c>
      <c r="E200" s="5"/>
      <c r="F200" s="6" t="s">
        <v>21</v>
      </c>
    </row>
    <row r="201">
      <c r="A201" s="5" t="s">
        <v>2522</v>
      </c>
      <c r="B201" s="6" t="s">
        <v>21</v>
      </c>
      <c r="C201" s="5" t="s">
        <v>117</v>
      </c>
      <c r="D201" s="5" t="s">
        <v>25</v>
      </c>
      <c r="E201" s="5"/>
      <c r="F201" s="6" t="s">
        <v>21</v>
      </c>
    </row>
    <row r="202">
      <c r="A202" s="5" t="s">
        <v>2523</v>
      </c>
      <c r="B202" s="6" t="s">
        <v>21</v>
      </c>
      <c r="C202" s="5" t="s">
        <v>179</v>
      </c>
      <c r="D202" s="5" t="s">
        <v>39</v>
      </c>
      <c r="E202" s="5"/>
      <c r="F202" s="6" t="s">
        <v>21</v>
      </c>
    </row>
    <row r="203">
      <c r="A203" s="5" t="s">
        <v>2524</v>
      </c>
      <c r="B203" s="6" t="s">
        <v>21</v>
      </c>
      <c r="C203" s="5" t="s">
        <v>29</v>
      </c>
      <c r="D203" s="5" t="s">
        <v>39</v>
      </c>
      <c r="E203" s="5"/>
      <c r="F203" s="6" t="s">
        <v>21</v>
      </c>
    </row>
    <row r="204">
      <c r="A204" s="5" t="s">
        <v>2525</v>
      </c>
      <c r="B204" s="6" t="s">
        <v>21</v>
      </c>
      <c r="C204" s="20"/>
      <c r="D204" s="5" t="s">
        <v>25</v>
      </c>
      <c r="E204" s="5"/>
      <c r="F204" s="6" t="s">
        <v>21</v>
      </c>
    </row>
    <row r="205">
      <c r="A205" s="5" t="s">
        <v>2526</v>
      </c>
      <c r="B205" s="6" t="s">
        <v>21</v>
      </c>
      <c r="C205" s="5" t="s">
        <v>179</v>
      </c>
      <c r="D205" s="5" t="s">
        <v>39</v>
      </c>
      <c r="E205" s="5"/>
      <c r="F205" s="6" t="s">
        <v>21</v>
      </c>
    </row>
    <row r="206">
      <c r="A206" s="5" t="s">
        <v>2527</v>
      </c>
      <c r="B206" s="6" t="s">
        <v>21</v>
      </c>
      <c r="C206" s="5" t="s">
        <v>179</v>
      </c>
      <c r="D206" s="5" t="s">
        <v>25</v>
      </c>
      <c r="E206" s="5"/>
      <c r="F206" s="6" t="s">
        <v>21</v>
      </c>
    </row>
    <row r="207">
      <c r="A207" s="5" t="s">
        <v>2528</v>
      </c>
      <c r="B207" s="6" t="s">
        <v>21</v>
      </c>
      <c r="C207" s="5" t="s">
        <v>119</v>
      </c>
      <c r="D207" s="5" t="s">
        <v>39</v>
      </c>
      <c r="E207" s="5"/>
      <c r="F207" s="6" t="s">
        <v>21</v>
      </c>
    </row>
    <row r="208">
      <c r="A208" s="5" t="s">
        <v>2529</v>
      </c>
      <c r="B208" s="6" t="s">
        <v>21</v>
      </c>
      <c r="C208" s="5" t="s">
        <v>83</v>
      </c>
      <c r="D208" s="5" t="s">
        <v>39</v>
      </c>
      <c r="E208" s="5"/>
      <c r="F208" s="6" t="s">
        <v>21</v>
      </c>
    </row>
    <row r="209">
      <c r="A209" s="5" t="s">
        <v>2530</v>
      </c>
      <c r="B209" s="6" t="s">
        <v>21</v>
      </c>
      <c r="C209" s="5" t="s">
        <v>83</v>
      </c>
      <c r="D209" s="5" t="s">
        <v>39</v>
      </c>
      <c r="E209" s="5"/>
      <c r="F209" s="6" t="s">
        <v>21</v>
      </c>
    </row>
    <row r="210">
      <c r="A210" s="5" t="s">
        <v>2531</v>
      </c>
      <c r="B210" s="6" t="s">
        <v>21</v>
      </c>
      <c r="C210" s="5" t="s">
        <v>179</v>
      </c>
      <c r="D210" s="5" t="s">
        <v>39</v>
      </c>
      <c r="E210" s="5"/>
      <c r="F210" s="6" t="s">
        <v>21</v>
      </c>
    </row>
    <row r="211">
      <c r="A211" s="5" t="s">
        <v>2532</v>
      </c>
      <c r="B211" s="6" t="s">
        <v>21</v>
      </c>
      <c r="C211" s="5" t="s">
        <v>51</v>
      </c>
      <c r="D211" s="5" t="s">
        <v>52</v>
      </c>
      <c r="E211" s="5"/>
      <c r="F211" s="6" t="s">
        <v>21</v>
      </c>
    </row>
    <row r="212">
      <c r="A212" s="5" t="s">
        <v>2533</v>
      </c>
      <c r="B212" s="6" t="s">
        <v>21</v>
      </c>
      <c r="C212" s="5" t="s">
        <v>51</v>
      </c>
      <c r="D212" s="5" t="s">
        <v>25</v>
      </c>
      <c r="E212" s="5"/>
      <c r="F212" s="6" t="s">
        <v>21</v>
      </c>
    </row>
    <row r="213">
      <c r="A213" s="5" t="s">
        <v>2534</v>
      </c>
      <c r="B213" s="6" t="s">
        <v>21</v>
      </c>
      <c r="C213" s="5" t="s">
        <v>157</v>
      </c>
      <c r="D213" s="5" t="s">
        <v>39</v>
      </c>
      <c r="E213" s="5"/>
      <c r="F213" s="6" t="s">
        <v>21</v>
      </c>
    </row>
    <row r="214">
      <c r="A214" s="5" t="s">
        <v>2535</v>
      </c>
      <c r="B214" s="6" t="s">
        <v>21</v>
      </c>
      <c r="C214" s="5" t="s">
        <v>179</v>
      </c>
      <c r="D214" s="5" t="s">
        <v>25</v>
      </c>
      <c r="E214" s="5"/>
      <c r="F214" s="6" t="s">
        <v>21</v>
      </c>
    </row>
    <row r="215">
      <c r="A215" s="5" t="s">
        <v>2536</v>
      </c>
      <c r="B215" s="6" t="s">
        <v>21</v>
      </c>
      <c r="C215" s="5" t="s">
        <v>117</v>
      </c>
      <c r="D215" s="5" t="s">
        <v>25</v>
      </c>
      <c r="E215" s="5"/>
      <c r="F215" s="6" t="s">
        <v>21</v>
      </c>
    </row>
    <row r="216">
      <c r="A216" s="5" t="s">
        <v>2537</v>
      </c>
      <c r="B216" s="6" t="s">
        <v>21</v>
      </c>
      <c r="C216" s="5" t="s">
        <v>179</v>
      </c>
      <c r="D216" s="5" t="s">
        <v>39</v>
      </c>
      <c r="E216" s="5"/>
      <c r="F216" s="6" t="s">
        <v>21</v>
      </c>
    </row>
    <row r="217">
      <c r="A217" s="5" t="s">
        <v>2538</v>
      </c>
      <c r="B217" s="6" t="s">
        <v>21</v>
      </c>
      <c r="C217" s="5" t="s">
        <v>234</v>
      </c>
      <c r="D217" s="5" t="s">
        <v>30</v>
      </c>
      <c r="E217" s="5"/>
      <c r="F217" s="6" t="s">
        <v>21</v>
      </c>
    </row>
    <row r="218">
      <c r="A218" s="5" t="s">
        <v>2539</v>
      </c>
      <c r="B218" s="6" t="s">
        <v>21</v>
      </c>
      <c r="C218" s="5" t="s">
        <v>138</v>
      </c>
      <c r="D218" s="5" t="s">
        <v>25</v>
      </c>
      <c r="E218" s="5"/>
      <c r="F218" s="6" t="s">
        <v>21</v>
      </c>
    </row>
    <row r="219">
      <c r="A219" s="5" t="s">
        <v>2540</v>
      </c>
      <c r="B219" s="6" t="s">
        <v>21</v>
      </c>
      <c r="C219" s="5" t="s">
        <v>83</v>
      </c>
      <c r="D219" s="5" t="s">
        <v>39</v>
      </c>
      <c r="E219" s="5"/>
      <c r="F219" s="6" t="s">
        <v>21</v>
      </c>
    </row>
    <row r="220">
      <c r="A220" s="5" t="s">
        <v>2541</v>
      </c>
      <c r="B220" s="6" t="s">
        <v>21</v>
      </c>
      <c r="C220" s="5" t="s">
        <v>157</v>
      </c>
      <c r="D220" s="5" t="s">
        <v>39</v>
      </c>
      <c r="E220" s="5"/>
      <c r="F220" s="6" t="s">
        <v>21</v>
      </c>
    </row>
    <row r="221">
      <c r="A221" s="5" t="s">
        <v>2542</v>
      </c>
      <c r="B221" s="6" t="s">
        <v>21</v>
      </c>
      <c r="C221" s="5" t="s">
        <v>56</v>
      </c>
      <c r="D221" s="5" t="s">
        <v>95</v>
      </c>
      <c r="E221" s="5"/>
      <c r="F221" s="6" t="s">
        <v>21</v>
      </c>
    </row>
    <row r="222">
      <c r="A222" s="5" t="s">
        <v>2543</v>
      </c>
      <c r="B222" s="6" t="s">
        <v>21</v>
      </c>
      <c r="C222" s="5" t="s">
        <v>51</v>
      </c>
      <c r="D222" s="5" t="s">
        <v>52</v>
      </c>
      <c r="E222" s="5"/>
      <c r="F222" s="6" t="s">
        <v>21</v>
      </c>
    </row>
    <row r="223">
      <c r="A223" s="5" t="s">
        <v>2544</v>
      </c>
      <c r="B223" s="6" t="s">
        <v>21</v>
      </c>
      <c r="C223" s="5" t="s">
        <v>117</v>
      </c>
      <c r="D223" s="5" t="s">
        <v>25</v>
      </c>
      <c r="E223" s="5"/>
      <c r="F223" s="6" t="s">
        <v>21</v>
      </c>
    </row>
    <row r="224">
      <c r="A224" s="5" t="s">
        <v>2545</v>
      </c>
      <c r="B224" s="6" t="s">
        <v>21</v>
      </c>
      <c r="C224" s="5" t="s">
        <v>351</v>
      </c>
      <c r="D224" s="5" t="s">
        <v>25</v>
      </c>
      <c r="E224" s="5"/>
      <c r="F224" s="6" t="s">
        <v>21</v>
      </c>
    </row>
    <row r="225">
      <c r="A225" s="5" t="s">
        <v>2546</v>
      </c>
      <c r="B225" s="6" t="s">
        <v>21</v>
      </c>
      <c r="C225" s="5" t="s">
        <v>117</v>
      </c>
      <c r="D225" s="5" t="s">
        <v>25</v>
      </c>
      <c r="E225" s="5"/>
      <c r="F225" s="6" t="s">
        <v>21</v>
      </c>
    </row>
    <row r="226">
      <c r="A226" s="5" t="s">
        <v>2547</v>
      </c>
      <c r="B226" s="6" t="s">
        <v>21</v>
      </c>
      <c r="C226" s="5" t="s">
        <v>51</v>
      </c>
      <c r="D226" s="5" t="s">
        <v>25</v>
      </c>
      <c r="E226" s="5"/>
      <c r="F226" s="6" t="s">
        <v>21</v>
      </c>
    </row>
    <row r="227">
      <c r="A227" s="5" t="s">
        <v>2548</v>
      </c>
      <c r="B227" s="6" t="s">
        <v>21</v>
      </c>
      <c r="C227" s="5" t="s">
        <v>51</v>
      </c>
      <c r="D227" s="5" t="s">
        <v>52</v>
      </c>
      <c r="E227" s="5"/>
      <c r="F227" s="6" t="s">
        <v>21</v>
      </c>
    </row>
    <row r="228">
      <c r="A228" s="5" t="s">
        <v>2549</v>
      </c>
      <c r="B228" s="6" t="s">
        <v>21</v>
      </c>
      <c r="C228" s="5" t="s">
        <v>117</v>
      </c>
      <c r="D228" s="5" t="s">
        <v>25</v>
      </c>
      <c r="E228" s="5"/>
      <c r="F228" s="6" t="s">
        <v>21</v>
      </c>
    </row>
    <row r="229">
      <c r="A229" s="5" t="s">
        <v>2550</v>
      </c>
      <c r="B229" s="6" t="s">
        <v>21</v>
      </c>
      <c r="C229" s="5" t="s">
        <v>117</v>
      </c>
      <c r="D229" s="5" t="s">
        <v>25</v>
      </c>
      <c r="E229" s="5"/>
      <c r="F229" s="6" t="s">
        <v>21</v>
      </c>
    </row>
    <row r="230">
      <c r="A230" s="5" t="s">
        <v>2551</v>
      </c>
      <c r="B230" s="6" t="s">
        <v>21</v>
      </c>
      <c r="C230" s="5" t="s">
        <v>51</v>
      </c>
      <c r="D230" s="5" t="s">
        <v>25</v>
      </c>
      <c r="E230" s="5"/>
      <c r="F230" s="6" t="s">
        <v>21</v>
      </c>
    </row>
    <row r="231">
      <c r="A231" s="5" t="s">
        <v>2552</v>
      </c>
      <c r="B231" s="6" t="s">
        <v>21</v>
      </c>
      <c r="C231" s="5" t="s">
        <v>179</v>
      </c>
      <c r="D231" s="5" t="s">
        <v>39</v>
      </c>
      <c r="E231" s="5"/>
      <c r="F231" s="6" t="s">
        <v>21</v>
      </c>
    </row>
    <row r="232">
      <c r="A232" s="5" t="s">
        <v>2553</v>
      </c>
      <c r="B232" s="6" t="s">
        <v>21</v>
      </c>
      <c r="C232" s="5" t="s">
        <v>51</v>
      </c>
      <c r="D232" s="5" t="s">
        <v>25</v>
      </c>
      <c r="E232" s="5"/>
      <c r="F232" s="6" t="s">
        <v>21</v>
      </c>
    </row>
    <row r="233">
      <c r="A233" s="5" t="s">
        <v>2554</v>
      </c>
      <c r="B233" s="6" t="s">
        <v>21</v>
      </c>
      <c r="C233" s="5" t="s">
        <v>179</v>
      </c>
      <c r="D233" s="5" t="s">
        <v>39</v>
      </c>
      <c r="E233" s="5"/>
      <c r="F233" s="6" t="s">
        <v>21</v>
      </c>
    </row>
    <row r="234">
      <c r="A234" s="5" t="s">
        <v>2555</v>
      </c>
      <c r="B234" s="6" t="s">
        <v>21</v>
      </c>
      <c r="C234" s="5" t="s">
        <v>179</v>
      </c>
      <c r="D234" s="5" t="s">
        <v>25</v>
      </c>
      <c r="E234" s="5"/>
      <c r="F234" s="6" t="s">
        <v>21</v>
      </c>
    </row>
    <row r="235">
      <c r="A235" s="5" t="s">
        <v>2556</v>
      </c>
      <c r="B235" s="6" t="s">
        <v>21</v>
      </c>
      <c r="C235" s="5" t="s">
        <v>117</v>
      </c>
      <c r="D235" s="5" t="s">
        <v>25</v>
      </c>
      <c r="E235" s="5"/>
      <c r="F235" s="6" t="s">
        <v>21</v>
      </c>
    </row>
    <row r="236">
      <c r="A236" s="5" t="s">
        <v>2557</v>
      </c>
      <c r="B236" s="6" t="s">
        <v>21</v>
      </c>
      <c r="C236" s="5" t="s">
        <v>117</v>
      </c>
      <c r="D236" s="5" t="s">
        <v>25</v>
      </c>
      <c r="E236" s="5"/>
      <c r="F236" s="6" t="s">
        <v>21</v>
      </c>
    </row>
    <row r="237">
      <c r="A237" s="5" t="s">
        <v>2558</v>
      </c>
      <c r="B237" s="6" t="s">
        <v>21</v>
      </c>
      <c r="C237" s="5" t="s">
        <v>157</v>
      </c>
      <c r="D237" s="5" t="s">
        <v>39</v>
      </c>
      <c r="E237" s="5"/>
      <c r="F237" s="6" t="s">
        <v>21</v>
      </c>
    </row>
    <row r="238">
      <c r="A238" s="5" t="s">
        <v>2559</v>
      </c>
      <c r="B238" s="6" t="s">
        <v>21</v>
      </c>
      <c r="C238" s="5" t="s">
        <v>179</v>
      </c>
      <c r="D238" s="5" t="s">
        <v>25</v>
      </c>
      <c r="E238" s="5"/>
      <c r="F238" s="6" t="s">
        <v>21</v>
      </c>
    </row>
    <row r="239">
      <c r="A239" s="5" t="s">
        <v>2560</v>
      </c>
      <c r="B239" s="6" t="s">
        <v>21</v>
      </c>
      <c r="C239" s="5" t="s">
        <v>117</v>
      </c>
      <c r="D239" s="5" t="s">
        <v>25</v>
      </c>
      <c r="E239" s="5"/>
      <c r="F239" s="6" t="s">
        <v>21</v>
      </c>
    </row>
    <row r="240">
      <c r="A240" s="5" t="s">
        <v>2561</v>
      </c>
      <c r="B240" s="6" t="s">
        <v>21</v>
      </c>
      <c r="C240" s="5" t="s">
        <v>179</v>
      </c>
      <c r="D240" s="5" t="s">
        <v>25</v>
      </c>
      <c r="E240" s="5"/>
      <c r="F240" s="6" t="s">
        <v>21</v>
      </c>
    </row>
    <row r="241">
      <c r="A241" s="5" t="s">
        <v>2562</v>
      </c>
      <c r="B241" s="6" t="s">
        <v>21</v>
      </c>
      <c r="C241" s="20"/>
      <c r="D241" s="5" t="s">
        <v>25</v>
      </c>
      <c r="E241" s="5"/>
      <c r="F241" s="6" t="s">
        <v>21</v>
      </c>
    </row>
    <row r="242">
      <c r="A242" s="5" t="s">
        <v>2563</v>
      </c>
      <c r="B242" s="6" t="s">
        <v>21</v>
      </c>
      <c r="C242" s="5" t="s">
        <v>138</v>
      </c>
      <c r="D242" s="5" t="s">
        <v>25</v>
      </c>
      <c r="E242" s="5"/>
      <c r="F242" s="6" t="s">
        <v>21</v>
      </c>
    </row>
    <row r="243">
      <c r="A243" s="5" t="s">
        <v>2564</v>
      </c>
      <c r="B243" s="6" t="s">
        <v>21</v>
      </c>
      <c r="C243" s="5" t="s">
        <v>234</v>
      </c>
      <c r="D243" s="5" t="s">
        <v>30</v>
      </c>
      <c r="E243" s="5"/>
      <c r="F243" s="6" t="s">
        <v>21</v>
      </c>
    </row>
    <row r="244">
      <c r="A244" s="5" t="s">
        <v>2565</v>
      </c>
      <c r="B244" s="6" t="s">
        <v>21</v>
      </c>
      <c r="C244" s="5" t="s">
        <v>83</v>
      </c>
      <c r="D244" s="5" t="s">
        <v>39</v>
      </c>
      <c r="E244" s="5"/>
      <c r="F244" s="6" t="s">
        <v>21</v>
      </c>
    </row>
    <row r="245">
      <c r="A245" s="5" t="s">
        <v>2566</v>
      </c>
      <c r="B245" s="6" t="s">
        <v>21</v>
      </c>
      <c r="C245" s="5" t="s">
        <v>179</v>
      </c>
      <c r="D245" s="5" t="s">
        <v>39</v>
      </c>
      <c r="E245" s="5"/>
      <c r="F245" s="6" t="s">
        <v>21</v>
      </c>
    </row>
    <row r="246">
      <c r="A246" s="5" t="s">
        <v>2567</v>
      </c>
      <c r="B246" s="6" t="s">
        <v>21</v>
      </c>
      <c r="C246" s="5" t="s">
        <v>285</v>
      </c>
      <c r="D246" s="5" t="s">
        <v>52</v>
      </c>
      <c r="E246" s="5"/>
      <c r="F246" s="6" t="s">
        <v>21</v>
      </c>
    </row>
    <row r="247">
      <c r="A247" s="5" t="s">
        <v>2568</v>
      </c>
      <c r="B247" s="6" t="s">
        <v>21</v>
      </c>
      <c r="C247" s="5" t="s">
        <v>119</v>
      </c>
      <c r="D247" s="5" t="s">
        <v>39</v>
      </c>
      <c r="E247" s="5"/>
      <c r="F247" s="6" t="s">
        <v>21</v>
      </c>
    </row>
    <row r="248">
      <c r="A248" s="5" t="s">
        <v>2569</v>
      </c>
      <c r="B248" s="6" t="s">
        <v>21</v>
      </c>
      <c r="C248" s="5" t="s">
        <v>117</v>
      </c>
      <c r="D248" s="5" t="s">
        <v>25</v>
      </c>
      <c r="E248" s="5"/>
      <c r="F248" s="6" t="s">
        <v>21</v>
      </c>
    </row>
    <row r="249">
      <c r="A249" s="5" t="s">
        <v>2570</v>
      </c>
      <c r="B249" s="6" t="s">
        <v>21</v>
      </c>
      <c r="C249" s="5" t="s">
        <v>83</v>
      </c>
      <c r="D249" s="5" t="s">
        <v>39</v>
      </c>
      <c r="E249" s="5"/>
      <c r="F249" s="6" t="s">
        <v>21</v>
      </c>
    </row>
    <row r="250">
      <c r="A250" s="5" t="s">
        <v>2571</v>
      </c>
      <c r="B250" s="6" t="s">
        <v>21</v>
      </c>
      <c r="C250" s="5" t="s">
        <v>83</v>
      </c>
      <c r="D250" s="5" t="s">
        <v>39</v>
      </c>
      <c r="E250" s="5"/>
      <c r="F250" s="6" t="s">
        <v>21</v>
      </c>
    </row>
    <row r="251">
      <c r="A251" s="5" t="s">
        <v>2572</v>
      </c>
      <c r="B251" s="6" t="s">
        <v>21</v>
      </c>
      <c r="C251" s="5" t="s">
        <v>157</v>
      </c>
      <c r="D251" s="5" t="s">
        <v>39</v>
      </c>
      <c r="E251" s="5"/>
      <c r="F251" s="6" t="s">
        <v>21</v>
      </c>
    </row>
    <row r="252">
      <c r="A252" s="5" t="s">
        <v>2573</v>
      </c>
      <c r="B252" s="6" t="s">
        <v>21</v>
      </c>
      <c r="C252" s="20"/>
      <c r="D252" s="5" t="s">
        <v>25</v>
      </c>
      <c r="E252" s="5"/>
      <c r="F252" s="6" t="s">
        <v>21</v>
      </c>
    </row>
    <row r="253">
      <c r="A253" s="5" t="s">
        <v>2574</v>
      </c>
      <c r="B253" s="6" t="s">
        <v>21</v>
      </c>
      <c r="C253" s="5" t="s">
        <v>117</v>
      </c>
      <c r="D253" s="5" t="s">
        <v>25</v>
      </c>
      <c r="E253" s="5"/>
      <c r="F253" s="6" t="s">
        <v>21</v>
      </c>
    </row>
    <row r="254">
      <c r="A254" s="5" t="s">
        <v>2575</v>
      </c>
      <c r="B254" s="6" t="s">
        <v>21</v>
      </c>
      <c r="C254" s="5" t="s">
        <v>83</v>
      </c>
      <c r="D254" s="5" t="s">
        <v>39</v>
      </c>
      <c r="E254" s="5"/>
      <c r="F254" s="6" t="s">
        <v>21</v>
      </c>
    </row>
    <row r="255">
      <c r="A255" s="5" t="s">
        <v>2576</v>
      </c>
      <c r="B255" s="6" t="s">
        <v>21</v>
      </c>
      <c r="C255" s="5" t="s">
        <v>448</v>
      </c>
      <c r="D255" s="5" t="s">
        <v>95</v>
      </c>
      <c r="E255" s="5"/>
      <c r="F255" s="6" t="s">
        <v>21</v>
      </c>
    </row>
    <row r="256">
      <c r="A256" s="5" t="s">
        <v>2577</v>
      </c>
      <c r="B256" s="6" t="s">
        <v>21</v>
      </c>
      <c r="C256" s="5" t="s">
        <v>119</v>
      </c>
      <c r="D256" s="5" t="s">
        <v>39</v>
      </c>
      <c r="E256" s="5"/>
      <c r="F256" s="6" t="s">
        <v>21</v>
      </c>
    </row>
    <row r="257">
      <c r="A257" s="5" t="s">
        <v>2578</v>
      </c>
      <c r="B257" s="6" t="s">
        <v>21</v>
      </c>
      <c r="C257" s="5" t="s">
        <v>157</v>
      </c>
      <c r="D257" s="5" t="s">
        <v>39</v>
      </c>
      <c r="E257" s="5"/>
      <c r="F257" s="6" t="s">
        <v>21</v>
      </c>
    </row>
    <row r="258">
      <c r="A258" s="5" t="s">
        <v>2579</v>
      </c>
      <c r="B258" s="6" t="s">
        <v>21</v>
      </c>
      <c r="C258" s="5" t="s">
        <v>83</v>
      </c>
      <c r="D258" s="5" t="s">
        <v>39</v>
      </c>
      <c r="E258" s="5"/>
      <c r="F258" s="6" t="s">
        <v>21</v>
      </c>
    </row>
    <row r="259">
      <c r="A259" s="5" t="s">
        <v>2580</v>
      </c>
      <c r="B259" s="6" t="s">
        <v>21</v>
      </c>
      <c r="C259" s="5" t="s">
        <v>285</v>
      </c>
      <c r="D259" s="5" t="s">
        <v>52</v>
      </c>
      <c r="E259" s="5"/>
      <c r="F259" s="6" t="s">
        <v>21</v>
      </c>
    </row>
    <row r="260">
      <c r="A260" s="5" t="s">
        <v>2581</v>
      </c>
      <c r="B260" s="6" t="s">
        <v>21</v>
      </c>
      <c r="C260" s="5" t="s">
        <v>285</v>
      </c>
      <c r="D260" s="5" t="s">
        <v>52</v>
      </c>
      <c r="E260" s="5"/>
      <c r="F260" s="6" t="s">
        <v>21</v>
      </c>
    </row>
    <row r="261">
      <c r="A261" s="5" t="s">
        <v>2582</v>
      </c>
      <c r="B261" s="6" t="s">
        <v>21</v>
      </c>
      <c r="C261" s="5" t="s">
        <v>179</v>
      </c>
      <c r="D261" s="5" t="s">
        <v>39</v>
      </c>
      <c r="E261" s="5"/>
      <c r="F261" s="6" t="s">
        <v>21</v>
      </c>
    </row>
    <row r="262">
      <c r="A262" s="5" t="s">
        <v>2583</v>
      </c>
      <c r="B262" s="6" t="s">
        <v>21</v>
      </c>
      <c r="C262" s="5" t="s">
        <v>83</v>
      </c>
      <c r="D262" s="5" t="s">
        <v>39</v>
      </c>
      <c r="E262" s="5"/>
      <c r="F262" s="6" t="s">
        <v>21</v>
      </c>
    </row>
    <row r="263">
      <c r="A263" s="5" t="s">
        <v>2584</v>
      </c>
      <c r="B263" s="6" t="s">
        <v>21</v>
      </c>
      <c r="C263" s="5" t="s">
        <v>157</v>
      </c>
      <c r="D263" s="5" t="s">
        <v>39</v>
      </c>
      <c r="E263" s="5"/>
      <c r="F263" s="6" t="s">
        <v>21</v>
      </c>
    </row>
    <row r="264">
      <c r="A264" s="5" t="s">
        <v>2585</v>
      </c>
      <c r="B264" s="6" t="s">
        <v>21</v>
      </c>
      <c r="C264" s="5" t="s">
        <v>51</v>
      </c>
      <c r="D264" s="5" t="s">
        <v>52</v>
      </c>
      <c r="E264" s="5"/>
      <c r="F264" s="6" t="s">
        <v>21</v>
      </c>
    </row>
    <row r="265">
      <c r="A265" s="5" t="s">
        <v>2586</v>
      </c>
      <c r="B265" s="6" t="s">
        <v>21</v>
      </c>
      <c r="C265" s="5" t="s">
        <v>155</v>
      </c>
      <c r="D265" s="5" t="s">
        <v>95</v>
      </c>
      <c r="E265" s="5"/>
      <c r="F265" s="6" t="s">
        <v>21</v>
      </c>
    </row>
    <row r="266">
      <c r="A266" s="5" t="s">
        <v>2588</v>
      </c>
      <c r="B266" s="6" t="s">
        <v>21</v>
      </c>
      <c r="C266" s="5" t="s">
        <v>51</v>
      </c>
      <c r="D266" s="5" t="s">
        <v>25</v>
      </c>
      <c r="E266" s="5"/>
      <c r="F266" s="6" t="s">
        <v>21</v>
      </c>
    </row>
    <row r="267">
      <c r="A267" s="5" t="s">
        <v>2589</v>
      </c>
      <c r="B267" s="6" t="s">
        <v>21</v>
      </c>
      <c r="C267" s="5" t="s">
        <v>351</v>
      </c>
      <c r="D267" s="5" t="s">
        <v>25</v>
      </c>
      <c r="E267" s="5"/>
      <c r="F267" s="6" t="s">
        <v>21</v>
      </c>
    </row>
    <row r="268">
      <c r="A268" s="5" t="s">
        <v>2590</v>
      </c>
      <c r="B268" s="6" t="s">
        <v>21</v>
      </c>
      <c r="C268" s="5" t="s">
        <v>157</v>
      </c>
      <c r="D268" s="5" t="s">
        <v>39</v>
      </c>
      <c r="E268" s="5"/>
      <c r="F268" s="6" t="s">
        <v>21</v>
      </c>
    </row>
    <row r="269">
      <c r="A269" s="5" t="s">
        <v>2591</v>
      </c>
      <c r="B269" s="6" t="s">
        <v>21</v>
      </c>
      <c r="C269" s="5" t="s">
        <v>448</v>
      </c>
      <c r="D269" s="5" t="s">
        <v>95</v>
      </c>
      <c r="E269" s="5"/>
      <c r="F269" s="6" t="s">
        <v>21</v>
      </c>
    </row>
    <row r="270">
      <c r="A270" s="5" t="s">
        <v>2592</v>
      </c>
      <c r="B270" s="6" t="s">
        <v>21</v>
      </c>
      <c r="C270" s="5" t="s">
        <v>157</v>
      </c>
      <c r="D270" s="5" t="s">
        <v>39</v>
      </c>
      <c r="E270" s="5"/>
      <c r="F270" s="6" t="s">
        <v>21</v>
      </c>
    </row>
    <row r="271">
      <c r="A271" s="5" t="s">
        <v>2593</v>
      </c>
      <c r="B271" s="6" t="s">
        <v>21</v>
      </c>
      <c r="C271" s="5" t="s">
        <v>155</v>
      </c>
      <c r="D271" s="5" t="s">
        <v>95</v>
      </c>
      <c r="E271" s="5"/>
      <c r="F271" s="6" t="s">
        <v>21</v>
      </c>
    </row>
    <row r="272">
      <c r="A272" s="5" t="s">
        <v>2594</v>
      </c>
      <c r="B272" s="6" t="s">
        <v>21</v>
      </c>
      <c r="C272" s="5" t="s">
        <v>161</v>
      </c>
      <c r="D272" s="5" t="s">
        <v>30</v>
      </c>
      <c r="E272" s="5"/>
      <c r="F272" s="6" t="s">
        <v>21</v>
      </c>
    </row>
    <row r="273">
      <c r="A273" s="5" t="s">
        <v>2595</v>
      </c>
      <c r="B273" s="6" t="s">
        <v>21</v>
      </c>
      <c r="C273" s="5" t="s">
        <v>43</v>
      </c>
      <c r="D273" s="5" t="s">
        <v>25</v>
      </c>
      <c r="E273" s="5"/>
      <c r="F273" s="6" t="s">
        <v>21</v>
      </c>
    </row>
    <row r="274">
      <c r="A274" s="5" t="s">
        <v>2596</v>
      </c>
      <c r="B274" s="6" t="s">
        <v>21</v>
      </c>
      <c r="C274" s="5" t="s">
        <v>157</v>
      </c>
      <c r="D274" s="5" t="s">
        <v>39</v>
      </c>
      <c r="E274" s="5"/>
      <c r="F274" s="6" t="s">
        <v>21</v>
      </c>
    </row>
    <row r="275">
      <c r="A275" s="5" t="s">
        <v>2597</v>
      </c>
      <c r="B275" s="6" t="s">
        <v>21</v>
      </c>
      <c r="C275" s="5" t="s">
        <v>157</v>
      </c>
      <c r="D275" s="5" t="s">
        <v>39</v>
      </c>
      <c r="E275" s="5"/>
      <c r="F275" s="6" t="s">
        <v>21</v>
      </c>
    </row>
    <row r="276">
      <c r="A276" s="5" t="s">
        <v>2598</v>
      </c>
      <c r="B276" s="6" t="s">
        <v>21</v>
      </c>
      <c r="C276" s="5" t="s">
        <v>151</v>
      </c>
      <c r="D276" s="5" t="s">
        <v>39</v>
      </c>
      <c r="E276" s="5"/>
      <c r="F276" s="6" t="s">
        <v>21</v>
      </c>
    </row>
    <row r="277">
      <c r="A277" s="5" t="s">
        <v>2600</v>
      </c>
      <c r="B277" s="6" t="s">
        <v>21</v>
      </c>
      <c r="C277" s="5" t="s">
        <v>157</v>
      </c>
      <c r="D277" s="5" t="s">
        <v>39</v>
      </c>
      <c r="E277" s="5"/>
      <c r="F277" s="6" t="s">
        <v>21</v>
      </c>
    </row>
    <row r="278">
      <c r="A278" s="5" t="s">
        <v>2601</v>
      </c>
      <c r="B278" s="6" t="s">
        <v>21</v>
      </c>
      <c r="C278" s="5" t="s">
        <v>179</v>
      </c>
      <c r="D278" s="5" t="s">
        <v>39</v>
      </c>
      <c r="E278" s="5"/>
      <c r="F278" s="6" t="s">
        <v>21</v>
      </c>
    </row>
    <row r="279">
      <c r="A279" s="5" t="s">
        <v>2602</v>
      </c>
      <c r="B279" s="6" t="s">
        <v>21</v>
      </c>
      <c r="C279" s="5" t="s">
        <v>157</v>
      </c>
      <c r="D279" s="5" t="s">
        <v>39</v>
      </c>
      <c r="E279" s="5"/>
      <c r="F279" s="6" t="s">
        <v>21</v>
      </c>
    </row>
    <row r="280">
      <c r="A280" s="5" t="s">
        <v>2603</v>
      </c>
      <c r="B280" s="6" t="s">
        <v>21</v>
      </c>
      <c r="C280" s="5" t="s">
        <v>83</v>
      </c>
      <c r="D280" s="5" t="s">
        <v>39</v>
      </c>
      <c r="E280" s="5"/>
      <c r="F280" s="6" t="s">
        <v>21</v>
      </c>
    </row>
    <row r="281">
      <c r="A281" s="5" t="s">
        <v>2604</v>
      </c>
      <c r="B281" s="6" t="s">
        <v>21</v>
      </c>
      <c r="C281" s="5" t="s">
        <v>56</v>
      </c>
      <c r="D281" s="5" t="s">
        <v>25</v>
      </c>
      <c r="E281" s="5"/>
      <c r="F281" s="6" t="s">
        <v>21</v>
      </c>
    </row>
    <row r="282">
      <c r="A282" s="5" t="s">
        <v>2605</v>
      </c>
      <c r="B282" s="6" t="s">
        <v>21</v>
      </c>
      <c r="C282" s="5" t="s">
        <v>51</v>
      </c>
      <c r="D282" s="5" t="s">
        <v>52</v>
      </c>
      <c r="E282" s="5"/>
      <c r="F282" s="6" t="s">
        <v>21</v>
      </c>
    </row>
    <row r="283">
      <c r="A283" s="5" t="s">
        <v>2606</v>
      </c>
      <c r="B283" s="6" t="s">
        <v>21</v>
      </c>
      <c r="C283" s="5" t="s">
        <v>51</v>
      </c>
      <c r="D283" s="5" t="s">
        <v>25</v>
      </c>
      <c r="E283" s="5"/>
      <c r="F283" s="6" t="s">
        <v>21</v>
      </c>
    </row>
    <row r="284">
      <c r="A284" s="5" t="s">
        <v>2607</v>
      </c>
      <c r="B284" s="6" t="s">
        <v>21</v>
      </c>
      <c r="C284" s="5" t="s">
        <v>155</v>
      </c>
      <c r="D284" s="5" t="s">
        <v>95</v>
      </c>
      <c r="E284" s="5"/>
      <c r="F284" s="6" t="s">
        <v>21</v>
      </c>
    </row>
    <row r="285">
      <c r="A285" s="5" t="s">
        <v>2608</v>
      </c>
      <c r="B285" s="6" t="s">
        <v>21</v>
      </c>
      <c r="C285" s="5" t="s">
        <v>179</v>
      </c>
      <c r="D285" s="5" t="s">
        <v>25</v>
      </c>
      <c r="E285" s="5"/>
      <c r="F285" s="6" t="s">
        <v>21</v>
      </c>
    </row>
    <row r="286">
      <c r="A286" s="5" t="s">
        <v>2609</v>
      </c>
      <c r="B286" s="6" t="s">
        <v>21</v>
      </c>
      <c r="C286" s="5" t="s">
        <v>179</v>
      </c>
      <c r="D286" s="5" t="s">
        <v>39</v>
      </c>
      <c r="E286" s="5"/>
      <c r="F286" s="6" t="s">
        <v>21</v>
      </c>
    </row>
    <row r="287">
      <c r="A287" s="5" t="s">
        <v>2610</v>
      </c>
      <c r="B287" s="6" t="s">
        <v>21</v>
      </c>
      <c r="C287" s="5" t="s">
        <v>56</v>
      </c>
      <c r="D287" s="5" t="s">
        <v>52</v>
      </c>
      <c r="E287" s="5"/>
      <c r="F287" s="6" t="s">
        <v>21</v>
      </c>
    </row>
    <row r="288">
      <c r="A288" s="5" t="s">
        <v>2611</v>
      </c>
      <c r="B288" s="6" t="s">
        <v>21</v>
      </c>
      <c r="C288" s="20"/>
      <c r="D288" s="5" t="s">
        <v>25</v>
      </c>
      <c r="E288" s="5"/>
      <c r="F288" s="6" t="s">
        <v>21</v>
      </c>
    </row>
    <row r="289">
      <c r="A289" s="5" t="s">
        <v>2612</v>
      </c>
      <c r="B289" s="6" t="s">
        <v>21</v>
      </c>
      <c r="C289" s="5" t="s">
        <v>51</v>
      </c>
      <c r="D289" s="5" t="s">
        <v>52</v>
      </c>
      <c r="E289" s="5"/>
      <c r="F289" s="6" t="s">
        <v>21</v>
      </c>
    </row>
    <row r="290">
      <c r="A290" s="5" t="s">
        <v>2613</v>
      </c>
      <c r="B290" s="6" t="s">
        <v>21</v>
      </c>
      <c r="C290" s="5" t="s">
        <v>83</v>
      </c>
      <c r="D290" s="5" t="s">
        <v>39</v>
      </c>
      <c r="E290" s="5"/>
      <c r="F290" s="6" t="s">
        <v>21</v>
      </c>
    </row>
    <row r="291">
      <c r="A291" s="5" t="s">
        <v>2614</v>
      </c>
      <c r="B291" s="6" t="s">
        <v>21</v>
      </c>
      <c r="C291" s="5" t="s">
        <v>83</v>
      </c>
      <c r="D291" s="5" t="s">
        <v>39</v>
      </c>
      <c r="E291" s="5"/>
      <c r="F291" s="6" t="s">
        <v>21</v>
      </c>
    </row>
    <row r="292">
      <c r="A292" s="5" t="s">
        <v>2615</v>
      </c>
      <c r="B292" s="6" t="s">
        <v>21</v>
      </c>
      <c r="C292" s="5" t="s">
        <v>177</v>
      </c>
      <c r="D292" s="5" t="s">
        <v>39</v>
      </c>
      <c r="E292" s="5"/>
      <c r="F292" s="6" t="s">
        <v>21</v>
      </c>
    </row>
    <row r="293">
      <c r="A293" s="5" t="s">
        <v>2616</v>
      </c>
      <c r="B293" s="6" t="s">
        <v>21</v>
      </c>
      <c r="C293" s="5" t="s">
        <v>157</v>
      </c>
      <c r="D293" s="5" t="s">
        <v>39</v>
      </c>
      <c r="E293" s="5"/>
      <c r="F293" s="6" t="s">
        <v>21</v>
      </c>
    </row>
    <row r="294">
      <c r="A294" s="5" t="s">
        <v>2617</v>
      </c>
      <c r="B294" s="6" t="s">
        <v>21</v>
      </c>
      <c r="C294" s="5" t="s">
        <v>83</v>
      </c>
      <c r="D294" s="5" t="s">
        <v>39</v>
      </c>
      <c r="E294" s="5"/>
      <c r="F294" s="6" t="s">
        <v>21</v>
      </c>
    </row>
    <row r="295">
      <c r="A295" s="5" t="s">
        <v>2618</v>
      </c>
      <c r="B295" s="6" t="s">
        <v>21</v>
      </c>
      <c r="C295" s="5" t="s">
        <v>157</v>
      </c>
      <c r="D295" s="5" t="s">
        <v>39</v>
      </c>
      <c r="E295" s="5"/>
      <c r="F295" s="6" t="s">
        <v>21</v>
      </c>
    </row>
    <row r="296">
      <c r="A296" s="5" t="s">
        <v>2619</v>
      </c>
      <c r="B296" s="6" t="s">
        <v>21</v>
      </c>
      <c r="C296" s="5" t="s">
        <v>119</v>
      </c>
      <c r="D296" s="5" t="s">
        <v>25</v>
      </c>
      <c r="E296" s="5"/>
      <c r="F296" s="6" t="s">
        <v>21</v>
      </c>
    </row>
    <row r="297">
      <c r="A297" s="5" t="s">
        <v>2620</v>
      </c>
      <c r="B297" s="6" t="s">
        <v>21</v>
      </c>
      <c r="C297" s="5" t="s">
        <v>119</v>
      </c>
      <c r="D297" s="5" t="s">
        <v>25</v>
      </c>
      <c r="E297" s="5"/>
      <c r="F297" s="6" t="s">
        <v>21</v>
      </c>
    </row>
    <row r="298">
      <c r="A298" s="5" t="s">
        <v>2621</v>
      </c>
      <c r="B298" s="6" t="s">
        <v>21</v>
      </c>
      <c r="C298" s="5" t="s">
        <v>155</v>
      </c>
      <c r="D298" s="5" t="s">
        <v>95</v>
      </c>
      <c r="E298" s="5"/>
      <c r="F298" s="6" t="s">
        <v>21</v>
      </c>
    </row>
    <row r="299">
      <c r="A299" s="5" t="s">
        <v>2622</v>
      </c>
      <c r="B299" s="6" t="s">
        <v>21</v>
      </c>
      <c r="C299" s="5" t="s">
        <v>157</v>
      </c>
      <c r="D299" s="5" t="s">
        <v>39</v>
      </c>
      <c r="E299" s="5"/>
      <c r="F299" s="6" t="s">
        <v>21</v>
      </c>
    </row>
    <row r="300">
      <c r="A300" s="5" t="s">
        <v>2623</v>
      </c>
      <c r="B300" s="6" t="s">
        <v>21</v>
      </c>
      <c r="C300" s="5" t="s">
        <v>157</v>
      </c>
      <c r="D300" s="5" t="s">
        <v>39</v>
      </c>
      <c r="E300" s="5"/>
      <c r="F300" s="6" t="s">
        <v>21</v>
      </c>
    </row>
    <row r="301">
      <c r="A301" s="5" t="s">
        <v>2624</v>
      </c>
      <c r="B301" s="6" t="s">
        <v>21</v>
      </c>
      <c r="C301" s="5" t="s">
        <v>83</v>
      </c>
      <c r="D301" s="5" t="s">
        <v>39</v>
      </c>
      <c r="E301" s="5"/>
      <c r="F301" s="6" t="s">
        <v>21</v>
      </c>
    </row>
    <row r="302">
      <c r="A302" s="5" t="s">
        <v>2625</v>
      </c>
      <c r="B302" s="6" t="s">
        <v>21</v>
      </c>
      <c r="C302" s="20"/>
      <c r="D302" s="5" t="s">
        <v>25</v>
      </c>
      <c r="E302" s="5"/>
      <c r="F302" s="6" t="s">
        <v>21</v>
      </c>
    </row>
    <row r="303">
      <c r="A303" s="5" t="s">
        <v>2626</v>
      </c>
      <c r="B303" s="6" t="s">
        <v>21</v>
      </c>
      <c r="C303" s="5" t="s">
        <v>179</v>
      </c>
      <c r="D303" s="5" t="s">
        <v>39</v>
      </c>
      <c r="E303" s="5"/>
      <c r="F303" s="6" t="s">
        <v>21</v>
      </c>
    </row>
    <row r="304">
      <c r="A304" s="5" t="s">
        <v>2627</v>
      </c>
      <c r="B304" s="6" t="s">
        <v>21</v>
      </c>
      <c r="C304" s="5" t="s">
        <v>849</v>
      </c>
      <c r="D304" s="5" t="s">
        <v>25</v>
      </c>
      <c r="E304" s="5"/>
      <c r="F304" s="6" t="s">
        <v>21</v>
      </c>
    </row>
    <row r="305">
      <c r="A305" s="5" t="s">
        <v>2628</v>
      </c>
      <c r="B305" s="6" t="s">
        <v>21</v>
      </c>
      <c r="C305" s="5" t="s">
        <v>155</v>
      </c>
      <c r="D305" s="5" t="s">
        <v>95</v>
      </c>
      <c r="E305" s="5"/>
      <c r="F305" s="6" t="s">
        <v>21</v>
      </c>
    </row>
    <row r="306">
      <c r="A306" s="5" t="s">
        <v>2629</v>
      </c>
      <c r="B306" s="6" t="s">
        <v>21</v>
      </c>
      <c r="C306" s="5" t="s">
        <v>51</v>
      </c>
      <c r="D306" s="5" t="s">
        <v>52</v>
      </c>
      <c r="E306" s="5"/>
      <c r="F306" s="6" t="s">
        <v>21</v>
      </c>
    </row>
    <row r="307">
      <c r="A307" s="5" t="s">
        <v>2630</v>
      </c>
      <c r="B307" s="6" t="s">
        <v>21</v>
      </c>
      <c r="C307" s="5" t="s">
        <v>155</v>
      </c>
      <c r="D307" s="5" t="s">
        <v>95</v>
      </c>
      <c r="E307" s="5"/>
      <c r="F307" s="6" t="s">
        <v>21</v>
      </c>
    </row>
    <row r="308">
      <c r="A308" s="5" t="s">
        <v>2631</v>
      </c>
      <c r="B308" s="6" t="s">
        <v>21</v>
      </c>
      <c r="C308" s="5" t="s">
        <v>157</v>
      </c>
      <c r="D308" s="5" t="s">
        <v>39</v>
      </c>
      <c r="E308" s="5"/>
      <c r="F308" s="6" t="s">
        <v>21</v>
      </c>
    </row>
    <row r="309">
      <c r="A309" s="5" t="s">
        <v>2632</v>
      </c>
      <c r="B309" s="6" t="s">
        <v>21</v>
      </c>
      <c r="C309" s="5" t="s">
        <v>448</v>
      </c>
      <c r="D309" s="5" t="s">
        <v>95</v>
      </c>
      <c r="E309" s="5"/>
      <c r="F309" s="6" t="s">
        <v>21</v>
      </c>
    </row>
    <row r="310">
      <c r="A310" s="5" t="s">
        <v>2633</v>
      </c>
      <c r="B310" s="6" t="s">
        <v>21</v>
      </c>
      <c r="C310" s="5" t="s">
        <v>51</v>
      </c>
      <c r="D310" s="5" t="s">
        <v>52</v>
      </c>
      <c r="E310" s="5"/>
      <c r="F310" s="6" t="s">
        <v>21</v>
      </c>
    </row>
    <row r="311">
      <c r="A311" s="5" t="s">
        <v>2634</v>
      </c>
      <c r="B311" s="6" t="s">
        <v>21</v>
      </c>
      <c r="C311" s="5" t="s">
        <v>83</v>
      </c>
      <c r="D311" s="5" t="s">
        <v>39</v>
      </c>
      <c r="E311" s="5"/>
      <c r="F311" s="6" t="s">
        <v>21</v>
      </c>
    </row>
    <row r="312">
      <c r="A312" s="5" t="s">
        <v>2635</v>
      </c>
      <c r="B312" s="6" t="s">
        <v>21</v>
      </c>
      <c r="C312" s="5" t="s">
        <v>138</v>
      </c>
      <c r="D312" s="5" t="s">
        <v>25</v>
      </c>
      <c r="E312" s="5"/>
      <c r="F312" s="6" t="s">
        <v>21</v>
      </c>
    </row>
    <row r="313">
      <c r="A313" s="5" t="s">
        <v>2636</v>
      </c>
      <c r="B313" s="6" t="s">
        <v>21</v>
      </c>
      <c r="C313" s="5" t="s">
        <v>234</v>
      </c>
      <c r="D313" s="5" t="s">
        <v>30</v>
      </c>
      <c r="E313" s="5"/>
      <c r="F313" s="6" t="s">
        <v>21</v>
      </c>
    </row>
    <row r="314">
      <c r="A314" s="5" t="s">
        <v>2637</v>
      </c>
      <c r="B314" s="6" t="s">
        <v>21</v>
      </c>
      <c r="C314" s="5" t="s">
        <v>351</v>
      </c>
      <c r="D314" s="5" t="s">
        <v>25</v>
      </c>
      <c r="E314" s="5"/>
      <c r="F314" s="6" t="s">
        <v>21</v>
      </c>
    </row>
    <row r="315">
      <c r="A315" s="5" t="s">
        <v>2638</v>
      </c>
      <c r="B315" s="6" t="s">
        <v>21</v>
      </c>
      <c r="C315" s="5" t="s">
        <v>157</v>
      </c>
      <c r="D315" s="5" t="s">
        <v>39</v>
      </c>
      <c r="E315" s="5"/>
      <c r="F315" s="6" t="s">
        <v>21</v>
      </c>
    </row>
    <row r="316">
      <c r="A316" s="5" t="s">
        <v>2639</v>
      </c>
      <c r="B316" s="6" t="s">
        <v>21</v>
      </c>
      <c r="C316" s="5" t="s">
        <v>157</v>
      </c>
      <c r="D316" s="5" t="s">
        <v>39</v>
      </c>
      <c r="E316" s="5"/>
      <c r="F316" s="6" t="s">
        <v>21</v>
      </c>
    </row>
    <row r="317">
      <c r="A317" s="5" t="s">
        <v>2640</v>
      </c>
      <c r="B317" s="6" t="s">
        <v>21</v>
      </c>
      <c r="C317" s="5" t="s">
        <v>849</v>
      </c>
      <c r="D317" s="5" t="s">
        <v>25</v>
      </c>
      <c r="E317" s="5"/>
      <c r="F317" s="6" t="s">
        <v>21</v>
      </c>
    </row>
    <row r="318">
      <c r="A318" s="5" t="s">
        <v>2641</v>
      </c>
      <c r="B318" s="6" t="s">
        <v>21</v>
      </c>
      <c r="C318" s="5" t="s">
        <v>117</v>
      </c>
      <c r="D318" s="5" t="s">
        <v>25</v>
      </c>
      <c r="E318" s="5"/>
      <c r="F318" s="6" t="s">
        <v>21</v>
      </c>
    </row>
    <row r="319">
      <c r="A319" s="5" t="s">
        <v>2642</v>
      </c>
      <c r="B319" s="6" t="s">
        <v>21</v>
      </c>
      <c r="C319" s="5" t="s">
        <v>157</v>
      </c>
      <c r="D319" s="5" t="s">
        <v>39</v>
      </c>
      <c r="E319" s="5"/>
      <c r="F319" s="6" t="s">
        <v>21</v>
      </c>
    </row>
    <row r="320">
      <c r="A320" s="5" t="s">
        <v>2643</v>
      </c>
      <c r="B320" s="6" t="s">
        <v>21</v>
      </c>
      <c r="C320" s="5" t="s">
        <v>155</v>
      </c>
      <c r="D320" s="5" t="s">
        <v>95</v>
      </c>
      <c r="E320" s="5"/>
      <c r="F320" s="6" t="s">
        <v>21</v>
      </c>
    </row>
    <row r="321">
      <c r="A321" s="5" t="s">
        <v>2645</v>
      </c>
      <c r="B321" s="6" t="s">
        <v>21</v>
      </c>
      <c r="C321" s="20"/>
      <c r="D321" s="5" t="s">
        <v>25</v>
      </c>
      <c r="E321" s="5"/>
      <c r="F321" s="6" t="s">
        <v>21</v>
      </c>
    </row>
    <row r="322">
      <c r="A322" s="5" t="s">
        <v>2646</v>
      </c>
      <c r="B322" s="6" t="s">
        <v>21</v>
      </c>
      <c r="C322" s="5" t="s">
        <v>157</v>
      </c>
      <c r="D322" s="5" t="s">
        <v>39</v>
      </c>
      <c r="E322" s="5"/>
      <c r="F322" s="6" t="s">
        <v>21</v>
      </c>
    </row>
    <row r="323">
      <c r="A323" s="5" t="s">
        <v>2647</v>
      </c>
      <c r="B323" s="6" t="s">
        <v>21</v>
      </c>
      <c r="C323" s="5" t="s">
        <v>51</v>
      </c>
      <c r="D323" s="5" t="s">
        <v>52</v>
      </c>
      <c r="E323" s="5"/>
      <c r="F323" s="6" t="s">
        <v>21</v>
      </c>
    </row>
    <row r="324">
      <c r="A324" s="5" t="s">
        <v>2648</v>
      </c>
      <c r="B324" s="6" t="s">
        <v>21</v>
      </c>
      <c r="C324" s="5" t="s">
        <v>157</v>
      </c>
      <c r="D324" s="5" t="s">
        <v>39</v>
      </c>
      <c r="E324" s="5"/>
      <c r="F324" s="6" t="s">
        <v>21</v>
      </c>
    </row>
    <row r="325">
      <c r="A325" s="5" t="s">
        <v>2649</v>
      </c>
      <c r="B325" s="6" t="s">
        <v>21</v>
      </c>
      <c r="C325" s="5" t="s">
        <v>83</v>
      </c>
      <c r="D325" s="5" t="s">
        <v>25</v>
      </c>
      <c r="E325" s="5"/>
      <c r="F325" s="6" t="s">
        <v>21</v>
      </c>
    </row>
    <row r="326">
      <c r="A326" s="5" t="s">
        <v>2650</v>
      </c>
      <c r="B326" s="6" t="s">
        <v>21</v>
      </c>
      <c r="C326" s="5" t="s">
        <v>157</v>
      </c>
      <c r="D326" s="5" t="s">
        <v>39</v>
      </c>
      <c r="E326" s="5"/>
      <c r="F326" s="6" t="s">
        <v>21</v>
      </c>
    </row>
    <row r="327">
      <c r="A327" s="5" t="s">
        <v>2651</v>
      </c>
      <c r="B327" s="6" t="s">
        <v>21</v>
      </c>
      <c r="C327" s="5" t="s">
        <v>76</v>
      </c>
      <c r="D327" s="5" t="s">
        <v>25</v>
      </c>
      <c r="E327" s="5"/>
      <c r="F327" s="6" t="s">
        <v>21</v>
      </c>
    </row>
    <row r="328">
      <c r="A328" s="5" t="s">
        <v>2652</v>
      </c>
      <c r="B328" s="6" t="s">
        <v>21</v>
      </c>
      <c r="C328" s="5" t="s">
        <v>285</v>
      </c>
      <c r="D328" s="5" t="s">
        <v>52</v>
      </c>
      <c r="E328" s="5"/>
      <c r="F328" s="6" t="s">
        <v>21</v>
      </c>
    </row>
    <row r="329">
      <c r="A329" s="5" t="s">
        <v>2653</v>
      </c>
      <c r="B329" s="6" t="s">
        <v>21</v>
      </c>
      <c r="C329" s="5" t="s">
        <v>179</v>
      </c>
      <c r="D329" s="5" t="s">
        <v>39</v>
      </c>
      <c r="E329" s="5"/>
      <c r="F329" s="6" t="s">
        <v>21</v>
      </c>
    </row>
    <row r="330">
      <c r="A330" s="5" t="s">
        <v>2654</v>
      </c>
      <c r="B330" s="6" t="s">
        <v>21</v>
      </c>
      <c r="C330" s="5" t="s">
        <v>155</v>
      </c>
      <c r="D330" s="5" t="s">
        <v>95</v>
      </c>
      <c r="E330" s="5"/>
      <c r="F330" s="6" t="s">
        <v>21</v>
      </c>
    </row>
    <row r="331">
      <c r="A331" s="5" t="s">
        <v>2655</v>
      </c>
      <c r="B331" s="6" t="s">
        <v>21</v>
      </c>
      <c r="C331" s="5" t="s">
        <v>155</v>
      </c>
      <c r="D331" s="5" t="s">
        <v>95</v>
      </c>
      <c r="E331" s="5"/>
      <c r="F331" s="6" t="s">
        <v>21</v>
      </c>
    </row>
    <row r="332">
      <c r="A332" s="5" t="s">
        <v>2656</v>
      </c>
      <c r="B332" s="6" t="s">
        <v>21</v>
      </c>
      <c r="C332" s="5" t="s">
        <v>179</v>
      </c>
      <c r="D332" s="5" t="s">
        <v>39</v>
      </c>
      <c r="E332" s="5"/>
      <c r="F332" s="6" t="s">
        <v>21</v>
      </c>
    </row>
    <row r="333">
      <c r="A333" s="5" t="s">
        <v>2657</v>
      </c>
      <c r="B333" s="6" t="s">
        <v>21</v>
      </c>
      <c r="C333" s="5" t="s">
        <v>157</v>
      </c>
      <c r="D333" s="5" t="s">
        <v>39</v>
      </c>
      <c r="E333" s="5"/>
      <c r="F333" s="6" t="s">
        <v>21</v>
      </c>
    </row>
    <row r="334">
      <c r="A334" s="5" t="s">
        <v>2658</v>
      </c>
      <c r="B334" s="6" t="s">
        <v>21</v>
      </c>
      <c r="C334" s="5" t="s">
        <v>179</v>
      </c>
      <c r="D334" s="5" t="s">
        <v>25</v>
      </c>
      <c r="E334" s="5"/>
      <c r="F334" s="6" t="s">
        <v>21</v>
      </c>
    </row>
    <row r="335">
      <c r="A335" s="5" t="s">
        <v>2659</v>
      </c>
      <c r="B335" s="6" t="s">
        <v>21</v>
      </c>
      <c r="C335" s="5" t="s">
        <v>24</v>
      </c>
      <c r="D335" s="5" t="s">
        <v>25</v>
      </c>
      <c r="E335" s="5"/>
      <c r="F335" s="6" t="s">
        <v>21</v>
      </c>
    </row>
    <row r="336">
      <c r="A336" s="5" t="s">
        <v>2660</v>
      </c>
      <c r="B336" s="6" t="s">
        <v>21</v>
      </c>
      <c r="C336" s="5" t="s">
        <v>157</v>
      </c>
      <c r="D336" s="5" t="s">
        <v>39</v>
      </c>
      <c r="E336" s="5"/>
      <c r="F336" s="6" t="s">
        <v>21</v>
      </c>
    </row>
    <row r="337">
      <c r="A337" s="5" t="s">
        <v>2661</v>
      </c>
      <c r="B337" s="6" t="s">
        <v>21</v>
      </c>
      <c r="C337" s="5" t="s">
        <v>1043</v>
      </c>
      <c r="D337" s="5" t="s">
        <v>25</v>
      </c>
      <c r="E337" s="5"/>
      <c r="F337" s="6" t="s">
        <v>21</v>
      </c>
    </row>
    <row r="338">
      <c r="A338" s="5" t="s">
        <v>2662</v>
      </c>
      <c r="B338" s="6" t="s">
        <v>21</v>
      </c>
      <c r="C338" s="5" t="s">
        <v>157</v>
      </c>
      <c r="D338" s="5" t="s">
        <v>39</v>
      </c>
      <c r="E338" s="5"/>
      <c r="F338" s="6" t="s">
        <v>21</v>
      </c>
    </row>
    <row r="339">
      <c r="A339" s="5" t="s">
        <v>2663</v>
      </c>
      <c r="B339" s="6" t="s">
        <v>21</v>
      </c>
      <c r="C339" s="5" t="s">
        <v>2664</v>
      </c>
      <c r="D339" s="5" t="s">
        <v>95</v>
      </c>
      <c r="E339" s="5"/>
      <c r="F339" s="6" t="s">
        <v>21</v>
      </c>
    </row>
    <row r="340">
      <c r="A340" s="5" t="s">
        <v>2666</v>
      </c>
      <c r="B340" s="6" t="s">
        <v>21</v>
      </c>
      <c r="C340" s="5" t="s">
        <v>635</v>
      </c>
      <c r="D340" s="5" t="s">
        <v>39</v>
      </c>
      <c r="E340" s="5"/>
      <c r="F340" s="6" t="s">
        <v>21</v>
      </c>
    </row>
    <row r="341">
      <c r="A341" s="5" t="s">
        <v>2667</v>
      </c>
      <c r="B341" s="6" t="s">
        <v>21</v>
      </c>
      <c r="C341" s="5" t="s">
        <v>83</v>
      </c>
      <c r="D341" s="5" t="s">
        <v>39</v>
      </c>
      <c r="E341" s="5"/>
      <c r="F341" s="6" t="s">
        <v>21</v>
      </c>
    </row>
    <row r="342">
      <c r="A342" s="5" t="s">
        <v>2668</v>
      </c>
      <c r="B342" s="6" t="s">
        <v>21</v>
      </c>
      <c r="C342" s="5" t="s">
        <v>157</v>
      </c>
      <c r="D342" s="5" t="s">
        <v>39</v>
      </c>
      <c r="E342" s="5"/>
      <c r="F342" s="6" t="s">
        <v>21</v>
      </c>
    </row>
    <row r="343">
      <c r="A343" s="5" t="s">
        <v>2669</v>
      </c>
      <c r="B343" s="6" t="s">
        <v>21</v>
      </c>
      <c r="C343" s="5" t="s">
        <v>83</v>
      </c>
      <c r="D343" s="5" t="s">
        <v>39</v>
      </c>
      <c r="E343" s="5"/>
      <c r="F343" s="6" t="s">
        <v>21</v>
      </c>
    </row>
    <row r="344">
      <c r="A344" s="5" t="s">
        <v>2670</v>
      </c>
      <c r="B344" s="6" t="s">
        <v>21</v>
      </c>
      <c r="C344" s="5" t="s">
        <v>117</v>
      </c>
      <c r="D344" s="5" t="s">
        <v>25</v>
      </c>
      <c r="E344" s="5"/>
      <c r="F344" s="6" t="s">
        <v>21</v>
      </c>
    </row>
    <row r="345">
      <c r="A345" s="5" t="s">
        <v>2671</v>
      </c>
      <c r="B345" s="6" t="s">
        <v>21</v>
      </c>
      <c r="C345" s="5" t="s">
        <v>150</v>
      </c>
      <c r="D345" s="5" t="s">
        <v>25</v>
      </c>
      <c r="E345" s="5"/>
      <c r="F345" s="6" t="s">
        <v>21</v>
      </c>
    </row>
    <row r="346">
      <c r="A346" s="5" t="s">
        <v>2672</v>
      </c>
      <c r="B346" s="6" t="s">
        <v>21</v>
      </c>
      <c r="C346" s="5" t="s">
        <v>114</v>
      </c>
      <c r="D346" s="5" t="s">
        <v>25</v>
      </c>
      <c r="E346" s="5"/>
      <c r="F346" s="6" t="s">
        <v>21</v>
      </c>
    </row>
    <row r="347">
      <c r="A347" s="5" t="s">
        <v>2673</v>
      </c>
      <c r="B347" s="6" t="s">
        <v>21</v>
      </c>
      <c r="C347" s="5" t="s">
        <v>157</v>
      </c>
      <c r="D347" s="5" t="s">
        <v>39</v>
      </c>
      <c r="E347" s="5"/>
      <c r="F347" s="6" t="s">
        <v>21</v>
      </c>
    </row>
    <row r="348">
      <c r="A348" s="5" t="s">
        <v>2674</v>
      </c>
      <c r="B348" s="6" t="s">
        <v>21</v>
      </c>
      <c r="C348" s="5" t="s">
        <v>51</v>
      </c>
      <c r="D348" s="5" t="s">
        <v>52</v>
      </c>
      <c r="E348" s="5"/>
      <c r="F348" s="6" t="s">
        <v>21</v>
      </c>
    </row>
    <row r="349">
      <c r="A349" s="5" t="s">
        <v>2675</v>
      </c>
      <c r="B349" s="6" t="s">
        <v>21</v>
      </c>
      <c r="C349" s="5" t="s">
        <v>83</v>
      </c>
      <c r="D349" s="5" t="s">
        <v>39</v>
      </c>
      <c r="E349" s="5"/>
      <c r="F349" s="6" t="s">
        <v>21</v>
      </c>
    </row>
    <row r="350">
      <c r="A350" s="5" t="s">
        <v>2676</v>
      </c>
      <c r="B350" s="6" t="s">
        <v>21</v>
      </c>
      <c r="C350" s="5" t="s">
        <v>117</v>
      </c>
      <c r="D350" s="5" t="s">
        <v>25</v>
      </c>
      <c r="E350" s="5"/>
      <c r="F350" s="6" t="s">
        <v>21</v>
      </c>
    </row>
    <row r="351">
      <c r="A351" s="5" t="s">
        <v>2677</v>
      </c>
      <c r="B351" s="6" t="s">
        <v>21</v>
      </c>
      <c r="C351" s="5" t="s">
        <v>155</v>
      </c>
      <c r="D351" s="5" t="s">
        <v>95</v>
      </c>
      <c r="E351" s="5"/>
      <c r="F351" s="6" t="s">
        <v>21</v>
      </c>
    </row>
    <row r="352">
      <c r="A352" s="5" t="s">
        <v>2678</v>
      </c>
      <c r="B352" s="6" t="s">
        <v>21</v>
      </c>
      <c r="C352" s="5" t="s">
        <v>234</v>
      </c>
      <c r="D352" s="5" t="s">
        <v>30</v>
      </c>
      <c r="E352" s="5"/>
      <c r="F352" s="6" t="s">
        <v>21</v>
      </c>
    </row>
    <row r="353">
      <c r="A353" s="5" t="s">
        <v>2679</v>
      </c>
      <c r="B353" s="6" t="s">
        <v>21</v>
      </c>
      <c r="C353" s="5" t="s">
        <v>157</v>
      </c>
      <c r="D353" s="5" t="s">
        <v>39</v>
      </c>
      <c r="E353" s="5"/>
      <c r="F353" s="6" t="s">
        <v>21</v>
      </c>
    </row>
    <row r="354">
      <c r="A354" s="5" t="s">
        <v>2680</v>
      </c>
      <c r="B354" s="6" t="s">
        <v>21</v>
      </c>
      <c r="C354" s="5" t="s">
        <v>157</v>
      </c>
      <c r="D354" s="5" t="s">
        <v>39</v>
      </c>
      <c r="E354" s="5"/>
      <c r="F354" s="6" t="s">
        <v>21</v>
      </c>
    </row>
    <row r="355">
      <c r="A355" s="5" t="s">
        <v>2681</v>
      </c>
      <c r="B355" s="6" t="s">
        <v>21</v>
      </c>
      <c r="C355" s="5" t="s">
        <v>157</v>
      </c>
      <c r="D355" s="5" t="s">
        <v>39</v>
      </c>
      <c r="E355" s="5"/>
      <c r="F355" s="6" t="s">
        <v>21</v>
      </c>
    </row>
    <row r="356">
      <c r="A356" s="5" t="s">
        <v>2682</v>
      </c>
      <c r="B356" s="6" t="s">
        <v>21</v>
      </c>
      <c r="C356" s="5" t="s">
        <v>179</v>
      </c>
      <c r="D356" s="5" t="s">
        <v>25</v>
      </c>
      <c r="E356" s="5"/>
      <c r="F356" s="6" t="s">
        <v>21</v>
      </c>
    </row>
    <row r="357">
      <c r="A357" s="5" t="s">
        <v>2683</v>
      </c>
      <c r="B357" s="6" t="s">
        <v>21</v>
      </c>
      <c r="C357" s="5" t="s">
        <v>51</v>
      </c>
      <c r="D357" s="5" t="s">
        <v>52</v>
      </c>
      <c r="E357" s="5"/>
      <c r="F357" s="6" t="s">
        <v>21</v>
      </c>
    </row>
    <row r="358">
      <c r="A358" s="5" t="s">
        <v>2684</v>
      </c>
      <c r="B358" s="6" t="s">
        <v>21</v>
      </c>
      <c r="C358" s="5" t="s">
        <v>34</v>
      </c>
      <c r="D358" s="5" t="s">
        <v>39</v>
      </c>
      <c r="E358" s="5"/>
      <c r="F358" s="6" t="s">
        <v>21</v>
      </c>
    </row>
    <row r="359">
      <c r="A359" s="5" t="s">
        <v>2685</v>
      </c>
      <c r="B359" s="6" t="s">
        <v>21</v>
      </c>
      <c r="C359" s="5" t="s">
        <v>51</v>
      </c>
      <c r="D359" s="5" t="s">
        <v>25</v>
      </c>
      <c r="E359" s="5"/>
      <c r="F359" s="6" t="s">
        <v>21</v>
      </c>
    </row>
    <row r="360">
      <c r="A360" s="5" t="s">
        <v>2686</v>
      </c>
      <c r="B360" s="6" t="s">
        <v>21</v>
      </c>
      <c r="C360" s="5" t="s">
        <v>155</v>
      </c>
      <c r="D360" s="5" t="s">
        <v>95</v>
      </c>
      <c r="E360" s="5"/>
      <c r="F360" s="6" t="s">
        <v>21</v>
      </c>
    </row>
    <row r="361">
      <c r="A361" s="5" t="s">
        <v>2687</v>
      </c>
      <c r="B361" s="6" t="s">
        <v>21</v>
      </c>
      <c r="C361" s="5" t="s">
        <v>157</v>
      </c>
      <c r="D361" s="5" t="s">
        <v>39</v>
      </c>
      <c r="E361" s="5"/>
      <c r="F361" s="6" t="s">
        <v>21</v>
      </c>
    </row>
    <row r="362">
      <c r="A362" s="5" t="s">
        <v>2688</v>
      </c>
      <c r="B362" s="6" t="s">
        <v>21</v>
      </c>
      <c r="C362" s="5" t="s">
        <v>929</v>
      </c>
      <c r="D362" s="5" t="s">
        <v>25</v>
      </c>
      <c r="E362" s="5"/>
      <c r="F362" s="6" t="s">
        <v>21</v>
      </c>
    </row>
    <row r="363">
      <c r="A363" s="5" t="s">
        <v>2689</v>
      </c>
      <c r="B363" s="6" t="s">
        <v>21</v>
      </c>
      <c r="C363" s="5" t="s">
        <v>117</v>
      </c>
      <c r="D363" s="5" t="s">
        <v>25</v>
      </c>
      <c r="E363" s="5"/>
      <c r="F363" s="6" t="s">
        <v>21</v>
      </c>
    </row>
    <row r="364">
      <c r="A364" s="5" t="s">
        <v>2690</v>
      </c>
      <c r="B364" s="6" t="s">
        <v>21</v>
      </c>
      <c r="C364" s="5" t="s">
        <v>117</v>
      </c>
      <c r="D364" s="5" t="s">
        <v>25</v>
      </c>
      <c r="E364" s="5"/>
      <c r="F364" s="6" t="s">
        <v>21</v>
      </c>
    </row>
    <row r="365">
      <c r="A365" s="5" t="s">
        <v>2691</v>
      </c>
      <c r="B365" s="6" t="s">
        <v>21</v>
      </c>
      <c r="C365" s="5" t="s">
        <v>43</v>
      </c>
      <c r="D365" s="5" t="s">
        <v>25</v>
      </c>
      <c r="E365" s="5"/>
      <c r="F365" s="6" t="s">
        <v>21</v>
      </c>
    </row>
    <row r="366">
      <c r="A366" s="5" t="s">
        <v>2692</v>
      </c>
      <c r="B366" s="6" t="s">
        <v>21</v>
      </c>
      <c r="C366" s="5" t="s">
        <v>43</v>
      </c>
      <c r="D366" s="5" t="s">
        <v>25</v>
      </c>
      <c r="E366" s="5"/>
      <c r="F366" s="6" t="s">
        <v>21</v>
      </c>
    </row>
    <row r="367">
      <c r="A367" s="5" t="s">
        <v>2693</v>
      </c>
      <c r="B367" s="6" t="s">
        <v>21</v>
      </c>
      <c r="C367" s="5" t="s">
        <v>147</v>
      </c>
      <c r="D367" s="5" t="s">
        <v>39</v>
      </c>
      <c r="E367" s="5"/>
      <c r="F367" s="6" t="s">
        <v>21</v>
      </c>
    </row>
    <row r="368">
      <c r="A368" s="5" t="s">
        <v>2694</v>
      </c>
      <c r="B368" s="6" t="s">
        <v>21</v>
      </c>
      <c r="C368" s="5" t="s">
        <v>51</v>
      </c>
      <c r="D368" s="5" t="s">
        <v>52</v>
      </c>
      <c r="E368" s="5"/>
      <c r="F368" s="6" t="s">
        <v>21</v>
      </c>
    </row>
    <row r="369">
      <c r="A369" s="5" t="s">
        <v>2695</v>
      </c>
      <c r="B369" s="6" t="s">
        <v>21</v>
      </c>
      <c r="C369" s="5" t="s">
        <v>83</v>
      </c>
      <c r="D369" s="5" t="s">
        <v>39</v>
      </c>
      <c r="E369" s="5"/>
      <c r="F369" s="6" t="s">
        <v>21</v>
      </c>
    </row>
    <row r="370">
      <c r="A370" s="5" t="s">
        <v>2696</v>
      </c>
      <c r="B370" s="6" t="s">
        <v>21</v>
      </c>
      <c r="C370" s="5" t="s">
        <v>157</v>
      </c>
      <c r="D370" s="5" t="s">
        <v>39</v>
      </c>
      <c r="E370" s="5"/>
      <c r="F370" s="6" t="s">
        <v>21</v>
      </c>
    </row>
    <row r="371">
      <c r="A371" s="5" t="s">
        <v>2697</v>
      </c>
      <c r="B371" s="6" t="s">
        <v>21</v>
      </c>
      <c r="C371" s="5" t="s">
        <v>51</v>
      </c>
      <c r="D371" s="5" t="s">
        <v>52</v>
      </c>
      <c r="E371" s="5"/>
      <c r="F371" s="6" t="s">
        <v>21</v>
      </c>
    </row>
    <row r="372">
      <c r="A372" s="5" t="s">
        <v>2698</v>
      </c>
      <c r="B372" s="6" t="s">
        <v>21</v>
      </c>
      <c r="C372" s="5" t="s">
        <v>179</v>
      </c>
      <c r="D372" s="5" t="s">
        <v>39</v>
      </c>
      <c r="E372" s="5"/>
      <c r="F372" s="6" t="s">
        <v>21</v>
      </c>
    </row>
    <row r="373">
      <c r="A373" s="5" t="s">
        <v>2699</v>
      </c>
      <c r="B373" s="6" t="s">
        <v>21</v>
      </c>
      <c r="C373" s="5" t="s">
        <v>351</v>
      </c>
      <c r="D373" s="5" t="s">
        <v>25</v>
      </c>
      <c r="E373" s="5"/>
      <c r="F373" s="6" t="s">
        <v>21</v>
      </c>
    </row>
    <row r="374">
      <c r="A374" s="5" t="s">
        <v>2700</v>
      </c>
      <c r="B374" s="6" t="s">
        <v>21</v>
      </c>
      <c r="C374" s="5" t="s">
        <v>117</v>
      </c>
      <c r="D374" s="5" t="s">
        <v>25</v>
      </c>
      <c r="E374" s="5"/>
      <c r="F374" s="6" t="s">
        <v>21</v>
      </c>
    </row>
    <row r="375">
      <c r="A375" s="5" t="s">
        <v>2701</v>
      </c>
      <c r="B375" s="6" t="s">
        <v>21</v>
      </c>
      <c r="C375" s="5" t="s">
        <v>849</v>
      </c>
      <c r="D375" s="5" t="s">
        <v>25</v>
      </c>
      <c r="E375" s="5"/>
      <c r="F375" s="6" t="s">
        <v>21</v>
      </c>
    </row>
    <row r="376">
      <c r="A376" s="5" t="s">
        <v>2702</v>
      </c>
      <c r="B376" s="6" t="s">
        <v>21</v>
      </c>
      <c r="C376" s="5" t="s">
        <v>157</v>
      </c>
      <c r="D376" s="5" t="s">
        <v>39</v>
      </c>
      <c r="E376" s="5"/>
      <c r="F376" s="6" t="s">
        <v>21</v>
      </c>
    </row>
    <row r="377">
      <c r="A377" s="5" t="s">
        <v>2703</v>
      </c>
      <c r="B377" s="6" t="s">
        <v>21</v>
      </c>
      <c r="C377" s="5" t="s">
        <v>155</v>
      </c>
      <c r="D377" s="5" t="s">
        <v>95</v>
      </c>
      <c r="E377" s="5"/>
      <c r="F377" s="6" t="s">
        <v>21</v>
      </c>
    </row>
    <row r="378">
      <c r="A378" s="5" t="s">
        <v>2704</v>
      </c>
      <c r="B378" s="6" t="s">
        <v>21</v>
      </c>
      <c r="C378" s="5" t="s">
        <v>157</v>
      </c>
      <c r="D378" s="5" t="s">
        <v>39</v>
      </c>
      <c r="E378" s="5"/>
      <c r="F378" s="6" t="s">
        <v>21</v>
      </c>
    </row>
    <row r="379">
      <c r="A379" s="5" t="s">
        <v>2705</v>
      </c>
      <c r="B379" s="6" t="s">
        <v>21</v>
      </c>
      <c r="C379" s="5" t="s">
        <v>29</v>
      </c>
      <c r="D379" s="5" t="s">
        <v>39</v>
      </c>
      <c r="E379" s="5"/>
      <c r="F379" s="6" t="s">
        <v>21</v>
      </c>
    </row>
    <row r="380">
      <c r="A380" s="5" t="s">
        <v>2706</v>
      </c>
      <c r="B380" s="6" t="s">
        <v>21</v>
      </c>
      <c r="C380" s="5" t="s">
        <v>155</v>
      </c>
      <c r="D380" s="5" t="s">
        <v>95</v>
      </c>
      <c r="E380" s="5"/>
      <c r="F380" s="6" t="s">
        <v>21</v>
      </c>
    </row>
    <row r="381">
      <c r="A381" s="5" t="s">
        <v>2707</v>
      </c>
      <c r="B381" s="6" t="s">
        <v>21</v>
      </c>
      <c r="C381" s="5" t="s">
        <v>83</v>
      </c>
      <c r="D381" s="5" t="s">
        <v>39</v>
      </c>
      <c r="E381" s="5"/>
      <c r="F381" s="6" t="s">
        <v>21</v>
      </c>
    </row>
    <row r="382">
      <c r="A382" s="5" t="s">
        <v>2708</v>
      </c>
      <c r="B382" s="6" t="s">
        <v>21</v>
      </c>
      <c r="C382" s="5" t="s">
        <v>1066</v>
      </c>
      <c r="D382" s="5" t="s">
        <v>39</v>
      </c>
      <c r="E382" s="5"/>
      <c r="F382" s="6" t="s">
        <v>21</v>
      </c>
    </row>
    <row r="383">
      <c r="A383" s="5" t="s">
        <v>2709</v>
      </c>
      <c r="B383" s="6" t="s">
        <v>21</v>
      </c>
      <c r="C383" s="5" t="s">
        <v>234</v>
      </c>
      <c r="D383" s="5" t="s">
        <v>30</v>
      </c>
      <c r="E383" s="5"/>
      <c r="F383" s="6" t="s">
        <v>21</v>
      </c>
    </row>
    <row r="384">
      <c r="A384" s="5" t="s">
        <v>2710</v>
      </c>
      <c r="B384" s="6" t="s">
        <v>21</v>
      </c>
      <c r="C384" s="5" t="s">
        <v>157</v>
      </c>
      <c r="D384" s="5" t="s">
        <v>39</v>
      </c>
      <c r="E384" s="5"/>
      <c r="F384" s="6" t="s">
        <v>21</v>
      </c>
    </row>
    <row r="385">
      <c r="A385" s="5" t="s">
        <v>2711</v>
      </c>
      <c r="B385" s="6" t="s">
        <v>21</v>
      </c>
      <c r="C385" s="5" t="s">
        <v>43</v>
      </c>
      <c r="D385" s="5" t="s">
        <v>25</v>
      </c>
      <c r="E385" s="5"/>
      <c r="F385" s="6" t="s">
        <v>21</v>
      </c>
    </row>
    <row r="386">
      <c r="A386" s="5" t="s">
        <v>2712</v>
      </c>
      <c r="B386" s="6" t="s">
        <v>21</v>
      </c>
      <c r="C386" s="5" t="s">
        <v>979</v>
      </c>
      <c r="D386" s="5" t="s">
        <v>25</v>
      </c>
      <c r="E386" s="5"/>
      <c r="F386" s="6" t="s">
        <v>21</v>
      </c>
    </row>
    <row r="387">
      <c r="A387" s="5" t="s">
        <v>2713</v>
      </c>
      <c r="B387" s="6" t="s">
        <v>21</v>
      </c>
      <c r="C387" s="5" t="s">
        <v>2714</v>
      </c>
      <c r="D387" s="5" t="s">
        <v>39</v>
      </c>
      <c r="E387" s="5"/>
      <c r="F387" s="6" t="s">
        <v>21</v>
      </c>
    </row>
    <row r="388">
      <c r="A388" s="5" t="s">
        <v>2716</v>
      </c>
      <c r="B388" s="6" t="s">
        <v>21</v>
      </c>
      <c r="C388" s="5" t="s">
        <v>351</v>
      </c>
      <c r="D388" s="5" t="s">
        <v>25</v>
      </c>
      <c r="E388" s="5"/>
      <c r="F388" s="6" t="s">
        <v>21</v>
      </c>
    </row>
    <row r="389">
      <c r="A389" s="5" t="s">
        <v>2717</v>
      </c>
      <c r="B389" s="6" t="s">
        <v>21</v>
      </c>
      <c r="C389" s="5" t="s">
        <v>157</v>
      </c>
      <c r="D389" s="5" t="s">
        <v>39</v>
      </c>
      <c r="E389" s="5"/>
      <c r="F389" s="6" t="s">
        <v>21</v>
      </c>
    </row>
    <row r="390">
      <c r="A390" s="5" t="s">
        <v>2718</v>
      </c>
      <c r="B390" s="6" t="s">
        <v>21</v>
      </c>
      <c r="C390" s="5" t="s">
        <v>114</v>
      </c>
      <c r="D390" s="5" t="s">
        <v>25</v>
      </c>
      <c r="E390" s="5"/>
      <c r="F390" s="6" t="s">
        <v>21</v>
      </c>
    </row>
    <row r="391">
      <c r="A391" s="5" t="s">
        <v>2719</v>
      </c>
      <c r="B391" s="6" t="s">
        <v>21</v>
      </c>
      <c r="C391" s="5" t="s">
        <v>119</v>
      </c>
      <c r="D391" s="5" t="s">
        <v>39</v>
      </c>
      <c r="E391" s="5"/>
      <c r="F391" s="6" t="s">
        <v>21</v>
      </c>
    </row>
    <row r="392">
      <c r="A392" s="5" t="s">
        <v>2720</v>
      </c>
      <c r="B392" s="6" t="s">
        <v>21</v>
      </c>
      <c r="C392" s="5" t="s">
        <v>51</v>
      </c>
      <c r="D392" s="5" t="s">
        <v>25</v>
      </c>
      <c r="E392" s="5"/>
      <c r="F392" s="6" t="s">
        <v>21</v>
      </c>
    </row>
    <row r="393">
      <c r="A393" s="5" t="s">
        <v>2721</v>
      </c>
      <c r="B393" s="6" t="s">
        <v>21</v>
      </c>
      <c r="C393" s="5" t="s">
        <v>119</v>
      </c>
      <c r="D393" s="5" t="s">
        <v>25</v>
      </c>
      <c r="E393" s="5"/>
      <c r="F393" s="6" t="s">
        <v>21</v>
      </c>
    </row>
    <row r="394">
      <c r="A394" s="5" t="s">
        <v>2722</v>
      </c>
      <c r="B394" s="6" t="s">
        <v>21</v>
      </c>
      <c r="C394" s="5" t="s">
        <v>83</v>
      </c>
      <c r="D394" s="5" t="s">
        <v>39</v>
      </c>
      <c r="E394" s="5"/>
      <c r="F394" s="6" t="s">
        <v>21</v>
      </c>
    </row>
    <row r="395">
      <c r="A395" s="5" t="s">
        <v>2723</v>
      </c>
      <c r="B395" s="6" t="s">
        <v>21</v>
      </c>
      <c r="C395" s="5" t="s">
        <v>56</v>
      </c>
      <c r="D395" s="5" t="s">
        <v>52</v>
      </c>
      <c r="E395" s="5"/>
      <c r="F395" s="6" t="s">
        <v>21</v>
      </c>
    </row>
    <row r="396">
      <c r="A396" s="5" t="s">
        <v>2724</v>
      </c>
      <c r="B396" s="6" t="s">
        <v>21</v>
      </c>
      <c r="C396" s="5" t="s">
        <v>157</v>
      </c>
      <c r="D396" s="5" t="s">
        <v>39</v>
      </c>
      <c r="E396" s="5"/>
      <c r="F396" s="6" t="s">
        <v>21</v>
      </c>
    </row>
    <row r="397">
      <c r="A397" s="5" t="s">
        <v>2725</v>
      </c>
      <c r="B397" s="6" t="s">
        <v>21</v>
      </c>
      <c r="C397" s="5" t="s">
        <v>472</v>
      </c>
      <c r="D397" s="5" t="s">
        <v>39</v>
      </c>
      <c r="E397" s="5"/>
      <c r="F397" s="6" t="s">
        <v>21</v>
      </c>
    </row>
    <row r="398">
      <c r="A398" s="5" t="s">
        <v>2726</v>
      </c>
      <c r="B398" s="6" t="s">
        <v>21</v>
      </c>
      <c r="C398" s="5" t="s">
        <v>157</v>
      </c>
      <c r="D398" s="5" t="s">
        <v>39</v>
      </c>
      <c r="E398" s="5"/>
      <c r="F398" s="6" t="s">
        <v>21</v>
      </c>
    </row>
    <row r="399">
      <c r="A399" s="5" t="s">
        <v>2727</v>
      </c>
      <c r="B399" s="6" t="s">
        <v>21</v>
      </c>
      <c r="C399" s="5" t="s">
        <v>351</v>
      </c>
      <c r="D399" s="5" t="s">
        <v>25</v>
      </c>
      <c r="E399" s="5"/>
      <c r="F399" s="6" t="s">
        <v>21</v>
      </c>
    </row>
    <row r="400">
      <c r="A400" s="5" t="s">
        <v>2728</v>
      </c>
      <c r="B400" s="6" t="s">
        <v>21</v>
      </c>
      <c r="C400" s="5" t="s">
        <v>99</v>
      </c>
      <c r="D400" s="5" t="s">
        <v>95</v>
      </c>
      <c r="E400" s="5"/>
      <c r="F400" s="6" t="s">
        <v>21</v>
      </c>
    </row>
    <row r="401">
      <c r="A401" s="5" t="s">
        <v>2729</v>
      </c>
      <c r="B401" s="6" t="s">
        <v>21</v>
      </c>
      <c r="C401" s="5" t="s">
        <v>99</v>
      </c>
      <c r="D401" s="5" t="s">
        <v>95</v>
      </c>
      <c r="E401" s="5"/>
      <c r="F401" s="6" t="s">
        <v>21</v>
      </c>
    </row>
    <row r="402">
      <c r="A402" s="5" t="s">
        <v>2730</v>
      </c>
      <c r="B402" s="6" t="s">
        <v>21</v>
      </c>
      <c r="C402" s="5" t="s">
        <v>99</v>
      </c>
      <c r="D402" s="5" t="s">
        <v>95</v>
      </c>
      <c r="E402" s="5"/>
      <c r="F402" s="6" t="s">
        <v>21</v>
      </c>
    </row>
    <row r="403">
      <c r="A403" s="5" t="s">
        <v>2731</v>
      </c>
      <c r="B403" s="6" t="s">
        <v>21</v>
      </c>
      <c r="C403" s="5" t="s">
        <v>99</v>
      </c>
      <c r="D403" s="5" t="s">
        <v>95</v>
      </c>
      <c r="E403" s="5"/>
      <c r="F403" s="6" t="s">
        <v>21</v>
      </c>
    </row>
    <row r="404">
      <c r="A404" s="5" t="s">
        <v>2732</v>
      </c>
      <c r="B404" s="6" t="s">
        <v>21</v>
      </c>
      <c r="C404" s="5" t="s">
        <v>56</v>
      </c>
      <c r="D404" s="5" t="s">
        <v>95</v>
      </c>
      <c r="E404" s="5"/>
      <c r="F404" s="6" t="s">
        <v>21</v>
      </c>
    </row>
    <row r="405">
      <c r="A405" s="5" t="s">
        <v>2733</v>
      </c>
      <c r="B405" s="6" t="s">
        <v>21</v>
      </c>
      <c r="C405" s="5" t="s">
        <v>99</v>
      </c>
      <c r="D405" s="5" t="s">
        <v>95</v>
      </c>
      <c r="E405" s="5"/>
      <c r="F405" s="6" t="s">
        <v>21</v>
      </c>
    </row>
    <row r="406">
      <c r="A406" s="5" t="s">
        <v>2734</v>
      </c>
      <c r="B406" s="6" t="s">
        <v>21</v>
      </c>
      <c r="C406" s="5" t="s">
        <v>179</v>
      </c>
      <c r="D406" s="5" t="s">
        <v>39</v>
      </c>
      <c r="E406" s="5"/>
      <c r="F406" s="6" t="s">
        <v>21</v>
      </c>
    </row>
    <row r="407">
      <c r="A407" s="5" t="s">
        <v>2735</v>
      </c>
      <c r="B407" s="6" t="s">
        <v>21</v>
      </c>
      <c r="C407" s="5" t="s">
        <v>147</v>
      </c>
      <c r="D407" s="5" t="s">
        <v>39</v>
      </c>
      <c r="E407" s="5"/>
      <c r="F407" s="6" t="s">
        <v>21</v>
      </c>
    </row>
    <row r="408">
      <c r="A408" s="5" t="s">
        <v>2736</v>
      </c>
      <c r="B408" s="6" t="s">
        <v>21</v>
      </c>
      <c r="C408" s="5" t="s">
        <v>51</v>
      </c>
      <c r="D408" s="5" t="s">
        <v>25</v>
      </c>
      <c r="E408" s="5"/>
      <c r="F408" s="6" t="s">
        <v>21</v>
      </c>
    </row>
    <row r="409">
      <c r="A409" s="5" t="s">
        <v>2737</v>
      </c>
      <c r="B409" s="6" t="s">
        <v>21</v>
      </c>
      <c r="C409" s="5" t="s">
        <v>117</v>
      </c>
      <c r="D409" s="5" t="s">
        <v>25</v>
      </c>
      <c r="E409" s="5"/>
      <c r="F409" s="6" t="s">
        <v>21</v>
      </c>
    </row>
    <row r="410">
      <c r="A410" s="5" t="s">
        <v>2738</v>
      </c>
      <c r="B410" s="6" t="s">
        <v>21</v>
      </c>
      <c r="C410" s="5" t="s">
        <v>285</v>
      </c>
      <c r="D410" s="5" t="s">
        <v>52</v>
      </c>
      <c r="E410" s="5"/>
      <c r="F410" s="6" t="s">
        <v>21</v>
      </c>
    </row>
    <row r="411">
      <c r="A411" s="5" t="s">
        <v>2739</v>
      </c>
      <c r="B411" s="6" t="s">
        <v>21</v>
      </c>
      <c r="C411" s="5" t="s">
        <v>51</v>
      </c>
      <c r="D411" s="5" t="s">
        <v>25</v>
      </c>
      <c r="E411" s="5"/>
      <c r="F411" s="6" t="s">
        <v>21</v>
      </c>
    </row>
    <row r="412">
      <c r="A412" s="5" t="s">
        <v>2740</v>
      </c>
      <c r="B412" s="6" t="s">
        <v>21</v>
      </c>
      <c r="C412" s="5" t="s">
        <v>51</v>
      </c>
      <c r="D412" s="5" t="s">
        <v>25</v>
      </c>
      <c r="E412" s="5"/>
      <c r="F412" s="6" t="s">
        <v>21</v>
      </c>
    </row>
    <row r="413">
      <c r="A413" s="5" t="s">
        <v>2741</v>
      </c>
      <c r="B413" s="6" t="s">
        <v>21</v>
      </c>
      <c r="C413" s="5" t="s">
        <v>179</v>
      </c>
      <c r="D413" s="5" t="s">
        <v>25</v>
      </c>
      <c r="E413" s="5"/>
      <c r="F413" s="6" t="s">
        <v>21</v>
      </c>
    </row>
    <row r="414">
      <c r="A414" s="5" t="s">
        <v>2742</v>
      </c>
      <c r="B414" s="6" t="s">
        <v>21</v>
      </c>
      <c r="C414" s="5" t="s">
        <v>157</v>
      </c>
      <c r="D414" s="5" t="s">
        <v>39</v>
      </c>
      <c r="E414" s="5"/>
      <c r="F414" s="6" t="s">
        <v>21</v>
      </c>
    </row>
    <row r="415">
      <c r="A415" s="5" t="s">
        <v>2743</v>
      </c>
      <c r="B415" s="6" t="s">
        <v>21</v>
      </c>
      <c r="C415" s="5" t="s">
        <v>147</v>
      </c>
      <c r="D415" s="5" t="s">
        <v>39</v>
      </c>
      <c r="E415" s="5"/>
      <c r="F415" s="6" t="s">
        <v>21</v>
      </c>
    </row>
    <row r="416">
      <c r="A416" s="5" t="s">
        <v>2744</v>
      </c>
      <c r="B416" s="6" t="s">
        <v>21</v>
      </c>
      <c r="C416" s="5" t="s">
        <v>285</v>
      </c>
      <c r="D416" s="5" t="s">
        <v>52</v>
      </c>
      <c r="E416" s="5"/>
      <c r="F416" s="6" t="s">
        <v>21</v>
      </c>
    </row>
    <row r="417">
      <c r="A417" s="5" t="s">
        <v>2745</v>
      </c>
      <c r="B417" s="6" t="s">
        <v>21</v>
      </c>
      <c r="C417" s="5" t="s">
        <v>285</v>
      </c>
      <c r="D417" s="5" t="s">
        <v>52</v>
      </c>
      <c r="E417" s="5"/>
      <c r="F417" s="6" t="s">
        <v>21</v>
      </c>
    </row>
    <row r="418">
      <c r="A418" s="5" t="s">
        <v>2746</v>
      </c>
      <c r="B418" s="6" t="s">
        <v>21</v>
      </c>
      <c r="C418" s="5" t="s">
        <v>34</v>
      </c>
      <c r="D418" s="5" t="s">
        <v>39</v>
      </c>
      <c r="E418" s="5"/>
      <c r="F418" s="6" t="s">
        <v>21</v>
      </c>
    </row>
    <row r="419">
      <c r="A419" s="5" t="s">
        <v>2747</v>
      </c>
      <c r="B419" s="6" t="s">
        <v>21</v>
      </c>
      <c r="C419" s="5" t="s">
        <v>168</v>
      </c>
      <c r="D419" s="5" t="s">
        <v>25</v>
      </c>
      <c r="E419" s="5"/>
      <c r="F419" s="6" t="s">
        <v>21</v>
      </c>
    </row>
    <row r="420">
      <c r="A420" s="5" t="s">
        <v>2748</v>
      </c>
      <c r="B420" s="6" t="s">
        <v>21</v>
      </c>
      <c r="C420" s="5" t="s">
        <v>51</v>
      </c>
      <c r="D420" s="5" t="s">
        <v>25</v>
      </c>
      <c r="E420" s="5"/>
      <c r="F420" s="6" t="s">
        <v>21</v>
      </c>
    </row>
    <row r="421">
      <c r="A421" s="5" t="s">
        <v>2749</v>
      </c>
      <c r="B421" s="6" t="s">
        <v>21</v>
      </c>
      <c r="C421" s="5" t="s">
        <v>51</v>
      </c>
      <c r="D421" s="5" t="s">
        <v>52</v>
      </c>
      <c r="E421" s="5"/>
      <c r="F421" s="6" t="s">
        <v>21</v>
      </c>
    </row>
    <row r="422">
      <c r="A422" s="5" t="s">
        <v>2750</v>
      </c>
      <c r="B422" s="6" t="s">
        <v>21</v>
      </c>
      <c r="C422" s="5" t="s">
        <v>448</v>
      </c>
      <c r="D422" s="5" t="s">
        <v>95</v>
      </c>
      <c r="E422" s="5"/>
      <c r="F422" s="6" t="s">
        <v>21</v>
      </c>
    </row>
    <row r="423">
      <c r="A423" s="5" t="s">
        <v>2751</v>
      </c>
      <c r="B423" s="6" t="s">
        <v>21</v>
      </c>
      <c r="C423" s="5" t="s">
        <v>51</v>
      </c>
      <c r="D423" s="5" t="s">
        <v>52</v>
      </c>
      <c r="E423" s="5"/>
      <c r="F423" s="6" t="s">
        <v>21</v>
      </c>
    </row>
    <row r="424">
      <c r="A424" s="5" t="s">
        <v>2752</v>
      </c>
      <c r="B424" s="6" t="s">
        <v>21</v>
      </c>
      <c r="C424" s="5" t="s">
        <v>144</v>
      </c>
      <c r="D424" s="5" t="s">
        <v>39</v>
      </c>
      <c r="E424" s="5"/>
      <c r="F424" s="6" t="s">
        <v>21</v>
      </c>
    </row>
    <row r="425">
      <c r="A425" s="5" t="s">
        <v>2753</v>
      </c>
      <c r="B425" s="6" t="s">
        <v>21</v>
      </c>
      <c r="C425" s="5" t="s">
        <v>51</v>
      </c>
      <c r="D425" s="5" t="s">
        <v>25</v>
      </c>
      <c r="E425" s="5"/>
      <c r="F425" s="6" t="s">
        <v>21</v>
      </c>
    </row>
    <row r="426">
      <c r="A426" s="5" t="s">
        <v>2754</v>
      </c>
      <c r="B426" s="6" t="s">
        <v>21</v>
      </c>
      <c r="C426" s="5" t="s">
        <v>51</v>
      </c>
      <c r="D426" s="5" t="s">
        <v>52</v>
      </c>
      <c r="E426" s="5"/>
      <c r="F426" s="6" t="s">
        <v>21</v>
      </c>
    </row>
    <row r="427">
      <c r="A427" s="5" t="s">
        <v>2755</v>
      </c>
      <c r="B427" s="6" t="s">
        <v>21</v>
      </c>
      <c r="C427" s="5" t="s">
        <v>157</v>
      </c>
      <c r="D427" s="5" t="s">
        <v>39</v>
      </c>
      <c r="E427" s="5"/>
      <c r="F427" s="6" t="s">
        <v>21</v>
      </c>
    </row>
    <row r="428">
      <c r="A428" s="5" t="s">
        <v>2756</v>
      </c>
      <c r="B428" s="6" t="s">
        <v>21</v>
      </c>
      <c r="C428" s="5" t="s">
        <v>157</v>
      </c>
      <c r="D428" s="5" t="s">
        <v>39</v>
      </c>
      <c r="E428" s="5"/>
      <c r="F428" s="6" t="s">
        <v>21</v>
      </c>
    </row>
    <row r="429">
      <c r="A429" s="5" t="s">
        <v>2757</v>
      </c>
      <c r="B429" s="6" t="s">
        <v>21</v>
      </c>
      <c r="C429" s="5" t="s">
        <v>117</v>
      </c>
      <c r="D429" s="5" t="s">
        <v>25</v>
      </c>
      <c r="E429" s="5"/>
      <c r="F429" s="6" t="s">
        <v>21</v>
      </c>
    </row>
    <row r="430">
      <c r="A430" s="5" t="s">
        <v>2758</v>
      </c>
      <c r="B430" s="6" t="s">
        <v>21</v>
      </c>
      <c r="C430" s="5" t="s">
        <v>51</v>
      </c>
      <c r="D430" s="5" t="s">
        <v>52</v>
      </c>
      <c r="E430" s="5"/>
      <c r="F430" s="6" t="s">
        <v>21</v>
      </c>
    </row>
    <row r="431">
      <c r="A431" s="5" t="s">
        <v>2759</v>
      </c>
      <c r="B431" s="6" t="s">
        <v>21</v>
      </c>
      <c r="C431" s="5" t="s">
        <v>51</v>
      </c>
      <c r="D431" s="5" t="s">
        <v>52</v>
      </c>
      <c r="E431" s="5"/>
      <c r="F431" s="6" t="s">
        <v>21</v>
      </c>
    </row>
    <row r="432">
      <c r="A432" s="5" t="s">
        <v>2760</v>
      </c>
      <c r="B432" s="6" t="s">
        <v>21</v>
      </c>
      <c r="C432" s="5" t="s">
        <v>147</v>
      </c>
      <c r="D432" s="5" t="s">
        <v>39</v>
      </c>
      <c r="E432" s="5"/>
      <c r="F432" s="6" t="s">
        <v>21</v>
      </c>
    </row>
    <row r="433">
      <c r="A433" s="5" t="s">
        <v>2761</v>
      </c>
      <c r="B433" s="6" t="s">
        <v>21</v>
      </c>
      <c r="C433" s="5" t="s">
        <v>109</v>
      </c>
      <c r="D433" s="5" t="s">
        <v>52</v>
      </c>
      <c r="E433" s="5"/>
      <c r="F433" s="6" t="s">
        <v>21</v>
      </c>
    </row>
    <row r="434">
      <c r="A434" s="5" t="s">
        <v>2762</v>
      </c>
      <c r="B434" s="6" t="s">
        <v>21</v>
      </c>
      <c r="C434" s="5" t="s">
        <v>234</v>
      </c>
      <c r="D434" s="5" t="s">
        <v>30</v>
      </c>
      <c r="E434" s="5"/>
      <c r="F434" s="6" t="s">
        <v>21</v>
      </c>
    </row>
    <row r="435">
      <c r="A435" s="5" t="s">
        <v>2763</v>
      </c>
      <c r="B435" s="6" t="s">
        <v>21</v>
      </c>
      <c r="C435" s="5" t="s">
        <v>234</v>
      </c>
      <c r="D435" s="5" t="s">
        <v>30</v>
      </c>
      <c r="E435" s="5"/>
      <c r="F435" s="6" t="s">
        <v>21</v>
      </c>
    </row>
    <row r="436">
      <c r="A436" s="5" t="s">
        <v>2764</v>
      </c>
      <c r="B436" s="6" t="s">
        <v>21</v>
      </c>
      <c r="C436" s="5" t="s">
        <v>83</v>
      </c>
      <c r="D436" s="5" t="s">
        <v>39</v>
      </c>
      <c r="E436" s="5"/>
      <c r="F436" s="6" t="s">
        <v>21</v>
      </c>
    </row>
    <row r="437">
      <c r="A437" s="5" t="s">
        <v>2765</v>
      </c>
      <c r="B437" s="6" t="s">
        <v>21</v>
      </c>
      <c r="C437" s="5" t="s">
        <v>285</v>
      </c>
      <c r="D437" s="5" t="s">
        <v>52</v>
      </c>
      <c r="E437" s="5"/>
      <c r="F437" s="6" t="s">
        <v>21</v>
      </c>
    </row>
    <row r="438">
      <c r="A438" s="5" t="s">
        <v>2766</v>
      </c>
      <c r="B438" s="6" t="s">
        <v>21</v>
      </c>
      <c r="C438" s="5" t="s">
        <v>179</v>
      </c>
      <c r="D438" s="5" t="s">
        <v>25</v>
      </c>
      <c r="E438" s="5"/>
      <c r="F438" s="6" t="s">
        <v>21</v>
      </c>
    </row>
    <row r="439">
      <c r="A439" s="5" t="s">
        <v>2767</v>
      </c>
      <c r="B439" s="6" t="s">
        <v>21</v>
      </c>
      <c r="C439" s="5" t="s">
        <v>448</v>
      </c>
      <c r="D439" s="5" t="s">
        <v>95</v>
      </c>
      <c r="E439" s="5"/>
      <c r="F439" s="6" t="s">
        <v>21</v>
      </c>
    </row>
    <row r="440">
      <c r="A440" s="5" t="s">
        <v>2768</v>
      </c>
      <c r="B440" s="6" t="s">
        <v>21</v>
      </c>
      <c r="C440" s="5" t="s">
        <v>138</v>
      </c>
      <c r="D440" s="5" t="s">
        <v>25</v>
      </c>
      <c r="E440" s="5"/>
      <c r="F440" s="6" t="s">
        <v>21</v>
      </c>
    </row>
    <row r="441">
      <c r="A441" s="5" t="s">
        <v>2769</v>
      </c>
      <c r="B441" s="6" t="s">
        <v>21</v>
      </c>
      <c r="C441" s="5" t="s">
        <v>234</v>
      </c>
      <c r="D441" s="5" t="s">
        <v>30</v>
      </c>
      <c r="E441" s="5"/>
      <c r="F441" s="6" t="s">
        <v>21</v>
      </c>
    </row>
    <row r="442">
      <c r="A442" s="5" t="s">
        <v>2770</v>
      </c>
      <c r="B442" s="6" t="s">
        <v>21</v>
      </c>
      <c r="C442" s="5" t="s">
        <v>2330</v>
      </c>
      <c r="D442" s="5" t="s">
        <v>25</v>
      </c>
      <c r="E442" s="5"/>
      <c r="F442" s="6" t="s">
        <v>21</v>
      </c>
    </row>
    <row r="443">
      <c r="A443" s="5" t="s">
        <v>2771</v>
      </c>
      <c r="B443" s="6" t="s">
        <v>21</v>
      </c>
      <c r="C443" s="5" t="s">
        <v>76</v>
      </c>
      <c r="D443" s="5" t="s">
        <v>25</v>
      </c>
      <c r="E443" s="5"/>
      <c r="F443" s="6" t="s">
        <v>21</v>
      </c>
    </row>
    <row r="444">
      <c r="A444" s="5" t="s">
        <v>2772</v>
      </c>
      <c r="B444" s="6" t="s">
        <v>21</v>
      </c>
      <c r="C444" s="5" t="s">
        <v>2773</v>
      </c>
      <c r="D444" s="5" t="s">
        <v>25</v>
      </c>
      <c r="E444" s="5"/>
      <c r="F444" s="6" t="s">
        <v>21</v>
      </c>
    </row>
    <row r="445">
      <c r="A445" s="5" t="s">
        <v>2774</v>
      </c>
      <c r="B445" s="6" t="s">
        <v>21</v>
      </c>
      <c r="C445" s="5" t="s">
        <v>2773</v>
      </c>
      <c r="D445" s="5" t="s">
        <v>25</v>
      </c>
      <c r="E445" s="5"/>
      <c r="F445" s="6" t="s">
        <v>21</v>
      </c>
    </row>
    <row r="446">
      <c r="A446" s="5" t="s">
        <v>2775</v>
      </c>
      <c r="B446" s="6" t="s">
        <v>21</v>
      </c>
      <c r="C446" s="5" t="s">
        <v>2773</v>
      </c>
      <c r="D446" s="5" t="s">
        <v>25</v>
      </c>
      <c r="E446" s="5"/>
      <c r="F446" s="6" t="s">
        <v>21</v>
      </c>
    </row>
    <row r="447">
      <c r="A447" s="5" t="s">
        <v>2776</v>
      </c>
      <c r="B447" s="6" t="s">
        <v>21</v>
      </c>
      <c r="C447" s="5" t="s">
        <v>2773</v>
      </c>
      <c r="D447" s="5" t="s">
        <v>25</v>
      </c>
      <c r="E447" s="5"/>
      <c r="F447" s="6" t="s">
        <v>21</v>
      </c>
    </row>
    <row r="448">
      <c r="A448" s="5" t="s">
        <v>2777</v>
      </c>
      <c r="B448" s="6" t="s">
        <v>21</v>
      </c>
      <c r="C448" s="5" t="s">
        <v>319</v>
      </c>
      <c r="D448" s="5" t="s">
        <v>25</v>
      </c>
      <c r="E448" s="5"/>
      <c r="F448" s="6" t="s">
        <v>21</v>
      </c>
    </row>
    <row r="449">
      <c r="A449" s="5" t="s">
        <v>2778</v>
      </c>
      <c r="B449" s="6" t="s">
        <v>21</v>
      </c>
      <c r="C449" s="5" t="s">
        <v>319</v>
      </c>
      <c r="D449" s="5" t="s">
        <v>25</v>
      </c>
      <c r="E449" s="5"/>
      <c r="F449" s="6" t="s">
        <v>21</v>
      </c>
    </row>
    <row r="450">
      <c r="A450" s="5" t="s">
        <v>2779</v>
      </c>
      <c r="B450" s="6" t="s">
        <v>21</v>
      </c>
      <c r="C450" s="5" t="s">
        <v>319</v>
      </c>
      <c r="D450" s="5" t="s">
        <v>25</v>
      </c>
      <c r="E450" s="5"/>
      <c r="F450" s="6" t="s">
        <v>21</v>
      </c>
    </row>
    <row r="451">
      <c r="A451" s="5" t="s">
        <v>2780</v>
      </c>
      <c r="B451" s="6" t="s">
        <v>21</v>
      </c>
      <c r="C451" s="5" t="s">
        <v>319</v>
      </c>
      <c r="D451" s="5" t="s">
        <v>25</v>
      </c>
      <c r="E451" s="5"/>
      <c r="F451" s="6" t="s">
        <v>21</v>
      </c>
    </row>
    <row r="452">
      <c r="A452" s="5" t="s">
        <v>2781</v>
      </c>
      <c r="B452" s="6" t="s">
        <v>21</v>
      </c>
      <c r="C452" s="5" t="s">
        <v>472</v>
      </c>
      <c r="D452" s="5" t="s">
        <v>39</v>
      </c>
      <c r="E452" s="5"/>
      <c r="F452" s="6" t="s">
        <v>21</v>
      </c>
    </row>
    <row r="453">
      <c r="A453" s="5" t="s">
        <v>2782</v>
      </c>
      <c r="B453" s="6" t="s">
        <v>21</v>
      </c>
      <c r="C453" s="5" t="s">
        <v>56</v>
      </c>
      <c r="D453" s="5" t="s">
        <v>25</v>
      </c>
      <c r="E453" s="5"/>
      <c r="F453" s="6" t="s">
        <v>21</v>
      </c>
    </row>
    <row r="454">
      <c r="A454" s="5" t="s">
        <v>2783</v>
      </c>
      <c r="B454" s="6" t="s">
        <v>21</v>
      </c>
      <c r="C454" s="5" t="s">
        <v>56</v>
      </c>
      <c r="D454" s="5" t="s">
        <v>25</v>
      </c>
      <c r="E454" s="5"/>
      <c r="F454" s="6" t="s">
        <v>21</v>
      </c>
    </row>
    <row r="455">
      <c r="A455" s="5" t="s">
        <v>2784</v>
      </c>
      <c r="B455" s="6" t="s">
        <v>21</v>
      </c>
      <c r="C455" s="5" t="s">
        <v>56</v>
      </c>
      <c r="D455" s="5" t="s">
        <v>25</v>
      </c>
      <c r="E455" s="5"/>
      <c r="F455" s="6" t="s">
        <v>21</v>
      </c>
    </row>
    <row r="456">
      <c r="A456" s="5" t="s">
        <v>2785</v>
      </c>
      <c r="B456" s="6" t="s">
        <v>21</v>
      </c>
      <c r="C456" s="5" t="s">
        <v>34</v>
      </c>
      <c r="D456" s="5" t="s">
        <v>25</v>
      </c>
      <c r="E456" s="5"/>
      <c r="F456" s="6" t="s">
        <v>21</v>
      </c>
    </row>
    <row r="457">
      <c r="A457" s="5" t="s">
        <v>2786</v>
      </c>
      <c r="B457" s="6" t="s">
        <v>21</v>
      </c>
      <c r="C457" s="5" t="s">
        <v>34</v>
      </c>
      <c r="D457" s="5" t="s">
        <v>25</v>
      </c>
      <c r="E457" s="5"/>
      <c r="F457" s="6" t="s">
        <v>21</v>
      </c>
    </row>
    <row r="458">
      <c r="A458" s="5" t="s">
        <v>2787</v>
      </c>
      <c r="B458" s="6" t="s">
        <v>21</v>
      </c>
      <c r="C458" s="5" t="s">
        <v>56</v>
      </c>
      <c r="D458" s="5" t="s">
        <v>25</v>
      </c>
      <c r="E458" s="5"/>
      <c r="F458" s="6" t="s">
        <v>21</v>
      </c>
    </row>
    <row r="459">
      <c r="A459" s="5" t="s">
        <v>2788</v>
      </c>
      <c r="B459" s="6" t="s">
        <v>21</v>
      </c>
      <c r="C459" s="5" t="s">
        <v>38</v>
      </c>
      <c r="D459" s="5" t="s">
        <v>25</v>
      </c>
      <c r="E459" s="5"/>
      <c r="F459" s="6" t="s">
        <v>21</v>
      </c>
    </row>
    <row r="460">
      <c r="A460" s="5" t="s">
        <v>2789</v>
      </c>
      <c r="B460" s="6" t="s">
        <v>21</v>
      </c>
      <c r="C460" s="5" t="s">
        <v>2790</v>
      </c>
      <c r="D460" s="5" t="s">
        <v>25</v>
      </c>
      <c r="E460" s="5"/>
      <c r="F460" s="6" t="s">
        <v>21</v>
      </c>
    </row>
    <row r="461">
      <c r="A461" s="5" t="s">
        <v>2791</v>
      </c>
      <c r="B461" s="6" t="s">
        <v>21</v>
      </c>
      <c r="C461" s="5" t="s">
        <v>155</v>
      </c>
      <c r="D461" s="5" t="s">
        <v>115</v>
      </c>
      <c r="E461" s="5"/>
      <c r="F461" s="6" t="s">
        <v>21</v>
      </c>
    </row>
    <row r="462">
      <c r="A462" s="5" t="s">
        <v>2792</v>
      </c>
      <c r="B462" s="6" t="s">
        <v>21</v>
      </c>
      <c r="C462" s="5" t="s">
        <v>155</v>
      </c>
      <c r="D462" s="5" t="s">
        <v>115</v>
      </c>
      <c r="E462" s="5"/>
      <c r="F462" s="6" t="s">
        <v>21</v>
      </c>
    </row>
    <row r="463">
      <c r="A463" s="5" t="s">
        <v>2793</v>
      </c>
      <c r="B463" s="6" t="s">
        <v>21</v>
      </c>
      <c r="C463" s="5" t="s">
        <v>166</v>
      </c>
      <c r="D463" s="5" t="s">
        <v>25</v>
      </c>
      <c r="E463" s="5"/>
      <c r="F463" s="6" t="s">
        <v>21</v>
      </c>
    </row>
    <row r="464">
      <c r="A464" s="5" t="s">
        <v>2794</v>
      </c>
      <c r="B464" s="6" t="s">
        <v>21</v>
      </c>
      <c r="C464" s="5" t="s">
        <v>166</v>
      </c>
      <c r="D464" s="5" t="s">
        <v>25</v>
      </c>
      <c r="E464" s="5"/>
      <c r="F464" s="6" t="s">
        <v>21</v>
      </c>
    </row>
    <row r="465">
      <c r="A465" s="5" t="s">
        <v>2795</v>
      </c>
      <c r="B465" s="6" t="s">
        <v>21</v>
      </c>
      <c r="C465" s="5" t="s">
        <v>166</v>
      </c>
      <c r="D465" s="5" t="s">
        <v>25</v>
      </c>
      <c r="E465" s="5"/>
      <c r="F465" s="6" t="s">
        <v>21</v>
      </c>
    </row>
    <row r="466">
      <c r="A466" s="5" t="s">
        <v>2796</v>
      </c>
      <c r="B466" s="6" t="s">
        <v>21</v>
      </c>
      <c r="C466" s="5" t="s">
        <v>166</v>
      </c>
      <c r="D466" s="5" t="s">
        <v>25</v>
      </c>
      <c r="E466" s="5"/>
      <c r="F466" s="6" t="s">
        <v>21</v>
      </c>
    </row>
    <row r="467">
      <c r="A467" s="5" t="s">
        <v>2797</v>
      </c>
      <c r="B467" s="6" t="s">
        <v>21</v>
      </c>
      <c r="C467" s="5" t="s">
        <v>83</v>
      </c>
      <c r="D467" s="5" t="s">
        <v>25</v>
      </c>
      <c r="E467" s="5"/>
      <c r="F467" s="6" t="s">
        <v>21</v>
      </c>
    </row>
    <row r="468">
      <c r="A468" s="5" t="s">
        <v>2798</v>
      </c>
      <c r="B468" s="6" t="s">
        <v>21</v>
      </c>
      <c r="C468" s="5" t="s">
        <v>155</v>
      </c>
      <c r="D468" s="5" t="s">
        <v>95</v>
      </c>
      <c r="E468" s="5"/>
      <c r="F468" s="6" t="s">
        <v>21</v>
      </c>
    </row>
    <row r="469">
      <c r="A469" s="5" t="s">
        <v>2799</v>
      </c>
      <c r="B469" s="6" t="s">
        <v>21</v>
      </c>
      <c r="C469" s="5" t="s">
        <v>2800</v>
      </c>
      <c r="D469" s="5" t="s">
        <v>25</v>
      </c>
      <c r="E469" s="5"/>
      <c r="F469" s="6" t="s">
        <v>21</v>
      </c>
    </row>
    <row r="470">
      <c r="A470" s="5" t="s">
        <v>2801</v>
      </c>
      <c r="B470" s="6" t="s">
        <v>21</v>
      </c>
      <c r="C470" s="5" t="s">
        <v>2800</v>
      </c>
      <c r="D470" s="5" t="s">
        <v>25</v>
      </c>
      <c r="E470" s="5"/>
      <c r="F470" s="6" t="s">
        <v>21</v>
      </c>
    </row>
    <row r="471">
      <c r="A471" s="5" t="s">
        <v>2802</v>
      </c>
      <c r="B471" s="6" t="s">
        <v>21</v>
      </c>
      <c r="C471" s="5" t="s">
        <v>2800</v>
      </c>
      <c r="D471" s="5" t="s">
        <v>25</v>
      </c>
      <c r="E471" s="5"/>
      <c r="F471" s="6" t="s">
        <v>21</v>
      </c>
    </row>
    <row r="472">
      <c r="A472" s="5" t="s">
        <v>2803</v>
      </c>
      <c r="B472" s="6" t="s">
        <v>21</v>
      </c>
      <c r="C472" s="5" t="s">
        <v>56</v>
      </c>
      <c r="D472" s="5" t="s">
        <v>25</v>
      </c>
      <c r="E472" s="5"/>
      <c r="F472" s="6" t="s">
        <v>21</v>
      </c>
    </row>
    <row r="473">
      <c r="A473" s="5" t="s">
        <v>2804</v>
      </c>
      <c r="B473" s="6" t="s">
        <v>21</v>
      </c>
      <c r="C473" s="5" t="s">
        <v>56</v>
      </c>
      <c r="D473" s="5" t="s">
        <v>25</v>
      </c>
      <c r="E473" s="5"/>
      <c r="F473" s="6" t="s">
        <v>21</v>
      </c>
    </row>
    <row r="474">
      <c r="A474" s="5" t="s">
        <v>2805</v>
      </c>
      <c r="B474" s="6" t="s">
        <v>21</v>
      </c>
      <c r="C474" s="5" t="s">
        <v>2806</v>
      </c>
      <c r="D474" s="5" t="s">
        <v>25</v>
      </c>
      <c r="E474" s="5"/>
      <c r="F474" s="6" t="s">
        <v>21</v>
      </c>
    </row>
    <row r="475">
      <c r="A475" s="5" t="s">
        <v>2807</v>
      </c>
      <c r="B475" s="6" t="s">
        <v>21</v>
      </c>
      <c r="C475" s="5" t="s">
        <v>83</v>
      </c>
      <c r="D475" s="5" t="s">
        <v>39</v>
      </c>
      <c r="E475" s="5"/>
      <c r="F475" s="6" t="s">
        <v>21</v>
      </c>
    </row>
    <row r="476">
      <c r="A476" s="5" t="s">
        <v>2808</v>
      </c>
      <c r="B476" s="6" t="s">
        <v>21</v>
      </c>
      <c r="C476" s="5" t="s">
        <v>1099</v>
      </c>
      <c r="D476" s="5" t="s">
        <v>1116</v>
      </c>
      <c r="E476" s="5"/>
      <c r="F476" s="6" t="s">
        <v>21</v>
      </c>
    </row>
    <row r="477">
      <c r="A477" s="5" t="s">
        <v>2809</v>
      </c>
      <c r="B477" s="6" t="s">
        <v>21</v>
      </c>
      <c r="C477" s="5" t="s">
        <v>1043</v>
      </c>
      <c r="D477" s="5" t="s">
        <v>25</v>
      </c>
      <c r="E477" s="5"/>
      <c r="F477" s="6" t="s">
        <v>21</v>
      </c>
    </row>
    <row r="478">
      <c r="A478" s="5" t="s">
        <v>2810</v>
      </c>
      <c r="B478" s="6" t="s">
        <v>21</v>
      </c>
      <c r="C478" s="5" t="s">
        <v>1043</v>
      </c>
      <c r="D478" s="5" t="s">
        <v>25</v>
      </c>
      <c r="E478" s="5"/>
      <c r="F478" s="6" t="s">
        <v>21</v>
      </c>
    </row>
    <row r="479">
      <c r="A479" s="5" t="s">
        <v>2811</v>
      </c>
      <c r="B479" s="6" t="s">
        <v>21</v>
      </c>
      <c r="C479" s="5" t="s">
        <v>472</v>
      </c>
      <c r="D479" s="5" t="s">
        <v>39</v>
      </c>
      <c r="E479" s="5"/>
      <c r="F479" s="6" t="s">
        <v>21</v>
      </c>
    </row>
    <row r="480">
      <c r="A480" s="5" t="s">
        <v>2812</v>
      </c>
      <c r="B480" s="6" t="s">
        <v>21</v>
      </c>
      <c r="C480" s="5" t="s">
        <v>155</v>
      </c>
      <c r="D480" s="5" t="s">
        <v>95</v>
      </c>
      <c r="E480" s="5"/>
      <c r="F480" s="6" t="s">
        <v>21</v>
      </c>
    </row>
    <row r="481">
      <c r="A481" s="5" t="s">
        <v>2813</v>
      </c>
      <c r="B481" s="6" t="s">
        <v>21</v>
      </c>
      <c r="C481" s="5" t="s">
        <v>62</v>
      </c>
      <c r="D481" s="5" t="s">
        <v>25</v>
      </c>
      <c r="E481" s="5"/>
      <c r="F481" s="6" t="s">
        <v>21</v>
      </c>
    </row>
    <row r="482">
      <c r="A482" s="5" t="s">
        <v>2814</v>
      </c>
      <c r="B482" s="6" t="s">
        <v>21</v>
      </c>
      <c r="C482" s="5" t="s">
        <v>62</v>
      </c>
      <c r="D482" s="5" t="s">
        <v>25</v>
      </c>
      <c r="E482" s="5"/>
      <c r="F482" s="6" t="s">
        <v>21</v>
      </c>
    </row>
    <row r="483">
      <c r="A483" s="5" t="s">
        <v>2815</v>
      </c>
      <c r="B483" s="6" t="s">
        <v>21</v>
      </c>
      <c r="C483" s="5" t="s">
        <v>62</v>
      </c>
      <c r="D483" s="5" t="s">
        <v>25</v>
      </c>
      <c r="E483" s="5"/>
      <c r="F483" s="6" t="s">
        <v>21</v>
      </c>
    </row>
    <row r="484">
      <c r="A484" s="5" t="s">
        <v>2816</v>
      </c>
      <c r="B484" s="6" t="s">
        <v>21</v>
      </c>
      <c r="C484" s="5" t="s">
        <v>849</v>
      </c>
      <c r="D484" s="5" t="s">
        <v>25</v>
      </c>
      <c r="E484" s="5"/>
      <c r="F484" s="6" t="s">
        <v>21</v>
      </c>
    </row>
    <row r="485">
      <c r="A485" s="5" t="s">
        <v>2817</v>
      </c>
      <c r="B485" s="6" t="s">
        <v>21</v>
      </c>
      <c r="C485" s="5" t="s">
        <v>51</v>
      </c>
      <c r="D485" s="5" t="s">
        <v>25</v>
      </c>
      <c r="E485" s="5"/>
      <c r="F485" s="6" t="s">
        <v>21</v>
      </c>
    </row>
    <row r="486">
      <c r="A486" s="5" t="s">
        <v>2818</v>
      </c>
      <c r="B486" s="6" t="s">
        <v>21</v>
      </c>
      <c r="C486" s="5" t="s">
        <v>43</v>
      </c>
      <c r="D486" s="5" t="s">
        <v>25</v>
      </c>
      <c r="E486" s="5"/>
      <c r="F486" s="6" t="s">
        <v>21</v>
      </c>
    </row>
    <row r="487">
      <c r="A487" s="5" t="s">
        <v>2819</v>
      </c>
      <c r="B487" s="6" t="s">
        <v>21</v>
      </c>
      <c r="C487" s="5" t="s">
        <v>1043</v>
      </c>
      <c r="D487" s="5" t="s">
        <v>25</v>
      </c>
      <c r="E487" s="5"/>
      <c r="F487" s="6" t="s">
        <v>21</v>
      </c>
    </row>
    <row r="488">
      <c r="A488" s="5" t="s">
        <v>2820</v>
      </c>
      <c r="B488" s="6" t="s">
        <v>21</v>
      </c>
      <c r="C488" s="5" t="s">
        <v>1043</v>
      </c>
      <c r="D488" s="5" t="s">
        <v>25</v>
      </c>
      <c r="E488" s="5"/>
      <c r="F488" s="6" t="s">
        <v>21</v>
      </c>
    </row>
    <row r="489">
      <c r="A489" s="5" t="s">
        <v>2821</v>
      </c>
      <c r="B489" s="6" t="s">
        <v>21</v>
      </c>
      <c r="C489" s="5" t="s">
        <v>2822</v>
      </c>
      <c r="D489" s="5" t="s">
        <v>25</v>
      </c>
      <c r="E489" s="5"/>
      <c r="F489" s="6" t="s">
        <v>21</v>
      </c>
    </row>
    <row r="490">
      <c r="A490" s="5" t="s">
        <v>2823</v>
      </c>
      <c r="B490" s="6" t="s">
        <v>21</v>
      </c>
      <c r="C490" s="5" t="s">
        <v>2822</v>
      </c>
      <c r="D490" s="5" t="s">
        <v>25</v>
      </c>
      <c r="E490" s="5"/>
      <c r="F490" s="6" t="s">
        <v>21</v>
      </c>
    </row>
    <row r="491">
      <c r="A491" s="5" t="s">
        <v>2824</v>
      </c>
      <c r="B491" s="6" t="s">
        <v>21</v>
      </c>
      <c r="C491" s="5" t="s">
        <v>2822</v>
      </c>
      <c r="D491" s="5" t="s">
        <v>25</v>
      </c>
      <c r="E491" s="5"/>
      <c r="F491" s="6" t="s">
        <v>21</v>
      </c>
    </row>
    <row r="492">
      <c r="A492" s="5" t="s">
        <v>2825</v>
      </c>
      <c r="B492" s="6" t="s">
        <v>21</v>
      </c>
      <c r="C492" s="5" t="s">
        <v>122</v>
      </c>
      <c r="D492" s="5" t="s">
        <v>39</v>
      </c>
      <c r="E492" s="5"/>
      <c r="F492" s="6" t="s">
        <v>21</v>
      </c>
    </row>
    <row r="493">
      <c r="A493" s="5" t="s">
        <v>2826</v>
      </c>
      <c r="B493" s="6" t="s">
        <v>21</v>
      </c>
      <c r="C493" s="5" t="s">
        <v>76</v>
      </c>
      <c r="D493" s="5" t="s">
        <v>25</v>
      </c>
      <c r="E493" s="5"/>
      <c r="F493" s="6" t="s">
        <v>21</v>
      </c>
    </row>
    <row r="494">
      <c r="A494" s="5" t="s">
        <v>2827</v>
      </c>
      <c r="B494" s="6" t="s">
        <v>21</v>
      </c>
      <c r="C494" s="5" t="s">
        <v>351</v>
      </c>
      <c r="D494" s="5" t="s">
        <v>25</v>
      </c>
      <c r="E494" s="5"/>
      <c r="F494" s="6" t="s">
        <v>21</v>
      </c>
    </row>
    <row r="495">
      <c r="A495" s="5" t="s">
        <v>2828</v>
      </c>
      <c r="B495" s="6" t="s">
        <v>21</v>
      </c>
      <c r="C495" s="5" t="s">
        <v>1252</v>
      </c>
      <c r="D495" s="5" t="s">
        <v>324</v>
      </c>
      <c r="E495" s="5"/>
      <c r="F495" s="6" t="s">
        <v>21</v>
      </c>
    </row>
    <row r="496">
      <c r="A496" s="5" t="s">
        <v>2829</v>
      </c>
      <c r="B496" s="6" t="s">
        <v>21</v>
      </c>
      <c r="C496" s="5" t="s">
        <v>1217</v>
      </c>
      <c r="D496" s="5" t="s">
        <v>25</v>
      </c>
      <c r="E496" s="5"/>
      <c r="F496" s="6" t="s">
        <v>21</v>
      </c>
    </row>
    <row r="497">
      <c r="A497" s="5" t="s">
        <v>2830</v>
      </c>
      <c r="B497" s="6" t="s">
        <v>21</v>
      </c>
      <c r="C497" s="5" t="s">
        <v>117</v>
      </c>
      <c r="D497" s="5" t="s">
        <v>25</v>
      </c>
      <c r="E497" s="5"/>
      <c r="F497" s="6" t="s">
        <v>21</v>
      </c>
    </row>
    <row r="498">
      <c r="A498" s="5" t="s">
        <v>2831</v>
      </c>
      <c r="B498" s="6" t="s">
        <v>21</v>
      </c>
      <c r="C498" s="5" t="s">
        <v>155</v>
      </c>
      <c r="D498" s="5" t="s">
        <v>95</v>
      </c>
      <c r="E498" s="5"/>
      <c r="F498" s="6" t="s">
        <v>21</v>
      </c>
    </row>
    <row r="499">
      <c r="A499" s="5" t="s">
        <v>2832</v>
      </c>
      <c r="B499" s="6" t="s">
        <v>21</v>
      </c>
      <c r="C499" s="5" t="s">
        <v>2833</v>
      </c>
      <c r="D499" s="5" t="s">
        <v>25</v>
      </c>
      <c r="E499" s="5"/>
      <c r="F499" s="6" t="s">
        <v>21</v>
      </c>
    </row>
    <row r="500">
      <c r="A500" s="5" t="s">
        <v>2834</v>
      </c>
      <c r="B500" s="6" t="s">
        <v>21</v>
      </c>
      <c r="C500" s="5" t="s">
        <v>2835</v>
      </c>
      <c r="D500" s="5" t="s">
        <v>25</v>
      </c>
      <c r="E500" s="5"/>
      <c r="F500" s="6" t="s">
        <v>21</v>
      </c>
    </row>
    <row r="501">
      <c r="A501" s="5" t="s">
        <v>2836</v>
      </c>
      <c r="B501" s="6" t="s">
        <v>21</v>
      </c>
      <c r="C501" s="5" t="s">
        <v>2835</v>
      </c>
      <c r="D501" s="5" t="s">
        <v>25</v>
      </c>
      <c r="E501" s="5"/>
      <c r="F501" s="6" t="s">
        <v>21</v>
      </c>
    </row>
    <row r="502">
      <c r="A502" s="5" t="s">
        <v>2837</v>
      </c>
      <c r="B502" s="6" t="s">
        <v>21</v>
      </c>
      <c r="C502" s="5" t="s">
        <v>38</v>
      </c>
      <c r="D502" s="5" t="s">
        <v>39</v>
      </c>
      <c r="E502" s="5"/>
      <c r="F502" s="6" t="s">
        <v>21</v>
      </c>
    </row>
    <row r="503">
      <c r="A503" s="5" t="s">
        <v>2838</v>
      </c>
      <c r="B503" s="6" t="s">
        <v>21</v>
      </c>
      <c r="C503" s="5" t="s">
        <v>74</v>
      </c>
      <c r="D503" s="5" t="s">
        <v>25</v>
      </c>
      <c r="E503" s="5"/>
      <c r="F503" s="6" t="s">
        <v>21</v>
      </c>
    </row>
    <row r="504">
      <c r="A504" s="5" t="s">
        <v>2839</v>
      </c>
      <c r="B504" s="6" t="s">
        <v>21</v>
      </c>
      <c r="C504" s="5" t="s">
        <v>83</v>
      </c>
      <c r="D504" s="5" t="s">
        <v>25</v>
      </c>
      <c r="E504" s="5"/>
      <c r="F504" s="6" t="s">
        <v>21</v>
      </c>
    </row>
    <row r="505">
      <c r="A505" s="5" t="s">
        <v>2840</v>
      </c>
      <c r="B505" s="6" t="s">
        <v>21</v>
      </c>
      <c r="C505" s="5" t="s">
        <v>80</v>
      </c>
      <c r="D505" s="5" t="s">
        <v>25</v>
      </c>
      <c r="E505" s="5"/>
      <c r="F505" s="6" t="s">
        <v>21</v>
      </c>
    </row>
    <row r="506">
      <c r="A506" s="5" t="s">
        <v>2841</v>
      </c>
      <c r="B506" s="6" t="s">
        <v>21</v>
      </c>
      <c r="C506" s="5" t="s">
        <v>80</v>
      </c>
      <c r="D506" s="5" t="s">
        <v>25</v>
      </c>
      <c r="E506" s="5"/>
      <c r="F506" s="6" t="s">
        <v>21</v>
      </c>
    </row>
    <row r="507">
      <c r="A507" s="5" t="s">
        <v>2842</v>
      </c>
      <c r="B507" s="6" t="s">
        <v>21</v>
      </c>
      <c r="C507" s="5" t="s">
        <v>351</v>
      </c>
      <c r="D507" s="5" t="s">
        <v>25</v>
      </c>
      <c r="E507" s="5"/>
      <c r="F507" s="6" t="s">
        <v>21</v>
      </c>
    </row>
    <row r="508">
      <c r="A508" s="5" t="s">
        <v>2843</v>
      </c>
      <c r="B508" s="6" t="s">
        <v>21</v>
      </c>
      <c r="C508" s="5" t="s">
        <v>83</v>
      </c>
      <c r="D508" s="5" t="s">
        <v>25</v>
      </c>
      <c r="E508" s="5"/>
      <c r="F508" s="6" t="s">
        <v>21</v>
      </c>
    </row>
    <row r="509">
      <c r="A509" s="5" t="s">
        <v>2844</v>
      </c>
      <c r="B509" s="6" t="s">
        <v>21</v>
      </c>
      <c r="C509" s="5" t="s">
        <v>967</v>
      </c>
      <c r="D509" s="5" t="s">
        <v>25</v>
      </c>
      <c r="E509" s="5"/>
      <c r="F509" s="6" t="s">
        <v>21</v>
      </c>
    </row>
    <row r="510">
      <c r="A510" s="5" t="s">
        <v>2845</v>
      </c>
      <c r="B510" s="6" t="s">
        <v>21</v>
      </c>
      <c r="C510" s="5" t="s">
        <v>1252</v>
      </c>
      <c r="D510" s="5" t="s">
        <v>324</v>
      </c>
      <c r="E510" s="5"/>
      <c r="F510" s="6" t="s">
        <v>21</v>
      </c>
    </row>
    <row r="511">
      <c r="A511" s="5" t="s">
        <v>2846</v>
      </c>
      <c r="B511" s="6" t="s">
        <v>21</v>
      </c>
      <c r="C511" s="5" t="s">
        <v>114</v>
      </c>
      <c r="D511" s="5" t="s">
        <v>25</v>
      </c>
      <c r="E511" s="5"/>
      <c r="F511" s="6" t="s">
        <v>21</v>
      </c>
    </row>
    <row r="512">
      <c r="A512" s="5" t="s">
        <v>2847</v>
      </c>
      <c r="B512" s="6" t="s">
        <v>21</v>
      </c>
      <c r="C512" s="5" t="s">
        <v>155</v>
      </c>
      <c r="D512" s="5" t="s">
        <v>95</v>
      </c>
      <c r="E512" s="5"/>
      <c r="F512" s="6" t="s">
        <v>21</v>
      </c>
    </row>
    <row r="513">
      <c r="A513" s="5" t="s">
        <v>2848</v>
      </c>
      <c r="B513" s="6" t="s">
        <v>21</v>
      </c>
      <c r="C513" s="5" t="s">
        <v>155</v>
      </c>
      <c r="D513" s="5" t="s">
        <v>95</v>
      </c>
      <c r="E513" s="5"/>
      <c r="F513" s="6" t="s">
        <v>21</v>
      </c>
    </row>
    <row r="514">
      <c r="A514" s="5" t="s">
        <v>2849</v>
      </c>
      <c r="B514" s="6" t="s">
        <v>21</v>
      </c>
      <c r="C514" s="5" t="s">
        <v>59</v>
      </c>
      <c r="D514" s="5" t="s">
        <v>25</v>
      </c>
      <c r="E514" s="5"/>
      <c r="F514" s="6" t="s">
        <v>21</v>
      </c>
    </row>
    <row r="515">
      <c r="A515" s="5" t="s">
        <v>2850</v>
      </c>
      <c r="B515" s="6" t="s">
        <v>21</v>
      </c>
      <c r="C515" s="5" t="s">
        <v>59</v>
      </c>
      <c r="D515" s="5" t="s">
        <v>25</v>
      </c>
      <c r="E515" s="5"/>
      <c r="F515" s="6" t="s">
        <v>21</v>
      </c>
    </row>
    <row r="516">
      <c r="A516" s="5" t="s">
        <v>2851</v>
      </c>
      <c r="B516" s="6" t="s">
        <v>21</v>
      </c>
      <c r="C516" s="5" t="s">
        <v>1011</v>
      </c>
      <c r="D516" s="5" t="s">
        <v>25</v>
      </c>
      <c r="E516" s="5"/>
      <c r="F516" s="6" t="s">
        <v>21</v>
      </c>
    </row>
    <row r="517">
      <c r="A517" s="5" t="s">
        <v>2852</v>
      </c>
      <c r="B517" s="6" t="s">
        <v>21</v>
      </c>
      <c r="C517" s="5" t="s">
        <v>849</v>
      </c>
      <c r="D517" s="5" t="s">
        <v>25</v>
      </c>
      <c r="E517" s="5"/>
      <c r="F517" s="6" t="s">
        <v>21</v>
      </c>
    </row>
    <row r="518">
      <c r="A518" s="5" t="s">
        <v>2853</v>
      </c>
      <c r="B518" s="6" t="s">
        <v>21</v>
      </c>
      <c r="C518" s="5" t="s">
        <v>83</v>
      </c>
      <c r="D518" s="5" t="s">
        <v>25</v>
      </c>
      <c r="E518" s="5"/>
      <c r="F518" s="6" t="s">
        <v>21</v>
      </c>
    </row>
    <row r="519">
      <c r="A519" s="5" t="s">
        <v>2854</v>
      </c>
      <c r="B519" s="6" t="s">
        <v>21</v>
      </c>
      <c r="C519" s="5" t="s">
        <v>119</v>
      </c>
      <c r="D519" s="5" t="s">
        <v>39</v>
      </c>
      <c r="E519" s="5"/>
      <c r="F519" s="6" t="s">
        <v>21</v>
      </c>
    </row>
    <row r="520">
      <c r="A520" s="5" t="s">
        <v>2855</v>
      </c>
      <c r="B520" s="6" t="s">
        <v>21</v>
      </c>
      <c r="C520" s="5" t="s">
        <v>117</v>
      </c>
      <c r="D520" s="5" t="s">
        <v>25</v>
      </c>
      <c r="E520" s="5"/>
      <c r="F520" s="6" t="s">
        <v>21</v>
      </c>
    </row>
    <row r="521">
      <c r="A521" s="5" t="s">
        <v>2856</v>
      </c>
      <c r="B521" s="6" t="s">
        <v>21</v>
      </c>
      <c r="C521" s="5" t="s">
        <v>43</v>
      </c>
      <c r="D521" s="5" t="s">
        <v>25</v>
      </c>
      <c r="E521" s="5"/>
      <c r="F521" s="6" t="s">
        <v>21</v>
      </c>
    </row>
    <row r="522">
      <c r="A522" s="5" t="s">
        <v>2857</v>
      </c>
      <c r="B522" s="6" t="s">
        <v>21</v>
      </c>
      <c r="C522" s="5" t="s">
        <v>43</v>
      </c>
      <c r="D522" s="5" t="s">
        <v>25</v>
      </c>
      <c r="E522" s="5"/>
      <c r="F522" s="6" t="s">
        <v>21</v>
      </c>
    </row>
    <row r="523">
      <c r="A523" s="5" t="s">
        <v>2858</v>
      </c>
      <c r="B523" s="6" t="s">
        <v>21</v>
      </c>
      <c r="C523" s="5" t="s">
        <v>43</v>
      </c>
      <c r="D523" s="5" t="s">
        <v>25</v>
      </c>
      <c r="E523" s="5"/>
      <c r="F523" s="6" t="s">
        <v>21</v>
      </c>
    </row>
    <row r="524">
      <c r="A524" s="5" t="s">
        <v>2859</v>
      </c>
      <c r="B524" s="6" t="s">
        <v>21</v>
      </c>
      <c r="C524" s="5" t="s">
        <v>43</v>
      </c>
      <c r="D524" s="5" t="s">
        <v>25</v>
      </c>
      <c r="E524" s="5"/>
      <c r="F524" s="6" t="s">
        <v>21</v>
      </c>
    </row>
    <row r="525">
      <c r="A525" s="5" t="s">
        <v>2860</v>
      </c>
      <c r="B525" s="6" t="s">
        <v>21</v>
      </c>
      <c r="C525" s="5" t="s">
        <v>43</v>
      </c>
      <c r="D525" s="5" t="s">
        <v>25</v>
      </c>
      <c r="E525" s="5"/>
      <c r="F525" s="6" t="s">
        <v>21</v>
      </c>
    </row>
    <row r="526">
      <c r="A526" s="5" t="s">
        <v>2861</v>
      </c>
      <c r="B526" s="6" t="s">
        <v>21</v>
      </c>
      <c r="C526" s="5" t="s">
        <v>51</v>
      </c>
      <c r="D526" s="5" t="s">
        <v>39</v>
      </c>
      <c r="E526" s="5"/>
      <c r="F526" s="6" t="s">
        <v>21</v>
      </c>
    </row>
    <row r="527">
      <c r="A527" s="5" t="s">
        <v>2862</v>
      </c>
      <c r="B527" s="6" t="s">
        <v>21</v>
      </c>
      <c r="C527" s="5" t="s">
        <v>157</v>
      </c>
      <c r="D527" s="5" t="s">
        <v>39</v>
      </c>
      <c r="E527" s="5"/>
      <c r="F527" s="6" t="s">
        <v>21</v>
      </c>
    </row>
    <row r="528">
      <c r="A528" s="5" t="s">
        <v>2863</v>
      </c>
      <c r="B528" s="6" t="s">
        <v>21</v>
      </c>
      <c r="C528" s="5" t="s">
        <v>2423</v>
      </c>
      <c r="D528" s="5" t="s">
        <v>25</v>
      </c>
      <c r="E528" s="5"/>
      <c r="F528" s="6" t="s">
        <v>21</v>
      </c>
    </row>
    <row r="529">
      <c r="A529" s="5" t="s">
        <v>2864</v>
      </c>
      <c r="B529" s="6" t="s">
        <v>21</v>
      </c>
      <c r="C529" s="5" t="s">
        <v>2423</v>
      </c>
      <c r="D529" s="5" t="s">
        <v>25</v>
      </c>
      <c r="E529" s="5"/>
      <c r="F529" s="6" t="s">
        <v>21</v>
      </c>
    </row>
    <row r="530">
      <c r="A530" s="5" t="s">
        <v>2865</v>
      </c>
      <c r="B530" s="6" t="s">
        <v>21</v>
      </c>
      <c r="C530" s="5" t="s">
        <v>2423</v>
      </c>
      <c r="D530" s="5" t="s">
        <v>25</v>
      </c>
      <c r="E530" s="5"/>
      <c r="F530" s="6" t="s">
        <v>21</v>
      </c>
    </row>
    <row r="531">
      <c r="A531" s="5" t="s">
        <v>2866</v>
      </c>
      <c r="B531" s="6" t="s">
        <v>21</v>
      </c>
      <c r="C531" s="5" t="s">
        <v>2423</v>
      </c>
      <c r="D531" s="5" t="s">
        <v>25</v>
      </c>
      <c r="E531" s="5"/>
      <c r="F531" s="6" t="s">
        <v>21</v>
      </c>
    </row>
    <row r="532">
      <c r="A532" s="5" t="s">
        <v>2867</v>
      </c>
      <c r="B532" s="6" t="s">
        <v>21</v>
      </c>
      <c r="C532" s="5" t="s">
        <v>351</v>
      </c>
      <c r="D532" s="5" t="s">
        <v>25</v>
      </c>
      <c r="E532" s="5"/>
      <c r="F532" s="6" t="s">
        <v>21</v>
      </c>
    </row>
    <row r="533">
      <c r="A533" s="5" t="s">
        <v>2868</v>
      </c>
      <c r="B533" s="6" t="s">
        <v>21</v>
      </c>
      <c r="C533" s="5" t="s">
        <v>351</v>
      </c>
      <c r="D533" s="5" t="s">
        <v>25</v>
      </c>
      <c r="E533" s="5"/>
      <c r="F533" s="6" t="s">
        <v>21</v>
      </c>
    </row>
    <row r="534">
      <c r="A534" s="5" t="s">
        <v>2869</v>
      </c>
      <c r="B534" s="6" t="s">
        <v>21</v>
      </c>
      <c r="C534" s="5" t="s">
        <v>351</v>
      </c>
      <c r="D534" s="5" t="s">
        <v>25</v>
      </c>
      <c r="E534" s="5"/>
      <c r="F534" s="6" t="s">
        <v>21</v>
      </c>
    </row>
    <row r="535">
      <c r="A535" s="5" t="s">
        <v>2870</v>
      </c>
      <c r="B535" s="6" t="s">
        <v>21</v>
      </c>
      <c r="C535" s="5" t="s">
        <v>117</v>
      </c>
      <c r="D535" s="5" t="s">
        <v>25</v>
      </c>
      <c r="E535" s="5"/>
      <c r="F535" s="6" t="s">
        <v>21</v>
      </c>
    </row>
    <row r="536">
      <c r="A536" s="5" t="s">
        <v>2871</v>
      </c>
      <c r="B536" s="6" t="s">
        <v>21</v>
      </c>
      <c r="C536" s="5" t="s">
        <v>38</v>
      </c>
      <c r="D536" s="5" t="s">
        <v>39</v>
      </c>
      <c r="E536" s="5"/>
      <c r="F536" s="6" t="s">
        <v>21</v>
      </c>
    </row>
    <row r="537">
      <c r="A537" s="5" t="s">
        <v>2872</v>
      </c>
      <c r="B537" s="6" t="s">
        <v>21</v>
      </c>
      <c r="C537" s="5" t="s">
        <v>351</v>
      </c>
      <c r="D537" s="5" t="s">
        <v>25</v>
      </c>
      <c r="E537" s="5"/>
      <c r="F537" s="6" t="s">
        <v>21</v>
      </c>
    </row>
    <row r="538">
      <c r="A538" s="5" t="s">
        <v>2873</v>
      </c>
      <c r="B538" s="6" t="s">
        <v>21</v>
      </c>
      <c r="C538" s="5" t="s">
        <v>83</v>
      </c>
      <c r="D538" s="5" t="s">
        <v>39</v>
      </c>
      <c r="E538" s="5"/>
      <c r="F538" s="6" t="s">
        <v>21</v>
      </c>
    </row>
    <row r="539">
      <c r="A539" s="5" t="s">
        <v>2874</v>
      </c>
      <c r="B539" s="6" t="s">
        <v>21</v>
      </c>
      <c r="C539" s="5" t="s">
        <v>2875</v>
      </c>
      <c r="D539" s="5" t="s">
        <v>39</v>
      </c>
      <c r="E539" s="5"/>
      <c r="F539" s="6" t="s">
        <v>21</v>
      </c>
    </row>
    <row r="540">
      <c r="A540" s="5" t="s">
        <v>2877</v>
      </c>
      <c r="B540" s="6" t="s">
        <v>21</v>
      </c>
      <c r="C540" s="5" t="s">
        <v>117</v>
      </c>
      <c r="D540" s="5" t="s">
        <v>25</v>
      </c>
      <c r="E540" s="5"/>
      <c r="F540" s="6" t="s">
        <v>21</v>
      </c>
    </row>
    <row r="541">
      <c r="A541" s="5" t="s">
        <v>2878</v>
      </c>
      <c r="B541" s="6" t="s">
        <v>21</v>
      </c>
      <c r="C541" s="5" t="s">
        <v>155</v>
      </c>
      <c r="D541" s="5" t="s">
        <v>95</v>
      </c>
      <c r="E541" s="5"/>
      <c r="F541" s="6" t="s">
        <v>21</v>
      </c>
    </row>
    <row r="542">
      <c r="A542" s="5" t="s">
        <v>2879</v>
      </c>
      <c r="B542" s="6" t="s">
        <v>21</v>
      </c>
      <c r="C542" s="5" t="s">
        <v>24</v>
      </c>
      <c r="D542" s="5" t="s">
        <v>25</v>
      </c>
      <c r="E542" s="5"/>
      <c r="F542" s="6" t="s">
        <v>21</v>
      </c>
    </row>
    <row r="543">
      <c r="A543" s="5" t="s">
        <v>2880</v>
      </c>
      <c r="B543" s="6" t="s">
        <v>21</v>
      </c>
      <c r="C543" s="5" t="s">
        <v>155</v>
      </c>
      <c r="D543" s="5" t="s">
        <v>115</v>
      </c>
      <c r="E543" s="5"/>
      <c r="F543" s="6" t="s">
        <v>21</v>
      </c>
    </row>
    <row r="544">
      <c r="A544" s="5" t="s">
        <v>2881</v>
      </c>
      <c r="B544" s="6" t="s">
        <v>21</v>
      </c>
      <c r="C544" s="5" t="s">
        <v>56</v>
      </c>
      <c r="D544" s="5" t="s">
        <v>25</v>
      </c>
      <c r="E544" s="5"/>
      <c r="F544" s="6" t="s">
        <v>21</v>
      </c>
    </row>
    <row r="545">
      <c r="A545" s="5" t="s">
        <v>2882</v>
      </c>
      <c r="B545" s="6" t="s">
        <v>21</v>
      </c>
      <c r="C545" s="5" t="s">
        <v>47</v>
      </c>
      <c r="D545" s="5" t="s">
        <v>25</v>
      </c>
      <c r="E545" s="5"/>
      <c r="F545" s="6" t="s">
        <v>21</v>
      </c>
    </row>
    <row r="546">
      <c r="A546" s="5" t="s">
        <v>2883</v>
      </c>
      <c r="B546" s="6" t="s">
        <v>21</v>
      </c>
      <c r="C546" s="5" t="s">
        <v>472</v>
      </c>
      <c r="D546" s="5" t="s">
        <v>39</v>
      </c>
      <c r="E546" s="5"/>
      <c r="F546" s="6" t="s">
        <v>21</v>
      </c>
    </row>
    <row r="547">
      <c r="A547" s="5" t="s">
        <v>2884</v>
      </c>
      <c r="B547" s="6" t="s">
        <v>21</v>
      </c>
      <c r="C547" s="5" t="s">
        <v>114</v>
      </c>
      <c r="D547" s="5" t="s">
        <v>25</v>
      </c>
      <c r="E547" s="5"/>
      <c r="F547" s="6" t="s">
        <v>21</v>
      </c>
    </row>
    <row r="548">
      <c r="A548" s="5" t="s">
        <v>2885</v>
      </c>
      <c r="B548" s="6" t="s">
        <v>21</v>
      </c>
      <c r="C548" s="5" t="s">
        <v>114</v>
      </c>
      <c r="D548" s="5" t="s">
        <v>25</v>
      </c>
      <c r="E548" s="5"/>
      <c r="F548" s="6" t="s">
        <v>21</v>
      </c>
    </row>
    <row r="549">
      <c r="A549" s="5" t="s">
        <v>2886</v>
      </c>
      <c r="B549" s="6" t="s">
        <v>21</v>
      </c>
      <c r="C549" s="5" t="s">
        <v>1099</v>
      </c>
      <c r="D549" s="5" t="s">
        <v>1116</v>
      </c>
      <c r="E549" s="5"/>
      <c r="F549" s="6" t="s">
        <v>21</v>
      </c>
    </row>
    <row r="550">
      <c r="A550" s="5" t="s">
        <v>2887</v>
      </c>
      <c r="B550" s="6" t="s">
        <v>21</v>
      </c>
      <c r="C550" s="5" t="s">
        <v>119</v>
      </c>
      <c r="D550" s="5" t="s">
        <v>25</v>
      </c>
      <c r="E550" s="5"/>
      <c r="F550" s="6" t="s">
        <v>21</v>
      </c>
    </row>
    <row r="551">
      <c r="A551" s="5" t="s">
        <v>2888</v>
      </c>
      <c r="B551" s="6" t="s">
        <v>21</v>
      </c>
      <c r="C551" s="5" t="s">
        <v>119</v>
      </c>
      <c r="D551" s="5" t="s">
        <v>25</v>
      </c>
      <c r="E551" s="5"/>
      <c r="F551" s="6" t="s">
        <v>21</v>
      </c>
    </row>
    <row r="552">
      <c r="A552" s="5" t="s">
        <v>2889</v>
      </c>
      <c r="B552" s="6" t="s">
        <v>21</v>
      </c>
      <c r="C552" s="5" t="s">
        <v>322</v>
      </c>
      <c r="D552" s="5" t="s">
        <v>25</v>
      </c>
      <c r="E552" s="5"/>
      <c r="F552" s="6" t="s">
        <v>21</v>
      </c>
    </row>
    <row r="553">
      <c r="A553" s="5" t="s">
        <v>2890</v>
      </c>
      <c r="B553" s="6" t="s">
        <v>21</v>
      </c>
      <c r="C553" s="5" t="s">
        <v>979</v>
      </c>
      <c r="D553" s="5" t="s">
        <v>25</v>
      </c>
      <c r="E553" s="5"/>
      <c r="F553" s="6" t="s">
        <v>21</v>
      </c>
    </row>
    <row r="554">
      <c r="A554" s="5" t="s">
        <v>2891</v>
      </c>
      <c r="B554" s="6" t="s">
        <v>21</v>
      </c>
      <c r="C554" s="5" t="s">
        <v>2892</v>
      </c>
      <c r="D554" s="5" t="s">
        <v>25</v>
      </c>
      <c r="E554" s="5"/>
      <c r="F554" s="6" t="s">
        <v>21</v>
      </c>
    </row>
    <row r="555">
      <c r="A555" s="5" t="s">
        <v>2893</v>
      </c>
      <c r="B555" s="6" t="s">
        <v>21</v>
      </c>
      <c r="C555" s="5" t="s">
        <v>2892</v>
      </c>
      <c r="D555" s="5" t="s">
        <v>25</v>
      </c>
      <c r="E555" s="5"/>
      <c r="F555" s="6" t="s">
        <v>21</v>
      </c>
    </row>
    <row r="556">
      <c r="A556" s="5" t="s">
        <v>2894</v>
      </c>
      <c r="B556" s="6" t="s">
        <v>21</v>
      </c>
      <c r="C556" s="5" t="s">
        <v>114</v>
      </c>
      <c r="D556" s="5" t="s">
        <v>25</v>
      </c>
      <c r="E556" s="5"/>
      <c r="F556" s="6" t="s">
        <v>21</v>
      </c>
    </row>
    <row r="557">
      <c r="A557" s="5" t="s">
        <v>2895</v>
      </c>
      <c r="B557" s="6" t="s">
        <v>21</v>
      </c>
      <c r="C557" s="5" t="s">
        <v>114</v>
      </c>
      <c r="D557" s="5" t="s">
        <v>25</v>
      </c>
      <c r="E557" s="5"/>
      <c r="F557" s="6" t="s">
        <v>21</v>
      </c>
    </row>
    <row r="558">
      <c r="A558" s="5" t="s">
        <v>2896</v>
      </c>
      <c r="B558" s="6" t="s">
        <v>21</v>
      </c>
      <c r="C558" s="5" t="s">
        <v>472</v>
      </c>
      <c r="D558" s="5" t="s">
        <v>39</v>
      </c>
      <c r="E558" s="5"/>
      <c r="F558" s="6" t="s">
        <v>21</v>
      </c>
    </row>
    <row r="559">
      <c r="A559" s="5" t="s">
        <v>2897</v>
      </c>
      <c r="B559" s="6" t="s">
        <v>21</v>
      </c>
      <c r="C559" s="5" t="s">
        <v>2898</v>
      </c>
      <c r="D559" s="5" t="s">
        <v>25</v>
      </c>
      <c r="E559" s="5"/>
      <c r="F559" s="6" t="s">
        <v>21</v>
      </c>
    </row>
    <row r="560">
      <c r="A560" s="5" t="s">
        <v>2899</v>
      </c>
      <c r="B560" s="6" t="s">
        <v>21</v>
      </c>
      <c r="C560" s="5" t="s">
        <v>2898</v>
      </c>
      <c r="D560" s="5" t="s">
        <v>25</v>
      </c>
      <c r="E560" s="5"/>
      <c r="F560" s="6" t="s">
        <v>21</v>
      </c>
    </row>
    <row r="561">
      <c r="A561" s="5" t="s">
        <v>2900</v>
      </c>
      <c r="B561" s="6" t="s">
        <v>21</v>
      </c>
      <c r="C561" s="5" t="s">
        <v>117</v>
      </c>
      <c r="D561" s="5" t="s">
        <v>25</v>
      </c>
      <c r="E561" s="5"/>
      <c r="F561" s="6" t="s">
        <v>21</v>
      </c>
    </row>
    <row r="562">
      <c r="A562" s="5" t="s">
        <v>2901</v>
      </c>
      <c r="B562" s="6" t="s">
        <v>21</v>
      </c>
      <c r="C562" s="5" t="s">
        <v>2898</v>
      </c>
      <c r="D562" s="5" t="s">
        <v>25</v>
      </c>
      <c r="E562" s="5"/>
      <c r="F562" s="6" t="s">
        <v>21</v>
      </c>
    </row>
    <row r="563">
      <c r="A563" s="5" t="s">
        <v>2902</v>
      </c>
      <c r="B563" s="6" t="s">
        <v>21</v>
      </c>
      <c r="C563" s="5" t="s">
        <v>157</v>
      </c>
      <c r="D563" s="5" t="s">
        <v>39</v>
      </c>
      <c r="E563" s="5"/>
      <c r="F563" s="6" t="s">
        <v>21</v>
      </c>
    </row>
    <row r="564">
      <c r="A564" s="5" t="s">
        <v>2903</v>
      </c>
      <c r="B564" s="6" t="s">
        <v>21</v>
      </c>
      <c r="C564" s="5" t="s">
        <v>873</v>
      </c>
      <c r="D564" s="5" t="s">
        <v>25</v>
      </c>
      <c r="E564" s="5"/>
      <c r="F564" s="6" t="s">
        <v>21</v>
      </c>
    </row>
    <row r="565">
      <c r="A565" s="5" t="s">
        <v>2904</v>
      </c>
      <c r="B565" s="6" t="s">
        <v>21</v>
      </c>
      <c r="C565" s="5" t="s">
        <v>873</v>
      </c>
      <c r="D565" s="5" t="s">
        <v>25</v>
      </c>
      <c r="E565" s="5"/>
      <c r="F565" s="6" t="s">
        <v>21</v>
      </c>
    </row>
    <row r="566">
      <c r="A566" s="5" t="s">
        <v>2905</v>
      </c>
      <c r="B566" s="6" t="s">
        <v>21</v>
      </c>
      <c r="C566" s="5" t="s">
        <v>51</v>
      </c>
      <c r="D566" s="5" t="s">
        <v>25</v>
      </c>
      <c r="E566" s="5"/>
      <c r="F566" s="6" t="s">
        <v>21</v>
      </c>
    </row>
    <row r="567">
      <c r="A567" s="5" t="s">
        <v>2906</v>
      </c>
      <c r="B567" s="6" t="s">
        <v>21</v>
      </c>
      <c r="C567" s="5" t="s">
        <v>51</v>
      </c>
      <c r="D567" s="5" t="s">
        <v>25</v>
      </c>
      <c r="E567" s="5"/>
      <c r="F567" s="6" t="s">
        <v>21</v>
      </c>
    </row>
    <row r="568">
      <c r="A568" s="5" t="s">
        <v>2907</v>
      </c>
      <c r="B568" s="6" t="s">
        <v>21</v>
      </c>
      <c r="C568" s="5" t="s">
        <v>155</v>
      </c>
      <c r="D568" s="5" t="s">
        <v>95</v>
      </c>
      <c r="E568" s="5"/>
      <c r="F568" s="6" t="s">
        <v>21</v>
      </c>
    </row>
    <row r="569">
      <c r="A569" s="5" t="s">
        <v>2908</v>
      </c>
      <c r="B569" s="6" t="s">
        <v>21</v>
      </c>
      <c r="C569" s="5" t="s">
        <v>155</v>
      </c>
      <c r="D569" s="5" t="s">
        <v>25</v>
      </c>
      <c r="E569" s="5"/>
      <c r="F569" s="6" t="s">
        <v>21</v>
      </c>
    </row>
    <row r="570">
      <c r="A570" s="5" t="s">
        <v>2909</v>
      </c>
      <c r="B570" s="6" t="s">
        <v>21</v>
      </c>
      <c r="C570" s="5" t="s">
        <v>849</v>
      </c>
      <c r="D570" s="5" t="s">
        <v>25</v>
      </c>
      <c r="E570" s="5"/>
      <c r="F570" s="6" t="s">
        <v>21</v>
      </c>
    </row>
    <row r="571">
      <c r="A571" s="5" t="s">
        <v>2910</v>
      </c>
      <c r="B571" s="6" t="s">
        <v>21</v>
      </c>
      <c r="C571" s="5" t="s">
        <v>849</v>
      </c>
      <c r="D571" s="5" t="s">
        <v>25</v>
      </c>
      <c r="E571" s="5"/>
      <c r="F571" s="6" t="s">
        <v>21</v>
      </c>
    </row>
    <row r="572">
      <c r="A572" s="5" t="s">
        <v>2911</v>
      </c>
      <c r="B572" s="6" t="s">
        <v>21</v>
      </c>
      <c r="C572" s="5" t="s">
        <v>140</v>
      </c>
      <c r="D572" s="5" t="s">
        <v>25</v>
      </c>
      <c r="E572" s="5"/>
      <c r="F572" s="6" t="s">
        <v>21</v>
      </c>
    </row>
    <row r="573">
      <c r="A573" s="5" t="s">
        <v>2912</v>
      </c>
      <c r="B573" s="6" t="s">
        <v>21</v>
      </c>
      <c r="C573" s="5" t="s">
        <v>140</v>
      </c>
      <c r="D573" s="5" t="s">
        <v>25</v>
      </c>
      <c r="E573" s="5"/>
      <c r="F573" s="6" t="s">
        <v>21</v>
      </c>
    </row>
    <row r="574">
      <c r="A574" s="5" t="s">
        <v>2913</v>
      </c>
      <c r="B574" s="6" t="s">
        <v>21</v>
      </c>
      <c r="C574" s="5" t="s">
        <v>140</v>
      </c>
      <c r="D574" s="5" t="s">
        <v>25</v>
      </c>
      <c r="E574" s="5"/>
      <c r="F574" s="6" t="s">
        <v>21</v>
      </c>
    </row>
    <row r="575">
      <c r="A575" s="5" t="s">
        <v>2914</v>
      </c>
      <c r="B575" s="6" t="s">
        <v>21</v>
      </c>
      <c r="C575" s="5" t="s">
        <v>849</v>
      </c>
      <c r="D575" s="5" t="s">
        <v>25</v>
      </c>
      <c r="E575" s="5"/>
      <c r="F575" s="6" t="s">
        <v>21</v>
      </c>
    </row>
    <row r="576">
      <c r="A576" s="5" t="s">
        <v>2915</v>
      </c>
      <c r="B576" s="6" t="s">
        <v>21</v>
      </c>
      <c r="C576" s="5" t="s">
        <v>56</v>
      </c>
      <c r="D576" s="5" t="s">
        <v>25</v>
      </c>
      <c r="E576" s="5"/>
      <c r="F576" s="6" t="s">
        <v>21</v>
      </c>
    </row>
    <row r="577">
      <c r="A577" s="5" t="s">
        <v>2916</v>
      </c>
      <c r="B577" s="6" t="s">
        <v>21</v>
      </c>
      <c r="C577" s="5" t="s">
        <v>979</v>
      </c>
      <c r="D577" s="5" t="s">
        <v>25</v>
      </c>
      <c r="E577" s="5"/>
      <c r="F577" s="6" t="s">
        <v>21</v>
      </c>
    </row>
    <row r="578">
      <c r="A578" s="5" t="s">
        <v>2917</v>
      </c>
      <c r="B578" s="6" t="s">
        <v>21</v>
      </c>
      <c r="C578" s="5" t="s">
        <v>114</v>
      </c>
      <c r="D578" s="5" t="s">
        <v>25</v>
      </c>
      <c r="E578" s="5"/>
      <c r="F578" s="6" t="s">
        <v>21</v>
      </c>
    </row>
    <row r="579">
      <c r="A579" s="5" t="s">
        <v>2918</v>
      </c>
      <c r="B579" s="6" t="s">
        <v>21</v>
      </c>
      <c r="C579" s="5" t="s">
        <v>720</v>
      </c>
      <c r="D579" s="5" t="s">
        <v>25</v>
      </c>
      <c r="E579" s="5"/>
      <c r="F579" s="6" t="s">
        <v>21</v>
      </c>
    </row>
    <row r="580">
      <c r="A580" s="5" t="s">
        <v>2919</v>
      </c>
      <c r="B580" s="6" t="s">
        <v>21</v>
      </c>
      <c r="C580" s="5" t="s">
        <v>720</v>
      </c>
      <c r="D580" s="5" t="s">
        <v>25</v>
      </c>
      <c r="E580" s="5"/>
      <c r="F580" s="6" t="s">
        <v>21</v>
      </c>
    </row>
    <row r="581">
      <c r="A581" s="5" t="s">
        <v>2920</v>
      </c>
      <c r="B581" s="6" t="s">
        <v>21</v>
      </c>
      <c r="C581" s="5" t="s">
        <v>720</v>
      </c>
      <c r="D581" s="5" t="s">
        <v>25</v>
      </c>
      <c r="E581" s="5"/>
      <c r="F581" s="6" t="s">
        <v>21</v>
      </c>
    </row>
    <row r="582">
      <c r="A582" s="5" t="s">
        <v>2921</v>
      </c>
      <c r="B582" s="6" t="s">
        <v>21</v>
      </c>
      <c r="C582" s="5" t="s">
        <v>194</v>
      </c>
      <c r="D582" s="5" t="s">
        <v>115</v>
      </c>
      <c r="E582" s="5"/>
      <c r="F582" s="6" t="s">
        <v>21</v>
      </c>
    </row>
    <row r="583">
      <c r="A583" s="5" t="s">
        <v>2922</v>
      </c>
      <c r="B583" s="6" t="s">
        <v>21</v>
      </c>
      <c r="C583" s="5" t="s">
        <v>179</v>
      </c>
      <c r="D583" s="5" t="s">
        <v>25</v>
      </c>
      <c r="E583" s="5"/>
      <c r="F583" s="6" t="s">
        <v>21</v>
      </c>
    </row>
    <row r="584">
      <c r="A584" s="5" t="s">
        <v>2923</v>
      </c>
      <c r="B584" s="6" t="s">
        <v>21</v>
      </c>
      <c r="C584" s="5" t="s">
        <v>2924</v>
      </c>
      <c r="D584" s="5" t="s">
        <v>1116</v>
      </c>
      <c r="E584" s="5"/>
      <c r="F584" s="6" t="s">
        <v>21</v>
      </c>
    </row>
    <row r="585">
      <c r="A585" s="5" t="s">
        <v>2926</v>
      </c>
      <c r="B585" s="6" t="s">
        <v>21</v>
      </c>
      <c r="C585" s="5" t="s">
        <v>2924</v>
      </c>
      <c r="D585" s="5" t="s">
        <v>1116</v>
      </c>
      <c r="E585" s="5"/>
      <c r="F585" s="6" t="s">
        <v>21</v>
      </c>
    </row>
    <row r="586">
      <c r="A586" s="5" t="s">
        <v>2927</v>
      </c>
      <c r="B586" s="6" t="s">
        <v>21</v>
      </c>
      <c r="C586" s="5" t="s">
        <v>56</v>
      </c>
      <c r="D586" s="5" t="s">
        <v>95</v>
      </c>
      <c r="E586" s="5"/>
      <c r="F586" s="6" t="s">
        <v>21</v>
      </c>
    </row>
    <row r="587">
      <c r="A587" s="5" t="s">
        <v>2928</v>
      </c>
      <c r="B587" s="6" t="s">
        <v>21</v>
      </c>
      <c r="C587" s="5" t="s">
        <v>99</v>
      </c>
      <c r="D587" s="5" t="s">
        <v>95</v>
      </c>
      <c r="E587" s="5"/>
      <c r="F587" s="6" t="s">
        <v>21</v>
      </c>
    </row>
    <row r="588">
      <c r="A588" s="5" t="s">
        <v>2929</v>
      </c>
      <c r="B588" s="6" t="s">
        <v>21</v>
      </c>
      <c r="C588" s="5" t="s">
        <v>38</v>
      </c>
      <c r="D588" s="5" t="s">
        <v>95</v>
      </c>
      <c r="E588" s="5"/>
      <c r="F588" s="6" t="s">
        <v>21</v>
      </c>
    </row>
    <row r="589">
      <c r="A589" s="5" t="s">
        <v>2930</v>
      </c>
      <c r="B589" s="6" t="s">
        <v>21</v>
      </c>
      <c r="C589" s="5" t="s">
        <v>635</v>
      </c>
      <c r="D589" s="5" t="s">
        <v>95</v>
      </c>
      <c r="E589" s="5"/>
      <c r="F589" s="6" t="s">
        <v>21</v>
      </c>
    </row>
    <row r="590">
      <c r="A590" s="5" t="s">
        <v>2931</v>
      </c>
      <c r="B590" s="6" t="s">
        <v>21</v>
      </c>
      <c r="C590" s="5" t="s">
        <v>635</v>
      </c>
      <c r="D590" s="5" t="s">
        <v>95</v>
      </c>
      <c r="E590" s="5"/>
      <c r="F590" s="6" t="s">
        <v>21</v>
      </c>
    </row>
    <row r="591">
      <c r="A591" s="5" t="s">
        <v>2932</v>
      </c>
      <c r="B591" s="6" t="s">
        <v>21</v>
      </c>
      <c r="C591" s="5" t="s">
        <v>38</v>
      </c>
      <c r="D591" s="5" t="s">
        <v>95</v>
      </c>
      <c r="E591" s="5"/>
      <c r="F591" s="6" t="s">
        <v>21</v>
      </c>
    </row>
    <row r="592">
      <c r="A592" s="5" t="s">
        <v>2933</v>
      </c>
      <c r="B592" s="6" t="s">
        <v>21</v>
      </c>
      <c r="C592" s="5" t="s">
        <v>99</v>
      </c>
      <c r="D592" s="5" t="s">
        <v>95</v>
      </c>
      <c r="E592" s="5"/>
      <c r="F592" s="6" t="s">
        <v>21</v>
      </c>
    </row>
    <row r="593">
      <c r="A593" s="5" t="s">
        <v>2934</v>
      </c>
      <c r="B593" s="6" t="s">
        <v>21</v>
      </c>
      <c r="C593" s="5" t="s">
        <v>38</v>
      </c>
      <c r="D593" s="5" t="s">
        <v>95</v>
      </c>
      <c r="E593" s="5"/>
      <c r="F593" s="6" t="s">
        <v>21</v>
      </c>
    </row>
    <row r="594">
      <c r="A594" s="5" t="s">
        <v>2935</v>
      </c>
      <c r="B594" s="6" t="s">
        <v>21</v>
      </c>
      <c r="C594" s="5" t="s">
        <v>38</v>
      </c>
      <c r="D594" s="5" t="s">
        <v>95</v>
      </c>
      <c r="E594" s="5"/>
      <c r="F594" s="6" t="s">
        <v>21</v>
      </c>
    </row>
    <row r="595">
      <c r="A595" s="5" t="s">
        <v>2936</v>
      </c>
      <c r="B595" s="6" t="s">
        <v>21</v>
      </c>
      <c r="C595" s="5" t="s">
        <v>155</v>
      </c>
      <c r="D595" s="5" t="s">
        <v>115</v>
      </c>
      <c r="E595" s="5"/>
      <c r="F595" s="6" t="s">
        <v>21</v>
      </c>
    </row>
    <row r="596">
      <c r="A596" s="5" t="s">
        <v>2937</v>
      </c>
      <c r="B596" s="6" t="s">
        <v>21</v>
      </c>
      <c r="C596" s="5" t="s">
        <v>38</v>
      </c>
      <c r="D596" s="5" t="s">
        <v>95</v>
      </c>
      <c r="E596" s="5"/>
      <c r="F596" s="6" t="s">
        <v>21</v>
      </c>
    </row>
    <row r="597">
      <c r="A597" s="5" t="s">
        <v>2938</v>
      </c>
      <c r="B597" s="6" t="s">
        <v>21</v>
      </c>
      <c r="C597" s="5" t="s">
        <v>114</v>
      </c>
      <c r="D597" s="5" t="s">
        <v>115</v>
      </c>
      <c r="E597" s="5"/>
      <c r="F597" s="6" t="s">
        <v>21</v>
      </c>
    </row>
    <row r="598">
      <c r="A598" s="5" t="s">
        <v>2939</v>
      </c>
      <c r="B598" s="6" t="s">
        <v>21</v>
      </c>
      <c r="C598" s="5" t="s">
        <v>1099</v>
      </c>
      <c r="D598" s="5" t="s">
        <v>1100</v>
      </c>
      <c r="E598" s="5"/>
      <c r="F598" s="6" t="s">
        <v>21</v>
      </c>
    </row>
    <row r="599">
      <c r="A599" s="5" t="s">
        <v>2940</v>
      </c>
      <c r="B599" s="6" t="s">
        <v>21</v>
      </c>
      <c r="C599" s="5" t="s">
        <v>2835</v>
      </c>
      <c r="D599" s="5" t="s">
        <v>25</v>
      </c>
      <c r="E599" s="5"/>
      <c r="F599" s="6" t="s">
        <v>21</v>
      </c>
    </row>
    <row r="600">
      <c r="A600" s="5" t="s">
        <v>2941</v>
      </c>
      <c r="B600" s="6" t="s">
        <v>21</v>
      </c>
      <c r="C600" s="5" t="s">
        <v>2806</v>
      </c>
      <c r="D600" s="5" t="s">
        <v>25</v>
      </c>
      <c r="E600" s="5"/>
      <c r="F600" s="6" t="s">
        <v>21</v>
      </c>
    </row>
    <row r="601">
      <c r="A601" s="5" t="s">
        <v>2942</v>
      </c>
      <c r="B601" s="6" t="s">
        <v>21</v>
      </c>
      <c r="C601" s="5" t="s">
        <v>114</v>
      </c>
      <c r="D601" s="5" t="s">
        <v>115</v>
      </c>
      <c r="E601" s="5"/>
      <c r="F601" s="6" t="s">
        <v>21</v>
      </c>
    </row>
    <row r="602">
      <c r="A602" s="5" t="s">
        <v>2943</v>
      </c>
      <c r="B602" s="6" t="s">
        <v>21</v>
      </c>
      <c r="C602" s="5" t="s">
        <v>2944</v>
      </c>
      <c r="D602" s="5" t="s">
        <v>25</v>
      </c>
      <c r="E602" s="5"/>
      <c r="F602" s="6" t="s">
        <v>21</v>
      </c>
    </row>
    <row r="603">
      <c r="A603" s="5" t="s">
        <v>2945</v>
      </c>
      <c r="B603" s="6" t="s">
        <v>21</v>
      </c>
      <c r="C603" s="5" t="s">
        <v>2835</v>
      </c>
      <c r="D603" s="5" t="s">
        <v>115</v>
      </c>
      <c r="E603" s="5"/>
      <c r="F603" s="6" t="s">
        <v>21</v>
      </c>
    </row>
    <row r="604">
      <c r="A604" s="5" t="s">
        <v>2946</v>
      </c>
      <c r="B604" s="6" t="s">
        <v>21</v>
      </c>
      <c r="C604" s="5" t="s">
        <v>114</v>
      </c>
      <c r="D604" s="5" t="s">
        <v>115</v>
      </c>
      <c r="E604" s="5"/>
      <c r="F604" s="6" t="s">
        <v>21</v>
      </c>
    </row>
    <row r="605">
      <c r="A605" s="5" t="s">
        <v>2947</v>
      </c>
      <c r="B605" s="6" t="s">
        <v>21</v>
      </c>
      <c r="C605" s="5" t="s">
        <v>1099</v>
      </c>
      <c r="D605" s="5" t="s">
        <v>1100</v>
      </c>
      <c r="E605" s="5"/>
      <c r="F605" s="6" t="s">
        <v>21</v>
      </c>
    </row>
    <row r="606">
      <c r="A606" s="5" t="s">
        <v>2948</v>
      </c>
      <c r="B606" s="6" t="s">
        <v>21</v>
      </c>
      <c r="C606" s="5" t="s">
        <v>351</v>
      </c>
      <c r="D606" s="5" t="s">
        <v>25</v>
      </c>
      <c r="E606" s="5"/>
      <c r="F606" s="6" t="s">
        <v>21</v>
      </c>
    </row>
    <row r="607">
      <c r="A607" s="5" t="s">
        <v>2949</v>
      </c>
      <c r="B607" s="6" t="s">
        <v>21</v>
      </c>
      <c r="C607" s="5" t="s">
        <v>351</v>
      </c>
      <c r="D607" s="5" t="s">
        <v>25</v>
      </c>
      <c r="E607" s="5"/>
      <c r="F607" s="6" t="s">
        <v>21</v>
      </c>
    </row>
    <row r="608">
      <c r="A608" s="5" t="s">
        <v>2950</v>
      </c>
      <c r="B608" s="6" t="s">
        <v>21</v>
      </c>
      <c r="C608" s="5" t="s">
        <v>114</v>
      </c>
      <c r="D608" s="5" t="s">
        <v>115</v>
      </c>
      <c r="E608" s="5"/>
      <c r="F608" s="6" t="s">
        <v>21</v>
      </c>
    </row>
    <row r="609">
      <c r="A609" s="5" t="s">
        <v>2951</v>
      </c>
      <c r="B609" s="6" t="s">
        <v>21</v>
      </c>
      <c r="C609" s="5" t="s">
        <v>114</v>
      </c>
      <c r="D609" s="5" t="s">
        <v>115</v>
      </c>
      <c r="E609" s="5"/>
      <c r="F609" s="6" t="s">
        <v>21</v>
      </c>
    </row>
    <row r="610">
      <c r="A610" s="5" t="s">
        <v>2952</v>
      </c>
      <c r="B610" s="6" t="s">
        <v>21</v>
      </c>
      <c r="C610" s="5" t="s">
        <v>2835</v>
      </c>
      <c r="D610" s="5" t="s">
        <v>25</v>
      </c>
      <c r="E610" s="5"/>
      <c r="F610" s="6" t="s">
        <v>21</v>
      </c>
    </row>
    <row r="611">
      <c r="B611" s="6" t="s">
        <v>21</v>
      </c>
      <c r="F611" s="6" t="s">
        <v>21</v>
      </c>
    </row>
    <row r="612">
      <c r="B612" s="6" t="s">
        <v>21</v>
      </c>
      <c r="F612" s="6" t="s">
        <v>21</v>
      </c>
    </row>
    <row r="613">
      <c r="B613" s="6" t="s">
        <v>21</v>
      </c>
      <c r="F613" s="6" t="s">
        <v>21</v>
      </c>
    </row>
    <row r="614">
      <c r="B614" s="6" t="s">
        <v>21</v>
      </c>
      <c r="F614" s="6" t="s">
        <v>21</v>
      </c>
    </row>
    <row r="615">
      <c r="B615" s="6" t="s">
        <v>21</v>
      </c>
      <c r="F615" s="6" t="s">
        <v>21</v>
      </c>
    </row>
    <row r="616">
      <c r="B616" s="6" t="s">
        <v>21</v>
      </c>
      <c r="F616" s="6" t="s">
        <v>21</v>
      </c>
    </row>
    <row r="617">
      <c r="B617" s="6" t="s">
        <v>21</v>
      </c>
      <c r="F617" s="6" t="s">
        <v>21</v>
      </c>
    </row>
    <row r="618">
      <c r="B618" s="6" t="s">
        <v>21</v>
      </c>
      <c r="F618" s="6" t="s">
        <v>21</v>
      </c>
    </row>
    <row r="619">
      <c r="B619" s="6" t="s">
        <v>21</v>
      </c>
      <c r="F619" s="6" t="s">
        <v>21</v>
      </c>
    </row>
    <row r="620">
      <c r="B620" s="6" t="s">
        <v>21</v>
      </c>
      <c r="F620" s="6" t="s">
        <v>21</v>
      </c>
    </row>
    <row r="621">
      <c r="B621" s="6" t="s">
        <v>21</v>
      </c>
      <c r="F621" s="6" t="s">
        <v>21</v>
      </c>
    </row>
    <row r="622">
      <c r="B622" s="6" t="s">
        <v>21</v>
      </c>
      <c r="F622" s="6" t="s">
        <v>21</v>
      </c>
    </row>
    <row r="623">
      <c r="B623" s="6" t="s">
        <v>21</v>
      </c>
      <c r="F623" s="6" t="s">
        <v>21</v>
      </c>
    </row>
    <row r="624">
      <c r="B624" s="6" t="s">
        <v>21</v>
      </c>
      <c r="F624" s="6" t="s">
        <v>21</v>
      </c>
    </row>
    <row r="625">
      <c r="B625" s="6" t="s">
        <v>21</v>
      </c>
      <c r="F625" s="6" t="s">
        <v>21</v>
      </c>
    </row>
    <row r="626">
      <c r="B626" s="6" t="s">
        <v>21</v>
      </c>
      <c r="F626" s="6" t="s">
        <v>21</v>
      </c>
    </row>
    <row r="627">
      <c r="B627" s="6" t="s">
        <v>21</v>
      </c>
      <c r="F627" s="6" t="s">
        <v>21</v>
      </c>
    </row>
    <row r="628">
      <c r="B628" s="6" t="s">
        <v>21</v>
      </c>
      <c r="F628" s="6" t="s">
        <v>21</v>
      </c>
    </row>
    <row r="629">
      <c r="B629" s="6" t="s">
        <v>21</v>
      </c>
      <c r="F629" s="6" t="s">
        <v>21</v>
      </c>
    </row>
    <row r="630">
      <c r="B630" s="6" t="s">
        <v>21</v>
      </c>
      <c r="F630" s="6" t="s">
        <v>21</v>
      </c>
    </row>
    <row r="631">
      <c r="B631" s="6" t="s">
        <v>21</v>
      </c>
      <c r="F631" s="6" t="s">
        <v>21</v>
      </c>
    </row>
    <row r="632">
      <c r="B632" s="6" t="s">
        <v>21</v>
      </c>
      <c r="F632" s="6" t="s">
        <v>21</v>
      </c>
    </row>
    <row r="633">
      <c r="B633" s="6" t="s">
        <v>21</v>
      </c>
      <c r="F633" s="6" t="s">
        <v>21</v>
      </c>
    </row>
    <row r="634">
      <c r="B634" s="6" t="s">
        <v>21</v>
      </c>
      <c r="F634" s="6" t="s">
        <v>21</v>
      </c>
    </row>
    <row r="635">
      <c r="B635" s="6" t="s">
        <v>21</v>
      </c>
      <c r="F635" s="6" t="s">
        <v>21</v>
      </c>
    </row>
    <row r="636">
      <c r="B636" s="6" t="s">
        <v>21</v>
      </c>
      <c r="F636" s="6" t="s">
        <v>21</v>
      </c>
    </row>
    <row r="637">
      <c r="B637" s="6" t="s">
        <v>21</v>
      </c>
      <c r="F637" s="6" t="s">
        <v>21</v>
      </c>
    </row>
    <row r="638">
      <c r="B638" s="6" t="s">
        <v>21</v>
      </c>
      <c r="F638" s="6" t="s">
        <v>21</v>
      </c>
    </row>
    <row r="639">
      <c r="B639" s="6" t="s">
        <v>21</v>
      </c>
      <c r="F639" s="6" t="s">
        <v>21</v>
      </c>
    </row>
    <row r="640">
      <c r="B640" s="6" t="s">
        <v>21</v>
      </c>
      <c r="F640" s="6" t="s">
        <v>21</v>
      </c>
    </row>
    <row r="641">
      <c r="B641" s="6" t="s">
        <v>21</v>
      </c>
      <c r="F641" s="6" t="s">
        <v>21</v>
      </c>
    </row>
    <row r="642">
      <c r="B642" s="6" t="s">
        <v>21</v>
      </c>
      <c r="F642" s="6" t="s">
        <v>21</v>
      </c>
    </row>
    <row r="643">
      <c r="B643" s="6" t="s">
        <v>21</v>
      </c>
      <c r="F643" s="6" t="s">
        <v>21</v>
      </c>
    </row>
    <row r="644">
      <c r="B644" s="6" t="s">
        <v>21</v>
      </c>
      <c r="F644" s="6" t="s">
        <v>21</v>
      </c>
    </row>
    <row r="645">
      <c r="B645" s="6" t="s">
        <v>21</v>
      </c>
      <c r="F645" s="6" t="s">
        <v>21</v>
      </c>
    </row>
    <row r="646">
      <c r="B646" s="6" t="s">
        <v>21</v>
      </c>
      <c r="F646" s="6" t="s">
        <v>21</v>
      </c>
    </row>
    <row r="647">
      <c r="B647" s="6" t="s">
        <v>21</v>
      </c>
      <c r="F647" s="6" t="s">
        <v>21</v>
      </c>
    </row>
    <row r="648">
      <c r="B648" s="6" t="s">
        <v>21</v>
      </c>
      <c r="F648" s="6" t="s">
        <v>21</v>
      </c>
    </row>
    <row r="649">
      <c r="B649" s="6" t="s">
        <v>21</v>
      </c>
      <c r="F649" s="6" t="s">
        <v>21</v>
      </c>
    </row>
    <row r="650">
      <c r="B650" s="6" t="s">
        <v>21</v>
      </c>
      <c r="F650" s="6" t="s">
        <v>21</v>
      </c>
    </row>
    <row r="651">
      <c r="B651" s="6" t="s">
        <v>21</v>
      </c>
      <c r="F651" s="6" t="s">
        <v>21</v>
      </c>
    </row>
    <row r="652">
      <c r="B652" s="6" t="s">
        <v>21</v>
      </c>
      <c r="F652" s="6" t="s">
        <v>21</v>
      </c>
    </row>
    <row r="653">
      <c r="B653" s="6" t="s">
        <v>21</v>
      </c>
      <c r="F653" s="6" t="s">
        <v>21</v>
      </c>
    </row>
    <row r="654">
      <c r="B654" s="6" t="s">
        <v>21</v>
      </c>
      <c r="F654" s="6" t="s">
        <v>21</v>
      </c>
    </row>
    <row r="655">
      <c r="B655" s="6" t="s">
        <v>21</v>
      </c>
      <c r="F655" s="6" t="s">
        <v>21</v>
      </c>
    </row>
    <row r="656">
      <c r="B656" s="6" t="s">
        <v>21</v>
      </c>
      <c r="F656" s="6" t="s">
        <v>21</v>
      </c>
    </row>
    <row r="657">
      <c r="B657" s="6" t="s">
        <v>21</v>
      </c>
    </row>
    <row r="658">
      <c r="B658" s="6" t="s">
        <v>21</v>
      </c>
    </row>
    <row r="659">
      <c r="B659" s="6" t="s">
        <v>21</v>
      </c>
    </row>
    <row r="660">
      <c r="B660" s="6" t="s">
        <v>21</v>
      </c>
    </row>
    <row r="661">
      <c r="B661" s="6" t="s">
        <v>21</v>
      </c>
    </row>
    <row r="662">
      <c r="B662" s="6" t="s">
        <v>21</v>
      </c>
    </row>
    <row r="663">
      <c r="B663" s="6" t="s">
        <v>21</v>
      </c>
    </row>
    <row r="664">
      <c r="B664" s="6" t="s">
        <v>21</v>
      </c>
    </row>
    <row r="665">
      <c r="B665" s="6" t="s">
        <v>21</v>
      </c>
    </row>
    <row r="666">
      <c r="B666" s="6" t="s">
        <v>21</v>
      </c>
    </row>
    <row r="667">
      <c r="B667" s="6" t="s">
        <v>21</v>
      </c>
    </row>
    <row r="668">
      <c r="B668" s="6" t="s">
        <v>21</v>
      </c>
    </row>
    <row r="669">
      <c r="B669" s="6" t="s">
        <v>21</v>
      </c>
    </row>
  </sheetData>
  <autoFilter ref="$A$1:$E$669"/>
  <mergeCells count="1">
    <mergeCell ref="H31:K3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2954</v>
      </c>
      <c r="C1" s="1" t="s">
        <v>2306</v>
      </c>
      <c r="D1" s="1" t="s">
        <v>2955</v>
      </c>
    </row>
    <row r="2">
      <c r="A2" s="1" t="s">
        <v>2956</v>
      </c>
      <c r="B2" s="1">
        <v>86.0</v>
      </c>
      <c r="C2" s="1">
        <v>2.3642906E7</v>
      </c>
      <c r="D2" s="1">
        <v>0.0</v>
      </c>
    </row>
    <row r="3">
      <c r="A3" s="1" t="s">
        <v>2957</v>
      </c>
      <c r="B3" s="1">
        <v>523.0</v>
      </c>
      <c r="C3" s="1">
        <v>2.251924E7</v>
      </c>
      <c r="D3" s="1">
        <v>0.002</v>
      </c>
    </row>
    <row r="4">
      <c r="A4" s="1" t="s">
        <v>2958</v>
      </c>
      <c r="B4" s="1">
        <v>4344.0</v>
      </c>
      <c r="C4" s="1">
        <v>2.7964114E7</v>
      </c>
      <c r="D4" s="1">
        <v>0.016</v>
      </c>
    </row>
    <row r="5">
      <c r="A5" s="1" t="s">
        <v>2959</v>
      </c>
      <c r="B5" s="1">
        <v>2284.0</v>
      </c>
      <c r="C5" s="1">
        <v>3.387789E7</v>
      </c>
      <c r="D5" s="1">
        <v>0.007</v>
      </c>
    </row>
    <row r="6">
      <c r="A6" s="2"/>
      <c r="B6" s="2"/>
      <c r="C6" s="2"/>
      <c r="D6" s="2"/>
    </row>
    <row r="7">
      <c r="A7" s="2"/>
      <c r="B7" s="2"/>
      <c r="C7" s="2"/>
      <c r="D7" s="2"/>
    </row>
    <row r="8">
      <c r="A8" s="2"/>
      <c r="B8" s="2"/>
      <c r="C8" s="2"/>
      <c r="D8" s="2"/>
    </row>
    <row r="9">
      <c r="A9" s="2"/>
      <c r="B9" s="2"/>
      <c r="C9" s="2"/>
      <c r="D9" s="2"/>
    </row>
    <row r="10">
      <c r="A10" s="2"/>
      <c r="B10" s="2"/>
      <c r="C10" s="2"/>
      <c r="D10" s="2"/>
    </row>
    <row r="11">
      <c r="A11" s="2"/>
      <c r="B11" s="2"/>
      <c r="C11" s="2"/>
      <c r="D11" s="2"/>
    </row>
    <row r="12">
      <c r="A12" s="2"/>
      <c r="B12" s="2"/>
      <c r="C12" s="2"/>
      <c r="D12" s="2"/>
    </row>
    <row r="13">
      <c r="A13" s="2"/>
      <c r="B13" s="2"/>
      <c r="C13" s="2"/>
      <c r="D13" s="2"/>
    </row>
    <row r="14">
      <c r="A14" s="2"/>
      <c r="B14" s="2"/>
      <c r="C14" s="2"/>
      <c r="D14" s="2"/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>
      <c r="A21" s="2"/>
      <c r="B21" s="2"/>
      <c r="C21" s="2"/>
      <c r="D21" s="2"/>
    </row>
    <row r="22">
      <c r="A22" s="2"/>
      <c r="B22" s="2"/>
      <c r="C22" s="2"/>
      <c r="D22" s="2"/>
    </row>
    <row r="23">
      <c r="A23" s="2"/>
      <c r="B23" s="2"/>
      <c r="C23" s="2"/>
      <c r="D23" s="2"/>
    </row>
    <row r="24">
      <c r="A24" s="2"/>
      <c r="B24" s="2"/>
      <c r="C24" s="2"/>
      <c r="D24" s="2"/>
    </row>
    <row r="25">
      <c r="A25" s="2"/>
      <c r="B25" s="2"/>
      <c r="C25" s="2"/>
      <c r="D25" s="2"/>
    </row>
    <row r="26">
      <c r="A26" s="2"/>
      <c r="B26" s="2"/>
      <c r="C26" s="2"/>
      <c r="D26" s="2"/>
    </row>
    <row r="27">
      <c r="A27" s="2"/>
      <c r="B27" s="2"/>
      <c r="C27" s="2"/>
      <c r="D27" s="2"/>
    </row>
    <row r="28">
      <c r="A28" s="2"/>
      <c r="B28" s="2"/>
      <c r="C28" s="2"/>
      <c r="D28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0"/>
    <col customWidth="1" min="5" max="5" width="35.0"/>
    <col customWidth="1" min="10" max="10" width="34.57"/>
    <col customWidth="1" min="18" max="18" width="35.86"/>
  </cols>
  <sheetData>
    <row r="3">
      <c r="D3" s="1" t="s">
        <v>2960</v>
      </c>
      <c r="E3" s="1" t="s">
        <v>2961</v>
      </c>
      <c r="I3" s="1" t="s">
        <v>2960</v>
      </c>
      <c r="J3" s="1" t="s">
        <v>2962</v>
      </c>
      <c r="M3" s="1" t="s">
        <v>13</v>
      </c>
      <c r="N3" s="1">
        <v>31.0</v>
      </c>
      <c r="Q3" s="1" t="s">
        <v>2960</v>
      </c>
      <c r="R3" s="1" t="s">
        <v>2963</v>
      </c>
      <c r="V3" s="1" t="s">
        <v>13</v>
      </c>
      <c r="W3" s="1">
        <v>6.0</v>
      </c>
    </row>
    <row r="4">
      <c r="D4" s="1" t="s">
        <v>13</v>
      </c>
      <c r="E4" s="28">
        <v>0.6295</v>
      </c>
      <c r="I4" s="1" t="s">
        <v>13</v>
      </c>
      <c r="J4" s="28">
        <v>0.4844</v>
      </c>
      <c r="M4" s="1" t="s">
        <v>2964</v>
      </c>
      <c r="N4" s="1">
        <v>30.0</v>
      </c>
      <c r="Q4" s="1" t="s">
        <v>13</v>
      </c>
      <c r="R4" s="28">
        <v>0.4615</v>
      </c>
      <c r="V4" s="1" t="s">
        <v>2964</v>
      </c>
      <c r="W4" s="1">
        <v>6.0</v>
      </c>
    </row>
    <row r="5">
      <c r="D5" s="1" t="s">
        <v>2965</v>
      </c>
      <c r="E5" s="28">
        <v>0.3692</v>
      </c>
      <c r="I5" s="1" t="s">
        <v>2965</v>
      </c>
      <c r="J5" s="28">
        <v>0.46875</v>
      </c>
      <c r="M5" s="1" t="s">
        <v>2966</v>
      </c>
      <c r="N5" s="1">
        <v>3.0</v>
      </c>
      <c r="Q5" s="1" t="s">
        <v>2965</v>
      </c>
      <c r="R5" s="28">
        <v>0.4615</v>
      </c>
      <c r="V5" s="1" t="s">
        <v>2966</v>
      </c>
      <c r="W5" s="1">
        <v>1.0</v>
      </c>
    </row>
    <row r="6">
      <c r="D6" s="1" t="s">
        <v>2966</v>
      </c>
      <c r="E6" s="28">
        <v>0.0013</v>
      </c>
      <c r="I6" s="1" t="s">
        <v>2966</v>
      </c>
      <c r="J6" s="28">
        <v>0.046875</v>
      </c>
      <c r="M6" s="1" t="s">
        <v>2306</v>
      </c>
      <c r="N6" s="2">
        <f>sum(N3:N5)</f>
        <v>64</v>
      </c>
      <c r="Q6" s="1" t="s">
        <v>2966</v>
      </c>
      <c r="R6" s="28">
        <v>0.0769</v>
      </c>
      <c r="V6" s="1" t="s">
        <v>2306</v>
      </c>
      <c r="W6" s="2">
        <f>sum(W3:W5)</f>
        <v>13</v>
      </c>
    </row>
    <row r="8">
      <c r="M8" s="38">
        <f>N5/N6*100</f>
        <v>4.6875</v>
      </c>
      <c r="V8" s="38">
        <f>W5/W6*100</f>
        <v>7.692307692</v>
      </c>
    </row>
    <row r="9">
      <c r="B9" s="38">
        <f>B23/B24*100</f>
        <v>0.1210653753</v>
      </c>
    </row>
    <row r="21">
      <c r="A21" s="1" t="s">
        <v>13</v>
      </c>
      <c r="B21" s="1">
        <v>1040.0</v>
      </c>
    </row>
    <row r="22">
      <c r="A22" s="1" t="s">
        <v>2964</v>
      </c>
      <c r="B22" s="1">
        <v>610.0</v>
      </c>
    </row>
    <row r="23">
      <c r="A23" s="1" t="s">
        <v>2966</v>
      </c>
      <c r="B23" s="1">
        <v>2.0</v>
      </c>
    </row>
    <row r="24">
      <c r="A24" s="1" t="s">
        <v>2306</v>
      </c>
      <c r="B24" s="2">
        <f>sum(B21:B23)</f>
        <v>1652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9" max="9" width="27.29"/>
    <col customWidth="1" min="10" max="10" width="16.0"/>
  </cols>
  <sheetData>
    <row r="1">
      <c r="A1" s="5" t="s">
        <v>16</v>
      </c>
      <c r="B1" s="6" t="s">
        <v>17</v>
      </c>
      <c r="C1" s="5" t="s">
        <v>18</v>
      </c>
      <c r="D1" s="5" t="s">
        <v>19</v>
      </c>
      <c r="E1" s="5" t="s">
        <v>20</v>
      </c>
      <c r="F1" s="6" t="s">
        <v>21</v>
      </c>
    </row>
    <row r="2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7"/>
    </row>
    <row r="3">
      <c r="A3" s="5" t="s">
        <v>27</v>
      </c>
      <c r="B3" s="5" t="s">
        <v>28</v>
      </c>
      <c r="C3" s="5" t="s">
        <v>29</v>
      </c>
      <c r="D3" s="5" t="s">
        <v>30</v>
      </c>
      <c r="E3" s="5" t="s">
        <v>31</v>
      </c>
      <c r="F3" s="6" t="s">
        <v>21</v>
      </c>
    </row>
    <row r="4">
      <c r="A4" s="5" t="s">
        <v>32</v>
      </c>
      <c r="B4" s="5" t="s">
        <v>33</v>
      </c>
      <c r="C4" s="5" t="s">
        <v>34</v>
      </c>
      <c r="D4" s="5" t="s">
        <v>25</v>
      </c>
      <c r="E4" s="5" t="s">
        <v>35</v>
      </c>
      <c r="F4" s="6" t="s">
        <v>21</v>
      </c>
      <c r="H4" s="8"/>
      <c r="I4" s="8"/>
      <c r="J4" s="8"/>
      <c r="K4" s="8"/>
    </row>
    <row r="5">
      <c r="A5" s="5" t="s">
        <v>36</v>
      </c>
      <c r="B5" s="5" t="s">
        <v>37</v>
      </c>
      <c r="C5" s="5" t="s">
        <v>38</v>
      </c>
      <c r="D5" s="5" t="s">
        <v>39</v>
      </c>
      <c r="E5" s="5" t="s">
        <v>40</v>
      </c>
      <c r="F5" s="6" t="s">
        <v>21</v>
      </c>
      <c r="H5" s="9"/>
      <c r="I5" s="6"/>
      <c r="J5" s="10"/>
      <c r="K5" s="11"/>
    </row>
    <row r="6">
      <c r="A6" s="5" t="s">
        <v>41</v>
      </c>
      <c r="B6" s="5" t="s">
        <v>42</v>
      </c>
      <c r="C6" s="5" t="s">
        <v>43</v>
      </c>
      <c r="D6" s="5" t="s">
        <v>25</v>
      </c>
      <c r="E6" s="5" t="s">
        <v>44</v>
      </c>
      <c r="F6" s="6" t="s">
        <v>21</v>
      </c>
      <c r="H6" s="9"/>
      <c r="I6" s="6"/>
      <c r="J6" s="10"/>
      <c r="K6" s="11"/>
      <c r="L6" s="12"/>
    </row>
    <row r="7">
      <c r="A7" s="5" t="s">
        <v>45</v>
      </c>
      <c r="B7" s="5" t="s">
        <v>46</v>
      </c>
      <c r="C7" s="5" t="s">
        <v>47</v>
      </c>
      <c r="D7" s="5" t="s">
        <v>25</v>
      </c>
      <c r="E7" s="5" t="s">
        <v>48</v>
      </c>
      <c r="F7" s="6" t="s">
        <v>21</v>
      </c>
      <c r="H7" s="9"/>
      <c r="I7" s="6"/>
      <c r="J7" s="10"/>
      <c r="K7" s="11"/>
    </row>
    <row r="8">
      <c r="A8" s="5" t="s">
        <v>49</v>
      </c>
      <c r="B8" s="5" t="s">
        <v>50</v>
      </c>
      <c r="C8" s="5" t="s">
        <v>51</v>
      </c>
      <c r="D8" s="5" t="s">
        <v>52</v>
      </c>
      <c r="E8" s="5" t="s">
        <v>53</v>
      </c>
      <c r="F8" s="6" t="s">
        <v>21</v>
      </c>
      <c r="H8" s="9"/>
      <c r="I8" s="6"/>
      <c r="J8" s="10"/>
      <c r="K8" s="11"/>
      <c r="L8" s="12"/>
    </row>
    <row r="9">
      <c r="A9" s="5" t="s">
        <v>54</v>
      </c>
      <c r="B9" s="5" t="s">
        <v>55</v>
      </c>
      <c r="C9" s="5" t="s">
        <v>56</v>
      </c>
      <c r="D9" s="5" t="s">
        <v>25</v>
      </c>
      <c r="E9" s="5" t="s">
        <v>57</v>
      </c>
      <c r="F9" s="6" t="s">
        <v>21</v>
      </c>
      <c r="H9" s="9"/>
      <c r="I9" s="6"/>
      <c r="J9" s="10"/>
      <c r="K9" s="11"/>
    </row>
    <row r="10">
      <c r="A10" s="5" t="s">
        <v>58</v>
      </c>
      <c r="B10" s="5" t="s">
        <v>42</v>
      </c>
      <c r="C10" s="5" t="s">
        <v>59</v>
      </c>
      <c r="D10" s="5" t="s">
        <v>25</v>
      </c>
      <c r="E10" s="5" t="s">
        <v>44</v>
      </c>
      <c r="F10" s="6" t="s">
        <v>21</v>
      </c>
      <c r="H10" s="9"/>
      <c r="I10" s="6"/>
      <c r="J10" s="10"/>
      <c r="K10" s="11"/>
      <c r="L10" s="12"/>
    </row>
    <row r="11">
      <c r="A11" s="5" t="s">
        <v>60</v>
      </c>
      <c r="B11" s="5" t="s">
        <v>61</v>
      </c>
      <c r="C11" s="5" t="s">
        <v>62</v>
      </c>
      <c r="D11" s="5" t="s">
        <v>25</v>
      </c>
      <c r="E11" s="5" t="s">
        <v>57</v>
      </c>
      <c r="F11" s="6" t="s">
        <v>21</v>
      </c>
      <c r="H11" s="9"/>
      <c r="I11" s="6"/>
      <c r="J11" s="10"/>
      <c r="K11" s="11"/>
    </row>
    <row r="12">
      <c r="A12" s="5" t="s">
        <v>63</v>
      </c>
      <c r="B12" s="5" t="s">
        <v>64</v>
      </c>
      <c r="C12" s="5" t="s">
        <v>62</v>
      </c>
      <c r="D12" s="5" t="s">
        <v>25</v>
      </c>
      <c r="E12" s="5" t="s">
        <v>57</v>
      </c>
      <c r="F12" s="6" t="s">
        <v>21</v>
      </c>
      <c r="H12" s="9"/>
      <c r="I12" s="6"/>
      <c r="J12" s="10"/>
      <c r="K12" s="11"/>
      <c r="L12" s="12"/>
    </row>
    <row r="13">
      <c r="A13" s="5" t="s">
        <v>65</v>
      </c>
      <c r="B13" s="5" t="s">
        <v>66</v>
      </c>
      <c r="C13" s="5" t="s">
        <v>34</v>
      </c>
      <c r="D13" s="5" t="s">
        <v>25</v>
      </c>
      <c r="E13" s="5" t="s">
        <v>35</v>
      </c>
      <c r="F13" s="6" t="s">
        <v>21</v>
      </c>
      <c r="H13" s="9"/>
      <c r="I13" s="6"/>
      <c r="J13" s="10"/>
      <c r="K13" s="11"/>
    </row>
    <row r="14">
      <c r="A14" s="5" t="s">
        <v>67</v>
      </c>
      <c r="B14" s="5" t="s">
        <v>55</v>
      </c>
      <c r="C14" s="5" t="s">
        <v>56</v>
      </c>
      <c r="D14" s="5" t="s">
        <v>25</v>
      </c>
      <c r="E14" s="5" t="s">
        <v>57</v>
      </c>
      <c r="F14" s="6" t="s">
        <v>21</v>
      </c>
      <c r="H14" s="9"/>
      <c r="I14" s="6"/>
      <c r="J14" s="10"/>
      <c r="K14" s="11"/>
      <c r="L14" s="12"/>
    </row>
    <row r="15">
      <c r="A15" s="5" t="s">
        <v>68</v>
      </c>
      <c r="B15" s="5"/>
      <c r="C15" s="5" t="s">
        <v>29</v>
      </c>
      <c r="D15" s="5" t="s">
        <v>30</v>
      </c>
      <c r="E15" s="5" t="s">
        <v>31</v>
      </c>
      <c r="F15" s="6" t="s">
        <v>21</v>
      </c>
      <c r="H15" s="9"/>
      <c r="I15" s="6"/>
      <c r="J15" s="10"/>
      <c r="K15" s="11"/>
    </row>
    <row r="16">
      <c r="A16" s="5" t="s">
        <v>69</v>
      </c>
      <c r="B16" s="5" t="s">
        <v>28</v>
      </c>
      <c r="C16" s="5" t="s">
        <v>29</v>
      </c>
      <c r="D16" s="5" t="s">
        <v>30</v>
      </c>
      <c r="E16" s="5" t="s">
        <v>31</v>
      </c>
      <c r="F16" s="6" t="s">
        <v>21</v>
      </c>
      <c r="H16" s="9"/>
      <c r="I16" s="6"/>
      <c r="J16" s="10"/>
      <c r="K16" s="11"/>
      <c r="L16" s="12"/>
    </row>
    <row r="17">
      <c r="A17" s="5" t="s">
        <v>70</v>
      </c>
      <c r="B17" s="5" t="s">
        <v>66</v>
      </c>
      <c r="C17" s="5" t="s">
        <v>34</v>
      </c>
      <c r="D17" s="5" t="s">
        <v>25</v>
      </c>
      <c r="E17" s="5" t="s">
        <v>35</v>
      </c>
      <c r="F17" s="6" t="s">
        <v>21</v>
      </c>
      <c r="H17" s="9"/>
      <c r="I17" s="6"/>
      <c r="J17" s="10"/>
      <c r="K17" s="11"/>
    </row>
    <row r="18">
      <c r="A18" s="5" t="s">
        <v>71</v>
      </c>
      <c r="B18" s="5" t="s">
        <v>66</v>
      </c>
      <c r="C18" s="5" t="s">
        <v>34</v>
      </c>
      <c r="D18" s="5" t="s">
        <v>25</v>
      </c>
      <c r="E18" s="5" t="s">
        <v>35</v>
      </c>
      <c r="F18" s="6" t="s">
        <v>21</v>
      </c>
      <c r="H18" s="9"/>
      <c r="I18" s="6"/>
      <c r="J18" s="10"/>
      <c r="K18" s="11"/>
      <c r="L18" s="12"/>
    </row>
    <row r="19">
      <c r="A19" s="5" t="s">
        <v>72</v>
      </c>
      <c r="B19" s="5" t="s">
        <v>73</v>
      </c>
      <c r="C19" s="5" t="s">
        <v>74</v>
      </c>
      <c r="D19" s="5" t="s">
        <v>25</v>
      </c>
      <c r="E19" s="5" t="s">
        <v>57</v>
      </c>
      <c r="F19" s="6" t="s">
        <v>21</v>
      </c>
      <c r="H19" s="9"/>
      <c r="I19" s="6"/>
      <c r="J19" s="10"/>
      <c r="K19" s="11"/>
    </row>
    <row r="20">
      <c r="A20" s="5" t="s">
        <v>75</v>
      </c>
      <c r="C20" s="5" t="s">
        <v>76</v>
      </c>
      <c r="D20" s="5" t="s">
        <v>25</v>
      </c>
      <c r="E20" s="5" t="s">
        <v>77</v>
      </c>
      <c r="F20" s="6" t="s">
        <v>21</v>
      </c>
      <c r="H20" s="9"/>
      <c r="I20" s="6"/>
      <c r="J20" s="10"/>
      <c r="K20" s="11"/>
      <c r="L20" s="12"/>
    </row>
    <row r="21">
      <c r="A21" s="5" t="s">
        <v>78</v>
      </c>
      <c r="B21" s="5" t="s">
        <v>79</v>
      </c>
      <c r="C21" s="5" t="s">
        <v>80</v>
      </c>
      <c r="D21" s="5" t="s">
        <v>25</v>
      </c>
      <c r="E21" s="5" t="s">
        <v>57</v>
      </c>
      <c r="F21" s="6" t="s">
        <v>21</v>
      </c>
      <c r="H21" s="9"/>
      <c r="I21" s="6"/>
      <c r="J21" s="10"/>
      <c r="K21" s="11"/>
    </row>
    <row r="22">
      <c r="A22" s="5" t="s">
        <v>81</v>
      </c>
      <c r="B22" s="5" t="s">
        <v>82</v>
      </c>
      <c r="C22" s="5" t="s">
        <v>83</v>
      </c>
      <c r="D22" s="5" t="s">
        <v>39</v>
      </c>
      <c r="E22" s="5" t="s">
        <v>84</v>
      </c>
      <c r="F22" s="6" t="s">
        <v>21</v>
      </c>
      <c r="H22" s="9"/>
      <c r="I22" s="6"/>
      <c r="J22" s="10"/>
      <c r="K22" s="11"/>
      <c r="L22" s="12"/>
    </row>
    <row r="23">
      <c r="A23" s="5" t="s">
        <v>85</v>
      </c>
      <c r="B23" s="5" t="s">
        <v>86</v>
      </c>
      <c r="C23" s="5" t="s">
        <v>51</v>
      </c>
      <c r="D23" s="5" t="s">
        <v>25</v>
      </c>
      <c r="E23" s="5" t="s">
        <v>57</v>
      </c>
      <c r="F23" s="6" t="s">
        <v>21</v>
      </c>
      <c r="H23" s="9"/>
      <c r="I23" s="6"/>
      <c r="J23" s="10"/>
      <c r="K23" s="11"/>
    </row>
    <row r="24">
      <c r="A24" s="5" t="s">
        <v>87</v>
      </c>
      <c r="B24" s="5" t="s">
        <v>50</v>
      </c>
      <c r="C24" s="5" t="s">
        <v>51</v>
      </c>
      <c r="D24" s="5" t="s">
        <v>52</v>
      </c>
      <c r="E24" s="5" t="s">
        <v>53</v>
      </c>
      <c r="F24" s="6" t="s">
        <v>21</v>
      </c>
      <c r="H24" s="9"/>
      <c r="I24" s="6"/>
      <c r="J24" s="10"/>
      <c r="K24" s="11"/>
      <c r="L24" s="12"/>
    </row>
    <row r="25">
      <c r="A25" s="5" t="s">
        <v>88</v>
      </c>
      <c r="B25" s="5" t="s">
        <v>89</v>
      </c>
      <c r="C25" s="5" t="s">
        <v>80</v>
      </c>
      <c r="D25" s="5" t="s">
        <v>25</v>
      </c>
      <c r="E25" s="5" t="s">
        <v>57</v>
      </c>
      <c r="F25" s="6" t="s">
        <v>21</v>
      </c>
      <c r="H25" s="9"/>
      <c r="I25" s="6"/>
      <c r="J25" s="10"/>
      <c r="K25" s="11"/>
    </row>
    <row r="26">
      <c r="A26" s="5" t="s">
        <v>90</v>
      </c>
      <c r="B26" s="5" t="s">
        <v>79</v>
      </c>
      <c r="C26" s="5" t="s">
        <v>80</v>
      </c>
      <c r="D26" s="5" t="s">
        <v>25</v>
      </c>
      <c r="E26" s="5" t="s">
        <v>57</v>
      </c>
      <c r="F26" s="6" t="s">
        <v>21</v>
      </c>
      <c r="H26" s="9"/>
      <c r="I26" s="6"/>
      <c r="J26" s="10"/>
      <c r="K26" s="11"/>
      <c r="L26" s="12"/>
    </row>
    <row r="27">
      <c r="A27" s="5" t="s">
        <v>91</v>
      </c>
      <c r="B27" s="5" t="s">
        <v>42</v>
      </c>
      <c r="C27" s="5" t="s">
        <v>59</v>
      </c>
      <c r="D27" s="5" t="s">
        <v>25</v>
      </c>
      <c r="E27" s="5" t="s">
        <v>44</v>
      </c>
      <c r="F27" s="6" t="s">
        <v>21</v>
      </c>
      <c r="H27" s="9"/>
      <c r="I27" s="6"/>
      <c r="J27" s="10"/>
      <c r="K27" s="11"/>
    </row>
    <row r="28">
      <c r="A28" s="5" t="s">
        <v>92</v>
      </c>
      <c r="C28" s="5" t="s">
        <v>51</v>
      </c>
      <c r="D28" s="5" t="s">
        <v>25</v>
      </c>
      <c r="E28" s="5" t="s">
        <v>57</v>
      </c>
      <c r="F28" s="6" t="s">
        <v>21</v>
      </c>
      <c r="H28" s="9"/>
      <c r="I28" s="6"/>
      <c r="J28" s="10"/>
      <c r="K28" s="11"/>
      <c r="L28" s="12"/>
    </row>
    <row r="29">
      <c r="A29" s="5" t="s">
        <v>93</v>
      </c>
      <c r="B29" s="5" t="s">
        <v>94</v>
      </c>
      <c r="C29" s="5" t="s">
        <v>56</v>
      </c>
      <c r="D29" s="5" t="s">
        <v>95</v>
      </c>
      <c r="E29" s="5" t="s">
        <v>96</v>
      </c>
      <c r="F29" s="6" t="s">
        <v>21</v>
      </c>
      <c r="H29" s="9"/>
      <c r="I29" s="6"/>
      <c r="J29" s="10"/>
      <c r="K29" s="11"/>
    </row>
    <row r="30">
      <c r="A30" s="5" t="s">
        <v>97</v>
      </c>
      <c r="B30" s="5" t="s">
        <v>98</v>
      </c>
      <c r="C30" s="5" t="s">
        <v>99</v>
      </c>
      <c r="D30" s="5" t="s">
        <v>95</v>
      </c>
      <c r="E30" s="5" t="s">
        <v>100</v>
      </c>
      <c r="F30" s="6" t="s">
        <v>21</v>
      </c>
      <c r="H30" s="9"/>
      <c r="I30" s="6"/>
      <c r="J30" s="10"/>
      <c r="K30" s="11"/>
      <c r="L30" s="12"/>
    </row>
    <row r="31">
      <c r="A31" s="5" t="s">
        <v>101</v>
      </c>
      <c r="B31" s="5" t="s">
        <v>102</v>
      </c>
      <c r="C31" s="5" t="s">
        <v>56</v>
      </c>
      <c r="D31" s="5" t="s">
        <v>95</v>
      </c>
      <c r="E31" s="5" t="s">
        <v>103</v>
      </c>
      <c r="F31" s="6" t="s">
        <v>21</v>
      </c>
      <c r="H31" s="9"/>
      <c r="I31" s="6"/>
      <c r="J31" s="10"/>
      <c r="K31" s="11"/>
    </row>
    <row r="32">
      <c r="A32" s="5" t="s">
        <v>104</v>
      </c>
      <c r="B32" s="5" t="s">
        <v>105</v>
      </c>
      <c r="C32" s="5" t="s">
        <v>38</v>
      </c>
      <c r="D32" s="5" t="s">
        <v>95</v>
      </c>
      <c r="E32" s="5" t="s">
        <v>106</v>
      </c>
      <c r="F32" s="6" t="s">
        <v>21</v>
      </c>
      <c r="H32" s="9"/>
      <c r="I32" s="6"/>
      <c r="J32" s="10"/>
      <c r="K32" s="11"/>
      <c r="L32" s="12"/>
    </row>
    <row r="33">
      <c r="A33" s="5" t="s">
        <v>107</v>
      </c>
      <c r="B33" s="5" t="s">
        <v>108</v>
      </c>
      <c r="C33" s="5" t="s">
        <v>109</v>
      </c>
      <c r="D33" s="5" t="s">
        <v>110</v>
      </c>
      <c r="E33" s="5" t="s">
        <v>111</v>
      </c>
      <c r="F33" s="6" t="s">
        <v>21</v>
      </c>
      <c r="H33" s="9"/>
      <c r="I33" s="6"/>
      <c r="J33" s="10"/>
      <c r="K33" s="11"/>
    </row>
    <row r="34">
      <c r="A34" s="5" t="s">
        <v>112</v>
      </c>
      <c r="B34" s="5" t="s">
        <v>113</v>
      </c>
      <c r="C34" s="5" t="s">
        <v>114</v>
      </c>
      <c r="D34" s="5" t="s">
        <v>115</v>
      </c>
      <c r="E34" s="5" t="s">
        <v>26</v>
      </c>
      <c r="F34" s="6" t="s">
        <v>21</v>
      </c>
      <c r="H34" s="9"/>
      <c r="I34" s="6"/>
      <c r="J34" s="10"/>
      <c r="K34" s="11"/>
      <c r="L34" s="12"/>
    </row>
    <row r="35">
      <c r="A35" s="5" t="s">
        <v>116</v>
      </c>
      <c r="B35" s="6" t="s">
        <v>21</v>
      </c>
      <c r="C35" s="5" t="s">
        <v>117</v>
      </c>
      <c r="D35" s="5" t="s">
        <v>25</v>
      </c>
      <c r="E35" s="5" t="s">
        <v>44</v>
      </c>
      <c r="F35" s="6" t="s">
        <v>21</v>
      </c>
      <c r="H35" s="9"/>
      <c r="I35" s="6"/>
      <c r="J35" s="10"/>
      <c r="K35" s="11"/>
    </row>
    <row r="36">
      <c r="A36" s="5" t="s">
        <v>118</v>
      </c>
      <c r="B36" s="6" t="s">
        <v>21</v>
      </c>
      <c r="C36" s="5" t="s">
        <v>119</v>
      </c>
      <c r="D36" s="5" t="s">
        <v>39</v>
      </c>
      <c r="E36" s="5" t="s">
        <v>120</v>
      </c>
      <c r="F36" s="6" t="s">
        <v>21</v>
      </c>
      <c r="H36" s="10"/>
    </row>
    <row r="37">
      <c r="A37" s="5" t="s">
        <v>121</v>
      </c>
      <c r="B37" s="6" t="s">
        <v>21</v>
      </c>
      <c r="C37" s="5" t="s">
        <v>122</v>
      </c>
      <c r="D37" s="5" t="s">
        <v>39</v>
      </c>
      <c r="E37" s="5" t="s">
        <v>123</v>
      </c>
      <c r="F37" s="6" t="s">
        <v>21</v>
      </c>
      <c r="H37" s="10"/>
    </row>
    <row r="38">
      <c r="A38" s="5" t="s">
        <v>124</v>
      </c>
      <c r="B38" s="6" t="s">
        <v>21</v>
      </c>
      <c r="C38" s="5" t="s">
        <v>117</v>
      </c>
      <c r="D38" s="5" t="s">
        <v>25</v>
      </c>
      <c r="E38" s="5" t="s">
        <v>44</v>
      </c>
      <c r="F38" s="6" t="s">
        <v>21</v>
      </c>
    </row>
    <row r="39">
      <c r="A39" s="5" t="s">
        <v>125</v>
      </c>
      <c r="B39" s="6" t="s">
        <v>21</v>
      </c>
      <c r="C39" s="5" t="s">
        <v>117</v>
      </c>
      <c r="D39" s="5" t="s">
        <v>25</v>
      </c>
      <c r="E39" s="5" t="s">
        <v>44</v>
      </c>
      <c r="F39" s="6" t="s">
        <v>21</v>
      </c>
    </row>
    <row r="40">
      <c r="A40" s="5" t="s">
        <v>126</v>
      </c>
      <c r="B40" s="6" t="s">
        <v>21</v>
      </c>
      <c r="C40" s="5" t="s">
        <v>127</v>
      </c>
      <c r="D40" s="5" t="s">
        <v>25</v>
      </c>
      <c r="E40" s="5" t="s">
        <v>44</v>
      </c>
      <c r="F40" s="6" t="s">
        <v>21</v>
      </c>
    </row>
    <row r="41">
      <c r="A41" s="5" t="s">
        <v>128</v>
      </c>
      <c r="B41" s="6" t="s">
        <v>21</v>
      </c>
      <c r="C41" s="5" t="s">
        <v>117</v>
      </c>
      <c r="D41" s="5" t="s">
        <v>25</v>
      </c>
      <c r="E41" s="5" t="s">
        <v>44</v>
      </c>
      <c r="F41" s="6" t="s">
        <v>21</v>
      </c>
      <c r="H41" s="6" t="s">
        <v>129</v>
      </c>
    </row>
    <row r="42">
      <c r="A42" s="5" t="s">
        <v>130</v>
      </c>
      <c r="B42" s="6" t="s">
        <v>21</v>
      </c>
      <c r="C42" s="5" t="s">
        <v>117</v>
      </c>
      <c r="D42" s="5" t="s">
        <v>25</v>
      </c>
      <c r="E42" s="5" t="s">
        <v>44</v>
      </c>
      <c r="F42" s="6" t="s">
        <v>21</v>
      </c>
      <c r="H42" s="6" t="s">
        <v>131</v>
      </c>
    </row>
    <row r="43">
      <c r="A43" s="5" t="s">
        <v>132</v>
      </c>
      <c r="B43" s="6" t="s">
        <v>21</v>
      </c>
      <c r="C43" s="5" t="s">
        <v>117</v>
      </c>
      <c r="D43" s="5" t="s">
        <v>25</v>
      </c>
      <c r="E43" s="5" t="s">
        <v>44</v>
      </c>
      <c r="F43" s="6" t="s">
        <v>21</v>
      </c>
      <c r="H43" s="13" t="s">
        <v>133</v>
      </c>
      <c r="I43" s="13" t="s">
        <v>134</v>
      </c>
      <c r="J43" s="13" t="s">
        <v>135</v>
      </c>
      <c r="K43" s="13" t="s">
        <v>136</v>
      </c>
    </row>
    <row r="44">
      <c r="A44" s="5" t="s">
        <v>137</v>
      </c>
      <c r="B44" s="6" t="s">
        <v>21</v>
      </c>
      <c r="C44" s="5" t="s">
        <v>127</v>
      </c>
      <c r="D44" s="5" t="s">
        <v>25</v>
      </c>
      <c r="E44" s="5" t="s">
        <v>44</v>
      </c>
      <c r="F44" s="6" t="s">
        <v>21</v>
      </c>
      <c r="H44" s="14">
        <v>1.0</v>
      </c>
      <c r="I44" s="1" t="s">
        <v>138</v>
      </c>
      <c r="J44" s="15">
        <v>28.0</v>
      </c>
      <c r="K44" s="16">
        <f>J44/N44*100</f>
        <v>1.047120419</v>
      </c>
      <c r="N44" s="6">
        <v>2674.0</v>
      </c>
    </row>
    <row r="45">
      <c r="A45" s="5" t="s">
        <v>139</v>
      </c>
      <c r="B45" s="6" t="s">
        <v>21</v>
      </c>
      <c r="C45" s="5" t="s">
        <v>117</v>
      </c>
      <c r="D45" s="5" t="s">
        <v>25</v>
      </c>
      <c r="E45" s="5" t="s">
        <v>44</v>
      </c>
      <c r="F45" s="6" t="s">
        <v>21</v>
      </c>
      <c r="H45" s="14">
        <v>2.0</v>
      </c>
      <c r="I45" s="1" t="s">
        <v>140</v>
      </c>
      <c r="J45" s="15">
        <v>24.0</v>
      </c>
      <c r="K45" s="16">
        <f t="shared" ref="K45:K74" si="1">J45/N44*100</f>
        <v>0.8975317876</v>
      </c>
      <c r="N45" s="12">
        <v>2674.0</v>
      </c>
    </row>
    <row r="46">
      <c r="A46" s="5" t="s">
        <v>141</v>
      </c>
      <c r="B46" s="6" t="s">
        <v>21</v>
      </c>
      <c r="C46" s="5" t="s">
        <v>83</v>
      </c>
      <c r="D46" s="5" t="s">
        <v>39</v>
      </c>
      <c r="E46" s="5" t="s">
        <v>142</v>
      </c>
      <c r="F46" s="6" t="s">
        <v>21</v>
      </c>
      <c r="H46" s="14">
        <v>3.0</v>
      </c>
      <c r="I46" s="1" t="s">
        <v>83</v>
      </c>
      <c r="J46" s="15">
        <v>223.0</v>
      </c>
      <c r="K46" s="16">
        <f t="shared" si="1"/>
        <v>8.339566193</v>
      </c>
      <c r="N46" s="6">
        <v>2674.0</v>
      </c>
    </row>
    <row r="47">
      <c r="A47" s="5" t="s">
        <v>143</v>
      </c>
      <c r="B47" s="6" t="s">
        <v>21</v>
      </c>
      <c r="C47" s="5" t="s">
        <v>117</v>
      </c>
      <c r="D47" s="5" t="s">
        <v>25</v>
      </c>
      <c r="E47" s="5" t="s">
        <v>44</v>
      </c>
      <c r="F47" s="6" t="s">
        <v>21</v>
      </c>
      <c r="H47" s="14">
        <v>4.0</v>
      </c>
      <c r="I47" s="1" t="s">
        <v>144</v>
      </c>
      <c r="J47" s="15">
        <v>251.0</v>
      </c>
      <c r="K47" s="16">
        <f t="shared" si="1"/>
        <v>9.386686612</v>
      </c>
      <c r="N47" s="12">
        <v>2674.0</v>
      </c>
    </row>
    <row r="48">
      <c r="A48" s="5" t="s">
        <v>145</v>
      </c>
      <c r="B48" s="6" t="s">
        <v>21</v>
      </c>
      <c r="C48" s="5" t="s">
        <v>83</v>
      </c>
      <c r="D48" s="5" t="s">
        <v>39</v>
      </c>
      <c r="E48" s="5" t="s">
        <v>146</v>
      </c>
      <c r="F48" s="6" t="s">
        <v>21</v>
      </c>
      <c r="H48" s="14">
        <v>5.0</v>
      </c>
      <c r="I48" s="1" t="s">
        <v>147</v>
      </c>
      <c r="J48" s="15">
        <v>67.0</v>
      </c>
      <c r="K48" s="16">
        <f t="shared" si="1"/>
        <v>2.505609574</v>
      </c>
      <c r="N48" s="6">
        <v>2674.0</v>
      </c>
    </row>
    <row r="49">
      <c r="A49" s="5" t="s">
        <v>148</v>
      </c>
      <c r="B49" s="6" t="s">
        <v>21</v>
      </c>
      <c r="C49" s="5" t="s">
        <v>117</v>
      </c>
      <c r="D49" s="5" t="s">
        <v>25</v>
      </c>
      <c r="E49" s="5" t="s">
        <v>44</v>
      </c>
      <c r="F49" s="6" t="s">
        <v>21</v>
      </c>
      <c r="H49" s="14">
        <v>6.0</v>
      </c>
      <c r="I49" s="1" t="s">
        <v>29</v>
      </c>
      <c r="J49" s="15">
        <v>242.0</v>
      </c>
      <c r="K49" s="16">
        <f t="shared" si="1"/>
        <v>9.050112191</v>
      </c>
      <c r="N49" s="12">
        <v>2674.0</v>
      </c>
    </row>
    <row r="50">
      <c r="A50" s="5" t="s">
        <v>149</v>
      </c>
      <c r="B50" s="6" t="s">
        <v>21</v>
      </c>
      <c r="C50" s="5" t="s">
        <v>150</v>
      </c>
      <c r="D50" s="5" t="s">
        <v>25</v>
      </c>
      <c r="E50" s="5" t="s">
        <v>44</v>
      </c>
      <c r="F50" s="6" t="s">
        <v>21</v>
      </c>
      <c r="H50" s="14">
        <v>7.0</v>
      </c>
      <c r="I50" s="1" t="s">
        <v>151</v>
      </c>
      <c r="J50" s="15">
        <v>152.0</v>
      </c>
      <c r="K50" s="16">
        <f t="shared" si="1"/>
        <v>5.684367988</v>
      </c>
      <c r="N50" s="6">
        <v>2674.0</v>
      </c>
    </row>
    <row r="51">
      <c r="A51" s="5" t="s">
        <v>152</v>
      </c>
      <c r="B51" s="6" t="s">
        <v>21</v>
      </c>
      <c r="C51" s="5" t="s">
        <v>127</v>
      </c>
      <c r="D51" s="5" t="s">
        <v>25</v>
      </c>
      <c r="E51" s="5" t="s">
        <v>44</v>
      </c>
      <c r="F51" s="6" t="s">
        <v>21</v>
      </c>
      <c r="H51" s="14">
        <v>8.0</v>
      </c>
      <c r="I51" s="1" t="s">
        <v>153</v>
      </c>
      <c r="J51" s="15">
        <v>158.0</v>
      </c>
      <c r="K51" s="16">
        <f t="shared" si="1"/>
        <v>5.908750935</v>
      </c>
      <c r="N51" s="12">
        <v>2674.0</v>
      </c>
    </row>
    <row r="52">
      <c r="A52" s="5" t="s">
        <v>154</v>
      </c>
      <c r="B52" s="6" t="s">
        <v>21</v>
      </c>
      <c r="C52" s="5" t="s">
        <v>117</v>
      </c>
      <c r="D52" s="5" t="s">
        <v>25</v>
      </c>
      <c r="E52" s="5" t="s">
        <v>44</v>
      </c>
      <c r="F52" s="6" t="s">
        <v>21</v>
      </c>
      <c r="H52" s="14">
        <v>9.0</v>
      </c>
      <c r="I52" s="1" t="s">
        <v>155</v>
      </c>
      <c r="J52" s="15">
        <v>41.0</v>
      </c>
      <c r="K52" s="16">
        <f t="shared" si="1"/>
        <v>1.53328347</v>
      </c>
      <c r="N52" s="6">
        <v>2674.0</v>
      </c>
    </row>
    <row r="53">
      <c r="A53" s="5" t="s">
        <v>156</v>
      </c>
      <c r="B53" s="6" t="s">
        <v>21</v>
      </c>
      <c r="C53" s="5" t="s">
        <v>157</v>
      </c>
      <c r="D53" s="5" t="s">
        <v>39</v>
      </c>
      <c r="E53" s="5" t="s">
        <v>158</v>
      </c>
      <c r="F53" s="6" t="s">
        <v>21</v>
      </c>
      <c r="H53" s="14">
        <v>10.0</v>
      </c>
      <c r="I53" s="1" t="s">
        <v>109</v>
      </c>
      <c r="J53" s="15">
        <v>137.0</v>
      </c>
      <c r="K53" s="16">
        <f t="shared" si="1"/>
        <v>5.123410621</v>
      </c>
      <c r="N53" s="12">
        <v>2674.0</v>
      </c>
    </row>
    <row r="54">
      <c r="A54" s="5" t="s">
        <v>159</v>
      </c>
      <c r="B54" s="6" t="s">
        <v>21</v>
      </c>
      <c r="C54" s="5" t="s">
        <v>160</v>
      </c>
      <c r="D54" s="5" t="s">
        <v>25</v>
      </c>
      <c r="E54" s="5" t="s">
        <v>57</v>
      </c>
      <c r="F54" s="6" t="s">
        <v>21</v>
      </c>
      <c r="H54" s="14">
        <v>11.0</v>
      </c>
      <c r="I54" s="1" t="s">
        <v>161</v>
      </c>
      <c r="J54" s="15">
        <v>45.0</v>
      </c>
      <c r="K54" s="16">
        <f t="shared" si="1"/>
        <v>1.682872102</v>
      </c>
      <c r="N54" s="6">
        <v>2674.0</v>
      </c>
    </row>
    <row r="55">
      <c r="A55" s="5" t="s">
        <v>162</v>
      </c>
      <c r="B55" s="6" t="s">
        <v>21</v>
      </c>
      <c r="C55" s="5" t="s">
        <v>163</v>
      </c>
      <c r="D55" s="5" t="s">
        <v>25</v>
      </c>
      <c r="E55" s="5" t="s">
        <v>44</v>
      </c>
      <c r="F55" s="6" t="s">
        <v>21</v>
      </c>
      <c r="H55" s="14">
        <v>12.0</v>
      </c>
      <c r="I55" s="1" t="s">
        <v>99</v>
      </c>
      <c r="J55" s="15">
        <v>24.0</v>
      </c>
      <c r="K55" s="16">
        <f t="shared" si="1"/>
        <v>0.8975317876</v>
      </c>
      <c r="N55" s="12">
        <v>2674.0</v>
      </c>
    </row>
    <row r="56">
      <c r="A56" s="5" t="s">
        <v>164</v>
      </c>
      <c r="B56" s="6" t="s">
        <v>21</v>
      </c>
      <c r="C56" s="5" t="s">
        <v>117</v>
      </c>
      <c r="D56" s="5" t="s">
        <v>25</v>
      </c>
      <c r="E56" s="5" t="s">
        <v>44</v>
      </c>
      <c r="F56" s="6" t="s">
        <v>21</v>
      </c>
      <c r="H56" s="14">
        <v>13.0</v>
      </c>
      <c r="I56" s="1" t="s">
        <v>56</v>
      </c>
      <c r="J56" s="15">
        <v>264.0</v>
      </c>
      <c r="K56" s="16">
        <f t="shared" si="1"/>
        <v>9.872849663</v>
      </c>
      <c r="N56" s="6">
        <v>2674.0</v>
      </c>
    </row>
    <row r="57">
      <c r="A57" s="5" t="s">
        <v>165</v>
      </c>
      <c r="B57" s="6" t="s">
        <v>21</v>
      </c>
      <c r="C57" s="5" t="s">
        <v>127</v>
      </c>
      <c r="D57" s="5" t="s">
        <v>25</v>
      </c>
      <c r="E57" s="5" t="s">
        <v>44</v>
      </c>
      <c r="F57" s="6" t="s">
        <v>21</v>
      </c>
      <c r="H57" s="14">
        <v>14.0</v>
      </c>
      <c r="I57" s="1" t="s">
        <v>166</v>
      </c>
      <c r="J57" s="15">
        <v>33.0</v>
      </c>
      <c r="K57" s="16">
        <f t="shared" si="1"/>
        <v>1.234106208</v>
      </c>
      <c r="N57" s="12">
        <v>2674.0</v>
      </c>
    </row>
    <row r="58">
      <c r="A58" s="5" t="s">
        <v>167</v>
      </c>
      <c r="B58" s="6" t="s">
        <v>21</v>
      </c>
      <c r="C58" s="5" t="s">
        <v>168</v>
      </c>
      <c r="D58" s="5" t="s">
        <v>25</v>
      </c>
      <c r="E58" s="5" t="s">
        <v>44</v>
      </c>
      <c r="F58" s="6" t="s">
        <v>21</v>
      </c>
      <c r="H58" s="14">
        <v>15.0</v>
      </c>
      <c r="I58" s="1" t="s">
        <v>169</v>
      </c>
      <c r="J58" s="15">
        <v>2.0</v>
      </c>
      <c r="K58" s="16">
        <f t="shared" si="1"/>
        <v>0.07479431563</v>
      </c>
      <c r="N58" s="6">
        <v>2674.0</v>
      </c>
    </row>
    <row r="59">
      <c r="A59" s="5" t="s">
        <v>170</v>
      </c>
      <c r="B59" s="6" t="s">
        <v>21</v>
      </c>
      <c r="C59" s="5" t="s">
        <v>51</v>
      </c>
      <c r="D59" s="5" t="s">
        <v>25</v>
      </c>
      <c r="E59" s="5" t="s">
        <v>57</v>
      </c>
      <c r="F59" s="6" t="s">
        <v>21</v>
      </c>
      <c r="H59" s="14">
        <v>16.0</v>
      </c>
      <c r="I59" s="1" t="s">
        <v>171</v>
      </c>
      <c r="J59" s="15">
        <v>57.0</v>
      </c>
      <c r="K59" s="16">
        <f t="shared" si="1"/>
        <v>2.131637996</v>
      </c>
      <c r="N59" s="12">
        <v>2674.0</v>
      </c>
    </row>
    <row r="60">
      <c r="A60" s="5" t="s">
        <v>172</v>
      </c>
      <c r="B60" s="6" t="s">
        <v>21</v>
      </c>
      <c r="C60" s="5" t="s">
        <v>83</v>
      </c>
      <c r="D60" s="5" t="s">
        <v>39</v>
      </c>
      <c r="E60" s="5" t="s">
        <v>146</v>
      </c>
      <c r="F60" s="6" t="s">
        <v>21</v>
      </c>
      <c r="H60" s="14">
        <v>17.0</v>
      </c>
      <c r="I60" s="1" t="s">
        <v>51</v>
      </c>
      <c r="J60" s="15">
        <v>315.0</v>
      </c>
      <c r="K60" s="16">
        <f t="shared" si="1"/>
        <v>11.78010471</v>
      </c>
      <c r="N60" s="6">
        <v>2674.0</v>
      </c>
    </row>
    <row r="61">
      <c r="A61" s="5" t="s">
        <v>173</v>
      </c>
      <c r="B61" s="6" t="s">
        <v>21</v>
      </c>
      <c r="C61" s="5" t="s">
        <v>117</v>
      </c>
      <c r="D61" s="5" t="s">
        <v>25</v>
      </c>
      <c r="E61" s="5" t="s">
        <v>44</v>
      </c>
      <c r="F61" s="6" t="s">
        <v>21</v>
      </c>
      <c r="H61" s="14">
        <v>18.0</v>
      </c>
      <c r="I61" s="1" t="s">
        <v>119</v>
      </c>
      <c r="J61" s="15">
        <v>139.0</v>
      </c>
      <c r="K61" s="16">
        <f t="shared" si="1"/>
        <v>5.198204936</v>
      </c>
      <c r="N61" s="12">
        <v>2674.0</v>
      </c>
    </row>
    <row r="62">
      <c r="A62" s="5" t="s">
        <v>174</v>
      </c>
      <c r="B62" s="6" t="s">
        <v>21</v>
      </c>
      <c r="C62" s="5" t="s">
        <v>117</v>
      </c>
      <c r="D62" s="5" t="s">
        <v>25</v>
      </c>
      <c r="E62" s="5" t="s">
        <v>44</v>
      </c>
      <c r="F62" s="6" t="s">
        <v>21</v>
      </c>
      <c r="H62" s="14">
        <v>19.0</v>
      </c>
      <c r="I62" s="1" t="s">
        <v>175</v>
      </c>
      <c r="J62" s="15">
        <v>3.0</v>
      </c>
      <c r="K62" s="16">
        <f t="shared" si="1"/>
        <v>0.1121914734</v>
      </c>
      <c r="N62" s="6">
        <v>2674.0</v>
      </c>
    </row>
    <row r="63">
      <c r="A63" s="5" t="s">
        <v>176</v>
      </c>
      <c r="B63" s="6" t="s">
        <v>21</v>
      </c>
      <c r="C63" s="5" t="s">
        <v>119</v>
      </c>
      <c r="D63" s="5" t="s">
        <v>39</v>
      </c>
      <c r="E63" s="5" t="s">
        <v>120</v>
      </c>
      <c r="F63" s="6" t="s">
        <v>21</v>
      </c>
      <c r="H63" s="14">
        <v>20.0</v>
      </c>
      <c r="I63" s="1" t="s">
        <v>177</v>
      </c>
      <c r="J63" s="15">
        <v>69.0</v>
      </c>
      <c r="K63" s="16">
        <f t="shared" si="1"/>
        <v>2.580403889</v>
      </c>
      <c r="N63" s="12">
        <v>2674.0</v>
      </c>
    </row>
    <row r="64">
      <c r="A64" s="5" t="s">
        <v>178</v>
      </c>
      <c r="B64" s="6" t="s">
        <v>21</v>
      </c>
      <c r="C64" s="5" t="s">
        <v>179</v>
      </c>
      <c r="D64" s="5" t="s">
        <v>39</v>
      </c>
      <c r="E64" s="5" t="s">
        <v>180</v>
      </c>
      <c r="F64" s="6" t="s">
        <v>21</v>
      </c>
      <c r="H64" s="14">
        <v>21.0</v>
      </c>
      <c r="I64" s="1" t="s">
        <v>181</v>
      </c>
      <c r="J64" s="15">
        <v>8.0</v>
      </c>
      <c r="K64" s="16">
        <f t="shared" si="1"/>
        <v>0.2991772625</v>
      </c>
      <c r="N64" s="6">
        <v>2674.0</v>
      </c>
    </row>
    <row r="65">
      <c r="A65" s="5" t="s">
        <v>182</v>
      </c>
      <c r="B65" s="6" t="s">
        <v>21</v>
      </c>
      <c r="C65" s="5" t="s">
        <v>117</v>
      </c>
      <c r="D65" s="5" t="s">
        <v>25</v>
      </c>
      <c r="E65" s="5" t="s">
        <v>44</v>
      </c>
      <c r="F65" s="6" t="s">
        <v>21</v>
      </c>
      <c r="H65" s="14">
        <v>22.0</v>
      </c>
      <c r="I65" s="1" t="s">
        <v>183</v>
      </c>
      <c r="J65" s="15">
        <v>28.0</v>
      </c>
      <c r="K65" s="16">
        <f t="shared" si="1"/>
        <v>1.047120419</v>
      </c>
      <c r="N65" s="12">
        <v>2674.0</v>
      </c>
    </row>
    <row r="66">
      <c r="A66" s="5" t="s">
        <v>184</v>
      </c>
      <c r="B66" s="6" t="s">
        <v>21</v>
      </c>
      <c r="C66" s="5" t="s">
        <v>117</v>
      </c>
      <c r="D66" s="5" t="s">
        <v>25</v>
      </c>
      <c r="E66" s="5" t="s">
        <v>44</v>
      </c>
      <c r="F66" s="6" t="s">
        <v>21</v>
      </c>
      <c r="H66" s="14">
        <v>23.0</v>
      </c>
      <c r="I66" s="1" t="s">
        <v>38</v>
      </c>
      <c r="J66" s="15">
        <v>24.0</v>
      </c>
      <c r="K66" s="16">
        <f t="shared" si="1"/>
        <v>0.8975317876</v>
      </c>
      <c r="N66" s="6">
        <v>2674.0</v>
      </c>
    </row>
    <row r="67">
      <c r="A67" s="5" t="s">
        <v>185</v>
      </c>
      <c r="B67" s="6" t="s">
        <v>21</v>
      </c>
      <c r="C67" s="5" t="s">
        <v>83</v>
      </c>
      <c r="D67" s="5" t="s">
        <v>39</v>
      </c>
      <c r="E67" s="5" t="s">
        <v>142</v>
      </c>
      <c r="F67" s="6" t="s">
        <v>21</v>
      </c>
      <c r="H67" s="14">
        <v>24.0</v>
      </c>
      <c r="I67" s="1" t="s">
        <v>186</v>
      </c>
      <c r="J67" s="15">
        <v>1.0</v>
      </c>
      <c r="K67" s="16">
        <f t="shared" si="1"/>
        <v>0.03739715782</v>
      </c>
      <c r="N67" s="12">
        <v>2674.0</v>
      </c>
    </row>
    <row r="68">
      <c r="A68" s="5" t="s">
        <v>187</v>
      </c>
      <c r="B68" s="6" t="s">
        <v>21</v>
      </c>
      <c r="C68" s="5" t="s">
        <v>157</v>
      </c>
      <c r="D68" s="5" t="s">
        <v>39</v>
      </c>
      <c r="E68" s="5" t="s">
        <v>158</v>
      </c>
      <c r="F68" s="6" t="s">
        <v>21</v>
      </c>
      <c r="H68" s="14">
        <v>25.0</v>
      </c>
      <c r="I68" s="1" t="s">
        <v>179</v>
      </c>
      <c r="J68" s="15">
        <v>201.0</v>
      </c>
      <c r="K68" s="16">
        <f t="shared" si="1"/>
        <v>7.516828721</v>
      </c>
      <c r="N68" s="6">
        <v>2674.0</v>
      </c>
    </row>
    <row r="69">
      <c r="A69" s="5" t="s">
        <v>188</v>
      </c>
      <c r="B69" s="6" t="s">
        <v>21</v>
      </c>
      <c r="C69" s="5" t="s">
        <v>109</v>
      </c>
      <c r="D69" s="5" t="s">
        <v>52</v>
      </c>
      <c r="E69" s="5" t="s">
        <v>189</v>
      </c>
      <c r="F69" s="6" t="s">
        <v>21</v>
      </c>
      <c r="H69" s="14">
        <v>26.0</v>
      </c>
      <c r="I69" s="1" t="s">
        <v>190</v>
      </c>
      <c r="J69" s="15">
        <v>21.0</v>
      </c>
      <c r="K69" s="16">
        <f t="shared" si="1"/>
        <v>0.7853403141</v>
      </c>
      <c r="N69" s="12">
        <v>2674.0</v>
      </c>
    </row>
    <row r="70">
      <c r="A70" s="5" t="s">
        <v>191</v>
      </c>
      <c r="B70" s="6" t="s">
        <v>21</v>
      </c>
      <c r="C70" s="5" t="s">
        <v>117</v>
      </c>
      <c r="D70" s="5" t="s">
        <v>25</v>
      </c>
      <c r="E70" s="5" t="s">
        <v>44</v>
      </c>
      <c r="F70" s="6" t="s">
        <v>21</v>
      </c>
      <c r="H70" s="14">
        <v>27.0</v>
      </c>
      <c r="I70" s="1" t="s">
        <v>192</v>
      </c>
      <c r="J70" s="15">
        <v>32.0</v>
      </c>
      <c r="K70" s="16">
        <f t="shared" si="1"/>
        <v>1.19670905</v>
      </c>
      <c r="N70" s="6">
        <v>2674.0</v>
      </c>
    </row>
    <row r="71">
      <c r="A71" s="5" t="s">
        <v>193</v>
      </c>
      <c r="B71" s="6" t="s">
        <v>21</v>
      </c>
      <c r="C71" s="5" t="s">
        <v>194</v>
      </c>
      <c r="D71" s="5" t="s">
        <v>115</v>
      </c>
      <c r="E71" s="5" t="s">
        <v>26</v>
      </c>
      <c r="F71" s="6" t="s">
        <v>21</v>
      </c>
      <c r="H71" s="14">
        <v>28.0</v>
      </c>
      <c r="I71" s="1" t="s">
        <v>195</v>
      </c>
      <c r="J71" s="15">
        <v>20.0</v>
      </c>
      <c r="K71" s="16">
        <f t="shared" si="1"/>
        <v>0.7479431563</v>
      </c>
      <c r="N71" s="12">
        <v>2674.0</v>
      </c>
    </row>
    <row r="72">
      <c r="A72" s="5" t="s">
        <v>196</v>
      </c>
      <c r="B72" s="6" t="s">
        <v>21</v>
      </c>
      <c r="C72" s="5" t="s">
        <v>117</v>
      </c>
      <c r="D72" s="5" t="s">
        <v>25</v>
      </c>
      <c r="E72" s="5" t="s">
        <v>44</v>
      </c>
      <c r="F72" s="6" t="s">
        <v>21</v>
      </c>
      <c r="H72" s="14">
        <v>29.0</v>
      </c>
      <c r="I72" s="1" t="s">
        <v>197</v>
      </c>
      <c r="J72" s="15">
        <v>4.0</v>
      </c>
      <c r="K72" s="16">
        <f t="shared" si="1"/>
        <v>0.1495886313</v>
      </c>
      <c r="N72" s="6">
        <v>2674.0</v>
      </c>
    </row>
    <row r="73">
      <c r="A73" s="5" t="s">
        <v>198</v>
      </c>
      <c r="B73" s="6" t="s">
        <v>21</v>
      </c>
      <c r="C73" s="5" t="s">
        <v>83</v>
      </c>
      <c r="D73" s="5" t="s">
        <v>39</v>
      </c>
      <c r="E73" s="5" t="s">
        <v>199</v>
      </c>
      <c r="F73" s="6" t="s">
        <v>21</v>
      </c>
      <c r="H73" s="14">
        <v>30.0</v>
      </c>
      <c r="I73" s="1" t="s">
        <v>76</v>
      </c>
      <c r="J73" s="15">
        <v>9.0</v>
      </c>
      <c r="K73" s="16">
        <f t="shared" si="1"/>
        <v>0.3365744203</v>
      </c>
      <c r="N73" s="12">
        <v>2674.0</v>
      </c>
    </row>
    <row r="74">
      <c r="A74" s="5" t="s">
        <v>200</v>
      </c>
      <c r="B74" s="6" t="s">
        <v>21</v>
      </c>
      <c r="C74" s="5" t="s">
        <v>83</v>
      </c>
      <c r="D74" s="5" t="s">
        <v>39</v>
      </c>
      <c r="E74" s="5" t="s">
        <v>142</v>
      </c>
      <c r="F74" s="6" t="s">
        <v>21</v>
      </c>
      <c r="H74" s="14">
        <v>31.0</v>
      </c>
      <c r="I74" s="1" t="s">
        <v>201</v>
      </c>
      <c r="J74" s="15">
        <v>52.0</v>
      </c>
      <c r="K74" s="16">
        <f t="shared" si="1"/>
        <v>1.944652206</v>
      </c>
      <c r="N74" s="6">
        <v>2674.0</v>
      </c>
    </row>
    <row r="75">
      <c r="A75" s="5" t="s">
        <v>202</v>
      </c>
      <c r="B75" s="6" t="s">
        <v>21</v>
      </c>
      <c r="C75" s="5" t="s">
        <v>150</v>
      </c>
      <c r="D75" s="5" t="s">
        <v>25</v>
      </c>
      <c r="E75" s="5" t="s">
        <v>44</v>
      </c>
      <c r="F75" s="6" t="s">
        <v>21</v>
      </c>
      <c r="H75" s="17" t="s">
        <v>203</v>
      </c>
      <c r="I75" s="18"/>
      <c r="J75" s="18"/>
      <c r="K75" s="19"/>
    </row>
    <row r="76">
      <c r="A76" s="5" t="s">
        <v>204</v>
      </c>
      <c r="B76" s="6" t="s">
        <v>21</v>
      </c>
      <c r="C76" s="5" t="s">
        <v>150</v>
      </c>
      <c r="D76" s="5" t="s">
        <v>25</v>
      </c>
      <c r="E76" s="5" t="s">
        <v>44</v>
      </c>
      <c r="F76" s="6" t="s">
        <v>21</v>
      </c>
    </row>
    <row r="77">
      <c r="A77" s="5" t="s">
        <v>205</v>
      </c>
      <c r="B77" s="6" t="s">
        <v>21</v>
      </c>
      <c r="C77" s="5" t="s">
        <v>34</v>
      </c>
      <c r="D77" s="5" t="s">
        <v>25</v>
      </c>
      <c r="E77" s="5" t="s">
        <v>44</v>
      </c>
      <c r="F77" s="6" t="s">
        <v>21</v>
      </c>
    </row>
    <row r="78">
      <c r="A78" s="5" t="s">
        <v>206</v>
      </c>
      <c r="B78" s="6" t="s">
        <v>21</v>
      </c>
      <c r="C78" s="5" t="s">
        <v>117</v>
      </c>
      <c r="D78" s="5" t="s">
        <v>25</v>
      </c>
      <c r="E78" s="5" t="s">
        <v>44</v>
      </c>
      <c r="F78" s="6" t="s">
        <v>21</v>
      </c>
    </row>
    <row r="79">
      <c r="A79" s="5" t="s">
        <v>207</v>
      </c>
      <c r="B79" s="6" t="s">
        <v>21</v>
      </c>
      <c r="C79" s="5" t="s">
        <v>208</v>
      </c>
      <c r="D79" s="5" t="s">
        <v>39</v>
      </c>
      <c r="E79" s="5" t="s">
        <v>209</v>
      </c>
      <c r="F79" s="6" t="s">
        <v>21</v>
      </c>
      <c r="H79" s="6" t="s">
        <v>210</v>
      </c>
    </row>
    <row r="80">
      <c r="A80" s="5" t="s">
        <v>211</v>
      </c>
      <c r="B80" s="6" t="s">
        <v>21</v>
      </c>
      <c r="C80" s="20"/>
      <c r="D80" s="5" t="s">
        <v>25</v>
      </c>
      <c r="E80" s="5" t="s">
        <v>212</v>
      </c>
      <c r="F80" s="6" t="s">
        <v>21</v>
      </c>
      <c r="H80" s="6" t="s">
        <v>213</v>
      </c>
    </row>
    <row r="81">
      <c r="A81" s="5" t="s">
        <v>214</v>
      </c>
      <c r="B81" s="6" t="s">
        <v>21</v>
      </c>
      <c r="C81" s="5" t="s">
        <v>157</v>
      </c>
      <c r="D81" s="5" t="s">
        <v>39</v>
      </c>
      <c r="E81" s="5" t="s">
        <v>158</v>
      </c>
      <c r="F81" s="6" t="s">
        <v>21</v>
      </c>
      <c r="H81" s="13" t="s">
        <v>133</v>
      </c>
      <c r="I81" s="13" t="s">
        <v>19</v>
      </c>
      <c r="J81" s="13" t="s">
        <v>135</v>
      </c>
      <c r="K81" s="13" t="s">
        <v>136</v>
      </c>
    </row>
    <row r="82">
      <c r="A82" s="5" t="s">
        <v>215</v>
      </c>
      <c r="B82" s="6" t="s">
        <v>21</v>
      </c>
      <c r="C82" s="5" t="s">
        <v>83</v>
      </c>
      <c r="D82" s="5" t="s">
        <v>39</v>
      </c>
      <c r="E82" s="5" t="s">
        <v>146</v>
      </c>
      <c r="F82" s="6" t="s">
        <v>21</v>
      </c>
      <c r="H82" s="14">
        <v>1.0</v>
      </c>
      <c r="I82" s="1" t="s">
        <v>216</v>
      </c>
      <c r="J82" s="15">
        <v>13.0</v>
      </c>
      <c r="K82" s="16">
        <f>J82/N82*100</f>
        <v>1.18289354</v>
      </c>
      <c r="N82" s="6">
        <v>1099.0</v>
      </c>
    </row>
    <row r="83">
      <c r="A83" s="5" t="s">
        <v>217</v>
      </c>
      <c r="B83" s="6" t="s">
        <v>21</v>
      </c>
      <c r="C83" s="5" t="s">
        <v>163</v>
      </c>
      <c r="D83" s="5" t="s">
        <v>25</v>
      </c>
      <c r="E83" s="5" t="s">
        <v>44</v>
      </c>
      <c r="F83" s="6" t="s">
        <v>21</v>
      </c>
      <c r="H83" s="14">
        <v>2.0</v>
      </c>
      <c r="I83" s="1" t="s">
        <v>25</v>
      </c>
      <c r="J83" s="15">
        <v>391.0</v>
      </c>
      <c r="K83" s="16">
        <f t="shared" ref="K83:K87" si="2">J83/N82*100</f>
        <v>35.577798</v>
      </c>
      <c r="N83" s="6">
        <v>1099.0</v>
      </c>
    </row>
    <row r="84">
      <c r="A84" s="5" t="s">
        <v>218</v>
      </c>
      <c r="B84" s="6" t="s">
        <v>21</v>
      </c>
      <c r="C84" s="5" t="s">
        <v>117</v>
      </c>
      <c r="D84" s="5" t="s">
        <v>25</v>
      </c>
      <c r="E84" s="5" t="s">
        <v>44</v>
      </c>
      <c r="F84" s="6" t="s">
        <v>21</v>
      </c>
      <c r="H84" s="14">
        <v>3.0</v>
      </c>
      <c r="I84" s="1" t="s">
        <v>39</v>
      </c>
      <c r="J84" s="15">
        <v>428.0</v>
      </c>
      <c r="K84" s="16">
        <f t="shared" si="2"/>
        <v>38.944495</v>
      </c>
      <c r="N84" s="6">
        <v>1099.0</v>
      </c>
    </row>
    <row r="85">
      <c r="A85" s="5" t="s">
        <v>219</v>
      </c>
      <c r="B85" s="6" t="s">
        <v>21</v>
      </c>
      <c r="C85" s="5" t="s">
        <v>117</v>
      </c>
      <c r="D85" s="5" t="s">
        <v>25</v>
      </c>
      <c r="E85" s="5" t="s">
        <v>44</v>
      </c>
      <c r="F85" s="6" t="s">
        <v>21</v>
      </c>
      <c r="H85" s="14">
        <v>4.0</v>
      </c>
      <c r="I85" s="1" t="s">
        <v>220</v>
      </c>
      <c r="J85" s="15">
        <v>117.0</v>
      </c>
      <c r="K85" s="16">
        <f t="shared" si="2"/>
        <v>10.64604186</v>
      </c>
      <c r="N85" s="6">
        <v>1099.0</v>
      </c>
    </row>
    <row r="86">
      <c r="A86" s="5" t="s">
        <v>221</v>
      </c>
      <c r="B86" s="6" t="s">
        <v>21</v>
      </c>
      <c r="C86" s="5" t="s">
        <v>83</v>
      </c>
      <c r="D86" s="5" t="s">
        <v>39</v>
      </c>
      <c r="E86" s="5" t="s">
        <v>142</v>
      </c>
      <c r="F86" s="6" t="s">
        <v>21</v>
      </c>
      <c r="H86" s="14">
        <v>5.0</v>
      </c>
      <c r="I86" s="1" t="s">
        <v>222</v>
      </c>
      <c r="J86" s="15">
        <v>75.0</v>
      </c>
      <c r="K86" s="16">
        <f t="shared" si="2"/>
        <v>6.824385805</v>
      </c>
      <c r="N86" s="6">
        <v>1099.0</v>
      </c>
    </row>
    <row r="87">
      <c r="A87" s="5" t="s">
        <v>223</v>
      </c>
      <c r="B87" s="6" t="s">
        <v>21</v>
      </c>
      <c r="C87" s="5" t="s">
        <v>83</v>
      </c>
      <c r="D87" s="5" t="s">
        <v>39</v>
      </c>
      <c r="E87" s="5" t="s">
        <v>199</v>
      </c>
      <c r="F87" s="6" t="s">
        <v>21</v>
      </c>
      <c r="H87" s="14">
        <v>6.0</v>
      </c>
      <c r="I87" s="1" t="s">
        <v>52</v>
      </c>
      <c r="J87" s="15">
        <v>75.0</v>
      </c>
      <c r="K87" s="16">
        <f t="shared" si="2"/>
        <v>6.824385805</v>
      </c>
      <c r="N87" s="6">
        <v>1099.0</v>
      </c>
    </row>
    <row r="88">
      <c r="A88" s="5" t="s">
        <v>224</v>
      </c>
      <c r="B88" s="6" t="s">
        <v>21</v>
      </c>
      <c r="C88" s="5" t="s">
        <v>51</v>
      </c>
      <c r="D88" s="5" t="s">
        <v>25</v>
      </c>
      <c r="E88" s="5" t="s">
        <v>57</v>
      </c>
      <c r="F88" s="6" t="s">
        <v>21</v>
      </c>
      <c r="H88" s="17" t="s">
        <v>225</v>
      </c>
      <c r="I88" s="18"/>
      <c r="J88" s="18"/>
      <c r="K88" s="19"/>
    </row>
    <row r="89">
      <c r="A89" s="5" t="s">
        <v>226</v>
      </c>
      <c r="B89" s="6" t="s">
        <v>21</v>
      </c>
      <c r="C89" s="5" t="s">
        <v>163</v>
      </c>
      <c r="D89" s="5" t="s">
        <v>25</v>
      </c>
      <c r="E89" s="5" t="s">
        <v>44</v>
      </c>
      <c r="F89" s="6" t="s">
        <v>21</v>
      </c>
    </row>
    <row r="90">
      <c r="A90" s="5" t="s">
        <v>227</v>
      </c>
      <c r="B90" s="6" t="s">
        <v>21</v>
      </c>
      <c r="C90" s="5" t="s">
        <v>109</v>
      </c>
      <c r="D90" s="5" t="s">
        <v>110</v>
      </c>
      <c r="E90" s="5" t="s">
        <v>111</v>
      </c>
      <c r="F90" s="6" t="s">
        <v>21</v>
      </c>
    </row>
    <row r="91">
      <c r="A91" s="5" t="s">
        <v>228</v>
      </c>
      <c r="B91" s="6" t="s">
        <v>21</v>
      </c>
      <c r="C91" s="5" t="s">
        <v>51</v>
      </c>
      <c r="D91" s="5" t="s">
        <v>25</v>
      </c>
      <c r="E91" s="5" t="s">
        <v>57</v>
      </c>
      <c r="F91" s="6" t="s">
        <v>21</v>
      </c>
    </row>
    <row r="92">
      <c r="A92" s="5" t="s">
        <v>229</v>
      </c>
      <c r="B92" s="6" t="s">
        <v>21</v>
      </c>
      <c r="C92" s="5" t="s">
        <v>144</v>
      </c>
      <c r="D92" s="5" t="s">
        <v>39</v>
      </c>
      <c r="E92" s="5" t="s">
        <v>230</v>
      </c>
      <c r="F92" s="6" t="s">
        <v>21</v>
      </c>
    </row>
    <row r="93">
      <c r="A93" s="5" t="s">
        <v>231</v>
      </c>
      <c r="B93" s="6" t="s">
        <v>21</v>
      </c>
      <c r="C93" s="5" t="s">
        <v>117</v>
      </c>
      <c r="D93" s="5" t="s">
        <v>25</v>
      </c>
      <c r="E93" s="5" t="s">
        <v>44</v>
      </c>
      <c r="F93" s="6" t="s">
        <v>21</v>
      </c>
    </row>
    <row r="94">
      <c r="A94" s="5" t="s">
        <v>232</v>
      </c>
      <c r="B94" s="6" t="s">
        <v>21</v>
      </c>
      <c r="C94" s="5" t="s">
        <v>117</v>
      </c>
      <c r="D94" s="5" t="s">
        <v>25</v>
      </c>
      <c r="E94" s="5" t="s">
        <v>44</v>
      </c>
      <c r="F94" s="6" t="s">
        <v>21</v>
      </c>
    </row>
    <row r="95">
      <c r="A95" s="5" t="s">
        <v>233</v>
      </c>
      <c r="B95" s="6" t="s">
        <v>21</v>
      </c>
      <c r="C95" s="5" t="s">
        <v>234</v>
      </c>
      <c r="D95" s="5" t="s">
        <v>30</v>
      </c>
      <c r="E95" s="5" t="s">
        <v>235</v>
      </c>
      <c r="F95" s="6" t="s">
        <v>21</v>
      </c>
    </row>
    <row r="96">
      <c r="A96" s="5" t="s">
        <v>236</v>
      </c>
      <c r="B96" s="6" t="s">
        <v>21</v>
      </c>
      <c r="C96" s="5" t="s">
        <v>51</v>
      </c>
      <c r="D96" s="5" t="s">
        <v>25</v>
      </c>
      <c r="E96" s="5" t="s">
        <v>57</v>
      </c>
      <c r="F96" s="6" t="s">
        <v>21</v>
      </c>
    </row>
    <row r="97">
      <c r="A97" s="5" t="s">
        <v>237</v>
      </c>
      <c r="B97" s="6" t="s">
        <v>21</v>
      </c>
      <c r="C97" s="5" t="s">
        <v>83</v>
      </c>
      <c r="D97" s="5" t="s">
        <v>39</v>
      </c>
      <c r="E97" s="5" t="s">
        <v>238</v>
      </c>
      <c r="F97" s="6" t="s">
        <v>21</v>
      </c>
    </row>
    <row r="98">
      <c r="A98" s="5" t="s">
        <v>239</v>
      </c>
      <c r="B98" s="6" t="s">
        <v>21</v>
      </c>
      <c r="C98" s="5" t="s">
        <v>83</v>
      </c>
      <c r="D98" s="5" t="s">
        <v>39</v>
      </c>
      <c r="E98" s="5" t="s">
        <v>240</v>
      </c>
      <c r="F98" s="6" t="s">
        <v>21</v>
      </c>
    </row>
    <row r="99">
      <c r="A99" s="5" t="s">
        <v>241</v>
      </c>
      <c r="B99" s="6" t="s">
        <v>21</v>
      </c>
      <c r="C99" s="5" t="s">
        <v>117</v>
      </c>
      <c r="D99" s="5" t="s">
        <v>25</v>
      </c>
      <c r="E99" s="5" t="s">
        <v>44</v>
      </c>
      <c r="F99" s="6" t="s">
        <v>21</v>
      </c>
    </row>
    <row r="100">
      <c r="A100" s="5" t="s">
        <v>242</v>
      </c>
      <c r="B100" s="6" t="s">
        <v>21</v>
      </c>
      <c r="C100" s="5" t="s">
        <v>234</v>
      </c>
      <c r="D100" s="5" t="s">
        <v>30</v>
      </c>
      <c r="E100" s="5" t="s">
        <v>235</v>
      </c>
      <c r="F100" s="6" t="s">
        <v>21</v>
      </c>
    </row>
    <row r="101">
      <c r="A101" s="5" t="s">
        <v>243</v>
      </c>
      <c r="B101" s="6" t="s">
        <v>21</v>
      </c>
      <c r="C101" s="5" t="s">
        <v>127</v>
      </c>
      <c r="D101" s="5" t="s">
        <v>25</v>
      </c>
      <c r="E101" s="5" t="s">
        <v>44</v>
      </c>
      <c r="F101" s="6" t="s">
        <v>21</v>
      </c>
    </row>
    <row r="102">
      <c r="A102" s="5" t="s">
        <v>244</v>
      </c>
      <c r="B102" s="6" t="s">
        <v>21</v>
      </c>
      <c r="C102" s="5" t="s">
        <v>34</v>
      </c>
      <c r="D102" s="5" t="s">
        <v>25</v>
      </c>
      <c r="E102" s="5" t="s">
        <v>44</v>
      </c>
      <c r="F102" s="6" t="s">
        <v>21</v>
      </c>
    </row>
    <row r="103">
      <c r="A103" s="5" t="s">
        <v>245</v>
      </c>
      <c r="B103" s="6" t="s">
        <v>21</v>
      </c>
      <c r="C103" s="20"/>
      <c r="D103" s="5" t="s">
        <v>25</v>
      </c>
      <c r="E103" s="5" t="s">
        <v>212</v>
      </c>
      <c r="F103" s="6" t="s">
        <v>21</v>
      </c>
    </row>
    <row r="104">
      <c r="A104" s="5" t="s">
        <v>246</v>
      </c>
      <c r="B104" s="6" t="s">
        <v>21</v>
      </c>
      <c r="C104" s="5" t="s">
        <v>117</v>
      </c>
      <c r="D104" s="5" t="s">
        <v>25</v>
      </c>
      <c r="E104" s="5" t="s">
        <v>44</v>
      </c>
      <c r="F104" s="6" t="s">
        <v>21</v>
      </c>
    </row>
    <row r="105">
      <c r="A105" s="5" t="s">
        <v>247</v>
      </c>
      <c r="B105" s="6" t="s">
        <v>21</v>
      </c>
      <c r="C105" s="5" t="s">
        <v>83</v>
      </c>
      <c r="D105" s="5" t="s">
        <v>39</v>
      </c>
      <c r="E105" s="5" t="s">
        <v>146</v>
      </c>
      <c r="F105" s="6" t="s">
        <v>21</v>
      </c>
    </row>
    <row r="106">
      <c r="A106" s="5" t="s">
        <v>248</v>
      </c>
      <c r="B106" s="6" t="s">
        <v>21</v>
      </c>
      <c r="C106" s="5" t="s">
        <v>56</v>
      </c>
      <c r="D106" s="5" t="s">
        <v>25</v>
      </c>
      <c r="E106" s="5" t="s">
        <v>57</v>
      </c>
      <c r="F106" s="6" t="s">
        <v>21</v>
      </c>
    </row>
    <row r="107">
      <c r="A107" s="5" t="s">
        <v>249</v>
      </c>
      <c r="B107" s="6" t="s">
        <v>21</v>
      </c>
      <c r="C107" s="5" t="s">
        <v>117</v>
      </c>
      <c r="D107" s="5" t="s">
        <v>25</v>
      </c>
      <c r="E107" s="5" t="s">
        <v>44</v>
      </c>
      <c r="F107" s="6" t="s">
        <v>21</v>
      </c>
    </row>
    <row r="108">
      <c r="A108" s="5" t="s">
        <v>250</v>
      </c>
      <c r="B108" s="6" t="s">
        <v>21</v>
      </c>
      <c r="C108" s="5" t="s">
        <v>157</v>
      </c>
      <c r="D108" s="5" t="s">
        <v>39</v>
      </c>
      <c r="E108" s="5" t="s">
        <v>251</v>
      </c>
      <c r="F108" s="6" t="s">
        <v>21</v>
      </c>
    </row>
    <row r="109">
      <c r="A109" s="5" t="s">
        <v>252</v>
      </c>
      <c r="B109" s="6" t="s">
        <v>21</v>
      </c>
      <c r="C109" s="5" t="s">
        <v>83</v>
      </c>
      <c r="D109" s="5" t="s">
        <v>39</v>
      </c>
      <c r="E109" s="5" t="s">
        <v>199</v>
      </c>
      <c r="F109" s="6" t="s">
        <v>21</v>
      </c>
    </row>
    <row r="110">
      <c r="A110" s="5" t="s">
        <v>253</v>
      </c>
      <c r="B110" s="6" t="s">
        <v>21</v>
      </c>
      <c r="C110" s="5" t="s">
        <v>43</v>
      </c>
      <c r="D110" s="5" t="s">
        <v>25</v>
      </c>
      <c r="E110" s="5" t="s">
        <v>44</v>
      </c>
      <c r="F110" s="6" t="s">
        <v>21</v>
      </c>
    </row>
    <row r="111">
      <c r="A111" s="5" t="s">
        <v>254</v>
      </c>
      <c r="B111" s="6" t="s">
        <v>21</v>
      </c>
      <c r="C111" s="5" t="s">
        <v>157</v>
      </c>
      <c r="D111" s="5" t="s">
        <v>39</v>
      </c>
      <c r="E111" s="5" t="s">
        <v>158</v>
      </c>
      <c r="F111" s="6" t="s">
        <v>21</v>
      </c>
    </row>
    <row r="112">
      <c r="A112" s="5" t="s">
        <v>255</v>
      </c>
      <c r="B112" s="6" t="s">
        <v>21</v>
      </c>
      <c r="C112" s="5" t="s">
        <v>140</v>
      </c>
      <c r="D112" s="5" t="s">
        <v>25</v>
      </c>
      <c r="E112" s="5" t="s">
        <v>44</v>
      </c>
      <c r="F112" s="6" t="s">
        <v>21</v>
      </c>
    </row>
    <row r="113">
      <c r="A113" s="5" t="s">
        <v>256</v>
      </c>
      <c r="B113" s="6" t="s">
        <v>21</v>
      </c>
      <c r="C113" s="5" t="s">
        <v>127</v>
      </c>
      <c r="D113" s="5" t="s">
        <v>25</v>
      </c>
      <c r="E113" s="5" t="s">
        <v>44</v>
      </c>
      <c r="F113" s="6" t="s">
        <v>21</v>
      </c>
    </row>
    <row r="114">
      <c r="A114" s="5" t="s">
        <v>257</v>
      </c>
      <c r="B114" s="6" t="s">
        <v>21</v>
      </c>
      <c r="C114" s="5" t="s">
        <v>117</v>
      </c>
      <c r="D114" s="5" t="s">
        <v>25</v>
      </c>
      <c r="E114" s="5" t="s">
        <v>44</v>
      </c>
      <c r="F114" s="6" t="s">
        <v>21</v>
      </c>
    </row>
    <row r="115">
      <c r="A115" s="5" t="s">
        <v>258</v>
      </c>
      <c r="B115" s="6" t="s">
        <v>21</v>
      </c>
      <c r="C115" s="5" t="s">
        <v>117</v>
      </c>
      <c r="D115" s="5" t="s">
        <v>25</v>
      </c>
      <c r="E115" s="5" t="s">
        <v>44</v>
      </c>
      <c r="F115" s="6" t="s">
        <v>21</v>
      </c>
    </row>
    <row r="116">
      <c r="A116" s="5" t="s">
        <v>259</v>
      </c>
      <c r="B116" s="6" t="s">
        <v>21</v>
      </c>
      <c r="C116" s="5" t="s">
        <v>117</v>
      </c>
      <c r="D116" s="5" t="s">
        <v>25</v>
      </c>
      <c r="E116" s="5" t="s">
        <v>44</v>
      </c>
      <c r="F116" s="6" t="s">
        <v>21</v>
      </c>
    </row>
    <row r="117">
      <c r="A117" s="5" t="s">
        <v>260</v>
      </c>
      <c r="B117" s="6" t="s">
        <v>21</v>
      </c>
      <c r="C117" s="5" t="s">
        <v>127</v>
      </c>
      <c r="D117" s="5" t="s">
        <v>25</v>
      </c>
      <c r="E117" s="5" t="s">
        <v>44</v>
      </c>
      <c r="F117" s="6" t="s">
        <v>21</v>
      </c>
    </row>
    <row r="118">
      <c r="A118" s="5" t="s">
        <v>261</v>
      </c>
      <c r="B118" s="6" t="s">
        <v>21</v>
      </c>
      <c r="C118" s="5" t="s">
        <v>117</v>
      </c>
      <c r="D118" s="5" t="s">
        <v>25</v>
      </c>
      <c r="E118" s="5" t="s">
        <v>44</v>
      </c>
      <c r="F118" s="6" t="s">
        <v>21</v>
      </c>
    </row>
    <row r="119">
      <c r="A119" s="5" t="s">
        <v>262</v>
      </c>
      <c r="B119" s="6" t="s">
        <v>21</v>
      </c>
      <c r="C119" s="5" t="s">
        <v>234</v>
      </c>
      <c r="D119" s="5" t="s">
        <v>30</v>
      </c>
      <c r="E119" s="5" t="s">
        <v>235</v>
      </c>
      <c r="F119" s="6" t="s">
        <v>21</v>
      </c>
    </row>
    <row r="120">
      <c r="A120" s="5" t="s">
        <v>263</v>
      </c>
      <c r="B120" s="6" t="s">
        <v>21</v>
      </c>
      <c r="C120" s="5" t="s">
        <v>138</v>
      </c>
      <c r="D120" s="5" t="s">
        <v>25</v>
      </c>
      <c r="E120" s="5" t="s">
        <v>57</v>
      </c>
      <c r="F120" s="6" t="s">
        <v>21</v>
      </c>
    </row>
    <row r="121">
      <c r="A121" s="5" t="s">
        <v>264</v>
      </c>
      <c r="B121" s="6" t="s">
        <v>21</v>
      </c>
      <c r="C121" s="5" t="s">
        <v>151</v>
      </c>
      <c r="D121" s="5" t="s">
        <v>39</v>
      </c>
      <c r="E121" s="5" t="s">
        <v>265</v>
      </c>
      <c r="F121" s="6" t="s">
        <v>21</v>
      </c>
    </row>
    <row r="122">
      <c r="A122" s="5" t="s">
        <v>266</v>
      </c>
      <c r="B122" s="6" t="s">
        <v>21</v>
      </c>
      <c r="C122" s="5" t="s">
        <v>157</v>
      </c>
      <c r="D122" s="5" t="s">
        <v>39</v>
      </c>
      <c r="E122" s="5" t="s">
        <v>158</v>
      </c>
      <c r="F122" s="6" t="s">
        <v>21</v>
      </c>
    </row>
    <row r="123">
      <c r="A123" s="5" t="s">
        <v>267</v>
      </c>
      <c r="B123" s="6" t="s">
        <v>21</v>
      </c>
      <c r="C123" s="5" t="s">
        <v>157</v>
      </c>
      <c r="D123" s="5" t="s">
        <v>39</v>
      </c>
      <c r="E123" s="5" t="s">
        <v>158</v>
      </c>
      <c r="F123" s="6" t="s">
        <v>21</v>
      </c>
    </row>
    <row r="124">
      <c r="A124" s="5" t="s">
        <v>268</v>
      </c>
      <c r="B124" s="6" t="s">
        <v>21</v>
      </c>
      <c r="C124" s="5" t="s">
        <v>168</v>
      </c>
      <c r="D124" s="5" t="s">
        <v>25</v>
      </c>
      <c r="E124" s="5" t="s">
        <v>44</v>
      </c>
      <c r="F124" s="6" t="s">
        <v>21</v>
      </c>
    </row>
    <row r="125">
      <c r="A125" s="5" t="s">
        <v>269</v>
      </c>
      <c r="B125" s="6" t="s">
        <v>21</v>
      </c>
      <c r="C125" s="5" t="s">
        <v>119</v>
      </c>
      <c r="D125" s="5" t="s">
        <v>25</v>
      </c>
      <c r="E125" s="5" t="s">
        <v>44</v>
      </c>
      <c r="F125" s="6" t="s">
        <v>21</v>
      </c>
    </row>
    <row r="126">
      <c r="A126" s="5" t="s">
        <v>270</v>
      </c>
      <c r="B126" s="6" t="s">
        <v>21</v>
      </c>
      <c r="C126" s="5" t="s">
        <v>234</v>
      </c>
      <c r="D126" s="5" t="s">
        <v>30</v>
      </c>
      <c r="E126" s="5" t="s">
        <v>235</v>
      </c>
      <c r="F126" s="6" t="s">
        <v>21</v>
      </c>
    </row>
    <row r="127">
      <c r="A127" s="5" t="s">
        <v>271</v>
      </c>
      <c r="B127" s="6" t="s">
        <v>21</v>
      </c>
      <c r="C127" s="5" t="s">
        <v>83</v>
      </c>
      <c r="D127" s="5" t="s">
        <v>39</v>
      </c>
      <c r="E127" s="5" t="s">
        <v>240</v>
      </c>
      <c r="F127" s="6" t="s">
        <v>21</v>
      </c>
    </row>
    <row r="128">
      <c r="A128" s="5" t="s">
        <v>272</v>
      </c>
      <c r="B128" s="6" t="s">
        <v>21</v>
      </c>
      <c r="C128" s="5" t="s">
        <v>179</v>
      </c>
      <c r="D128" s="5" t="s">
        <v>39</v>
      </c>
      <c r="E128" s="5" t="s">
        <v>180</v>
      </c>
      <c r="F128" s="6" t="s">
        <v>21</v>
      </c>
    </row>
    <row r="129">
      <c r="A129" s="5" t="s">
        <v>273</v>
      </c>
      <c r="B129" s="6" t="s">
        <v>21</v>
      </c>
      <c r="C129" s="5" t="s">
        <v>157</v>
      </c>
      <c r="D129" s="5" t="s">
        <v>39</v>
      </c>
      <c r="E129" s="5" t="s">
        <v>158</v>
      </c>
      <c r="F129" s="6" t="s">
        <v>21</v>
      </c>
    </row>
    <row r="130">
      <c r="A130" s="5" t="s">
        <v>274</v>
      </c>
      <c r="B130" s="6" t="s">
        <v>21</v>
      </c>
      <c r="C130" s="5" t="s">
        <v>38</v>
      </c>
      <c r="D130" s="5" t="s">
        <v>25</v>
      </c>
      <c r="E130" s="5" t="s">
        <v>57</v>
      </c>
      <c r="F130" s="6" t="s">
        <v>21</v>
      </c>
    </row>
    <row r="131">
      <c r="A131" s="5" t="s">
        <v>275</v>
      </c>
      <c r="B131" s="6" t="s">
        <v>21</v>
      </c>
      <c r="C131" s="5" t="s">
        <v>234</v>
      </c>
      <c r="D131" s="5" t="s">
        <v>30</v>
      </c>
      <c r="E131" s="5" t="s">
        <v>235</v>
      </c>
      <c r="F131" s="6" t="s">
        <v>21</v>
      </c>
    </row>
    <row r="132">
      <c r="A132" s="5" t="s">
        <v>276</v>
      </c>
      <c r="B132" s="6" t="s">
        <v>21</v>
      </c>
      <c r="C132" s="5" t="s">
        <v>138</v>
      </c>
      <c r="D132" s="5" t="s">
        <v>25</v>
      </c>
      <c r="E132" s="5" t="s">
        <v>57</v>
      </c>
      <c r="F132" s="6" t="s">
        <v>21</v>
      </c>
    </row>
    <row r="133">
      <c r="A133" s="5" t="s">
        <v>277</v>
      </c>
      <c r="B133" s="6" t="s">
        <v>21</v>
      </c>
      <c r="C133" s="5" t="s">
        <v>119</v>
      </c>
      <c r="D133" s="5" t="s">
        <v>25</v>
      </c>
      <c r="E133" s="5" t="s">
        <v>57</v>
      </c>
      <c r="F133" s="6" t="s">
        <v>21</v>
      </c>
    </row>
    <row r="134">
      <c r="A134" s="5" t="s">
        <v>278</v>
      </c>
      <c r="B134" s="6" t="s">
        <v>21</v>
      </c>
      <c r="C134" s="5" t="s">
        <v>51</v>
      </c>
      <c r="D134" s="5" t="s">
        <v>52</v>
      </c>
      <c r="E134" s="5" t="s">
        <v>53</v>
      </c>
      <c r="F134" s="6" t="s">
        <v>21</v>
      </c>
    </row>
    <row r="135">
      <c r="A135" s="5" t="s">
        <v>279</v>
      </c>
      <c r="B135" s="6" t="s">
        <v>21</v>
      </c>
      <c r="C135" s="5" t="s">
        <v>150</v>
      </c>
      <c r="D135" s="5" t="s">
        <v>25</v>
      </c>
      <c r="E135" s="5" t="s">
        <v>44</v>
      </c>
      <c r="F135" s="6" t="s">
        <v>21</v>
      </c>
    </row>
    <row r="136">
      <c r="A136" s="5" t="s">
        <v>280</v>
      </c>
      <c r="B136" s="6" t="s">
        <v>21</v>
      </c>
      <c r="C136" s="5" t="s">
        <v>83</v>
      </c>
      <c r="D136" s="5" t="s">
        <v>39</v>
      </c>
      <c r="E136" s="5" t="s">
        <v>146</v>
      </c>
      <c r="F136" s="6" t="s">
        <v>21</v>
      </c>
    </row>
    <row r="137">
      <c r="A137" s="5" t="s">
        <v>281</v>
      </c>
      <c r="B137" s="6" t="s">
        <v>21</v>
      </c>
      <c r="C137" s="5" t="s">
        <v>119</v>
      </c>
      <c r="D137" s="5" t="s">
        <v>39</v>
      </c>
      <c r="E137" s="5" t="s">
        <v>120</v>
      </c>
      <c r="F137" s="6" t="s">
        <v>21</v>
      </c>
    </row>
    <row r="138">
      <c r="A138" s="5" t="s">
        <v>282</v>
      </c>
      <c r="B138" s="6" t="s">
        <v>21</v>
      </c>
      <c r="C138" s="5" t="s">
        <v>119</v>
      </c>
      <c r="D138" s="5" t="s">
        <v>39</v>
      </c>
      <c r="E138" s="5" t="s">
        <v>120</v>
      </c>
      <c r="F138" s="6" t="s">
        <v>21</v>
      </c>
    </row>
    <row r="139">
      <c r="A139" s="5" t="s">
        <v>283</v>
      </c>
      <c r="B139" s="6" t="s">
        <v>21</v>
      </c>
      <c r="C139" s="5" t="s">
        <v>83</v>
      </c>
      <c r="D139" s="5" t="s">
        <v>39</v>
      </c>
      <c r="E139" s="5" t="s">
        <v>199</v>
      </c>
      <c r="F139" s="6" t="s">
        <v>21</v>
      </c>
    </row>
    <row r="140">
      <c r="A140" s="5" t="s">
        <v>284</v>
      </c>
      <c r="B140" s="6" t="s">
        <v>21</v>
      </c>
      <c r="C140" s="5" t="s">
        <v>285</v>
      </c>
      <c r="D140" s="5" t="s">
        <v>52</v>
      </c>
      <c r="E140" s="5" t="s">
        <v>286</v>
      </c>
      <c r="F140" s="6" t="s">
        <v>21</v>
      </c>
    </row>
    <row r="141">
      <c r="A141" s="5" t="s">
        <v>287</v>
      </c>
      <c r="B141" s="6" t="s">
        <v>21</v>
      </c>
      <c r="C141" s="5" t="s">
        <v>83</v>
      </c>
      <c r="D141" s="5" t="s">
        <v>95</v>
      </c>
      <c r="E141" s="5" t="s">
        <v>288</v>
      </c>
      <c r="F141" s="6" t="s">
        <v>21</v>
      </c>
    </row>
    <row r="142">
      <c r="A142" s="5" t="s">
        <v>289</v>
      </c>
      <c r="B142" s="6" t="s">
        <v>21</v>
      </c>
      <c r="C142" s="5" t="s">
        <v>117</v>
      </c>
      <c r="D142" s="5" t="s">
        <v>25</v>
      </c>
      <c r="E142" s="5" t="s">
        <v>44</v>
      </c>
      <c r="F142" s="6" t="s">
        <v>21</v>
      </c>
    </row>
    <row r="143">
      <c r="A143" s="5" t="s">
        <v>290</v>
      </c>
      <c r="B143" s="6" t="s">
        <v>21</v>
      </c>
      <c r="C143" s="5" t="s">
        <v>117</v>
      </c>
      <c r="D143" s="5" t="s">
        <v>25</v>
      </c>
      <c r="E143" s="5" t="s">
        <v>44</v>
      </c>
      <c r="F143" s="6" t="s">
        <v>21</v>
      </c>
    </row>
    <row r="144">
      <c r="A144" s="5" t="s">
        <v>291</v>
      </c>
      <c r="B144" s="6" t="s">
        <v>21</v>
      </c>
      <c r="C144" s="5" t="s">
        <v>144</v>
      </c>
      <c r="D144" s="5" t="s">
        <v>39</v>
      </c>
      <c r="E144" s="5" t="s">
        <v>292</v>
      </c>
      <c r="F144" s="6" t="s">
        <v>21</v>
      </c>
    </row>
    <row r="145">
      <c r="A145" s="5" t="s">
        <v>293</v>
      </c>
      <c r="B145" s="6" t="s">
        <v>21</v>
      </c>
      <c r="C145" s="5" t="s">
        <v>34</v>
      </c>
      <c r="D145" s="5" t="s">
        <v>25</v>
      </c>
      <c r="E145" s="5" t="s">
        <v>44</v>
      </c>
      <c r="F145" s="6" t="s">
        <v>21</v>
      </c>
    </row>
    <row r="146">
      <c r="A146" s="5" t="s">
        <v>294</v>
      </c>
      <c r="B146" s="6" t="s">
        <v>21</v>
      </c>
      <c r="C146" s="5" t="s">
        <v>56</v>
      </c>
      <c r="D146" s="5" t="s">
        <v>25</v>
      </c>
      <c r="E146" s="5" t="s">
        <v>57</v>
      </c>
      <c r="F146" s="6" t="s">
        <v>21</v>
      </c>
    </row>
    <row r="147">
      <c r="A147" s="5" t="s">
        <v>295</v>
      </c>
      <c r="B147" s="6" t="s">
        <v>21</v>
      </c>
      <c r="C147" s="5" t="s">
        <v>150</v>
      </c>
      <c r="D147" s="5" t="s">
        <v>25</v>
      </c>
      <c r="E147" s="5" t="s">
        <v>44</v>
      </c>
      <c r="F147" s="6" t="s">
        <v>21</v>
      </c>
    </row>
    <row r="148">
      <c r="A148" s="5" t="s">
        <v>296</v>
      </c>
      <c r="B148" s="6" t="s">
        <v>21</v>
      </c>
      <c r="C148" s="5" t="s">
        <v>119</v>
      </c>
      <c r="D148" s="5" t="s">
        <v>25</v>
      </c>
      <c r="E148" s="5" t="s">
        <v>44</v>
      </c>
      <c r="F148" s="6" t="s">
        <v>21</v>
      </c>
    </row>
    <row r="149">
      <c r="A149" s="5" t="s">
        <v>297</v>
      </c>
      <c r="B149" s="6" t="s">
        <v>21</v>
      </c>
      <c r="C149" s="5" t="s">
        <v>234</v>
      </c>
      <c r="D149" s="5" t="s">
        <v>30</v>
      </c>
      <c r="E149" s="5" t="s">
        <v>235</v>
      </c>
      <c r="F149" s="6" t="s">
        <v>21</v>
      </c>
    </row>
    <row r="150">
      <c r="A150" s="5" t="s">
        <v>298</v>
      </c>
      <c r="B150" s="6" t="s">
        <v>21</v>
      </c>
      <c r="C150" s="5" t="s">
        <v>117</v>
      </c>
      <c r="D150" s="5" t="s">
        <v>25</v>
      </c>
      <c r="E150" s="5" t="s">
        <v>44</v>
      </c>
      <c r="F150" s="6" t="s">
        <v>21</v>
      </c>
    </row>
    <row r="151">
      <c r="A151" s="5" t="s">
        <v>299</v>
      </c>
      <c r="B151" s="6" t="s">
        <v>21</v>
      </c>
      <c r="C151" s="5" t="s">
        <v>117</v>
      </c>
      <c r="D151" s="5" t="s">
        <v>25</v>
      </c>
      <c r="E151" s="5" t="s">
        <v>44</v>
      </c>
      <c r="F151" s="6" t="s">
        <v>21</v>
      </c>
    </row>
    <row r="152">
      <c r="A152" s="5" t="s">
        <v>300</v>
      </c>
      <c r="B152" s="6" t="s">
        <v>21</v>
      </c>
      <c r="C152" s="5" t="s">
        <v>150</v>
      </c>
      <c r="D152" s="5" t="s">
        <v>25</v>
      </c>
      <c r="E152" s="5" t="s">
        <v>44</v>
      </c>
      <c r="F152" s="6" t="s">
        <v>21</v>
      </c>
    </row>
    <row r="153">
      <c r="A153" s="5" t="s">
        <v>301</v>
      </c>
      <c r="B153" s="6" t="s">
        <v>21</v>
      </c>
      <c r="C153" s="5" t="s">
        <v>150</v>
      </c>
      <c r="D153" s="5" t="s">
        <v>25</v>
      </c>
      <c r="E153" s="5" t="s">
        <v>44</v>
      </c>
      <c r="F153" s="6" t="s">
        <v>21</v>
      </c>
    </row>
    <row r="154">
      <c r="A154" s="5" t="s">
        <v>302</v>
      </c>
      <c r="B154" s="6" t="s">
        <v>21</v>
      </c>
      <c r="C154" s="5" t="s">
        <v>34</v>
      </c>
      <c r="D154" s="5" t="s">
        <v>25</v>
      </c>
      <c r="E154" s="5" t="s">
        <v>44</v>
      </c>
      <c r="F154" s="6" t="s">
        <v>21</v>
      </c>
    </row>
    <row r="155">
      <c r="A155" s="5" t="s">
        <v>303</v>
      </c>
      <c r="B155" s="6" t="s">
        <v>21</v>
      </c>
      <c r="C155" s="5" t="s">
        <v>285</v>
      </c>
      <c r="D155" s="5" t="s">
        <v>52</v>
      </c>
      <c r="E155" s="5" t="s">
        <v>286</v>
      </c>
      <c r="F155" s="6" t="s">
        <v>21</v>
      </c>
    </row>
    <row r="156">
      <c r="A156" s="5" t="s">
        <v>304</v>
      </c>
      <c r="B156" s="6" t="s">
        <v>21</v>
      </c>
      <c r="C156" s="5" t="s">
        <v>56</v>
      </c>
      <c r="D156" s="5" t="s">
        <v>25</v>
      </c>
      <c r="E156" s="5" t="s">
        <v>57</v>
      </c>
      <c r="F156" s="6" t="s">
        <v>21</v>
      </c>
    </row>
    <row r="157">
      <c r="A157" s="5" t="s">
        <v>305</v>
      </c>
      <c r="B157" s="6" t="s">
        <v>21</v>
      </c>
      <c r="C157" s="5" t="s">
        <v>34</v>
      </c>
      <c r="D157" s="5" t="s">
        <v>25</v>
      </c>
      <c r="E157" s="5" t="s">
        <v>44</v>
      </c>
      <c r="F157" s="6" t="s">
        <v>21</v>
      </c>
    </row>
    <row r="158">
      <c r="A158" s="5" t="s">
        <v>306</v>
      </c>
      <c r="B158" s="6" t="s">
        <v>21</v>
      </c>
      <c r="C158" s="5" t="s">
        <v>34</v>
      </c>
      <c r="D158" s="5" t="s">
        <v>25</v>
      </c>
      <c r="E158" s="5" t="s">
        <v>44</v>
      </c>
      <c r="F158" s="6" t="s">
        <v>21</v>
      </c>
    </row>
    <row r="159">
      <c r="A159" s="5" t="s">
        <v>307</v>
      </c>
      <c r="B159" s="6" t="s">
        <v>21</v>
      </c>
      <c r="C159" s="5" t="s">
        <v>234</v>
      </c>
      <c r="D159" s="5" t="s">
        <v>30</v>
      </c>
      <c r="E159" s="5" t="s">
        <v>235</v>
      </c>
      <c r="F159" s="6" t="s">
        <v>21</v>
      </c>
    </row>
    <row r="160">
      <c r="A160" s="5" t="s">
        <v>308</v>
      </c>
      <c r="B160" s="6" t="s">
        <v>21</v>
      </c>
      <c r="C160" s="5" t="s">
        <v>83</v>
      </c>
      <c r="D160" s="5" t="s">
        <v>39</v>
      </c>
      <c r="E160" s="5" t="s">
        <v>238</v>
      </c>
      <c r="F160" s="6" t="s">
        <v>21</v>
      </c>
    </row>
    <row r="161">
      <c r="A161" s="5" t="s">
        <v>309</v>
      </c>
      <c r="B161" s="6" t="s">
        <v>21</v>
      </c>
      <c r="C161" s="5" t="s">
        <v>117</v>
      </c>
      <c r="D161" s="5" t="s">
        <v>25</v>
      </c>
      <c r="E161" s="5" t="s">
        <v>44</v>
      </c>
      <c r="F161" s="6" t="s">
        <v>21</v>
      </c>
    </row>
    <row r="162">
      <c r="A162" s="5" t="s">
        <v>310</v>
      </c>
      <c r="B162" s="6" t="s">
        <v>21</v>
      </c>
      <c r="C162" s="5" t="s">
        <v>83</v>
      </c>
      <c r="D162" s="5" t="s">
        <v>39</v>
      </c>
      <c r="E162" s="5" t="s">
        <v>311</v>
      </c>
      <c r="F162" s="6" t="s">
        <v>21</v>
      </c>
    </row>
    <row r="163">
      <c r="A163" s="5" t="s">
        <v>312</v>
      </c>
      <c r="B163" s="6" t="s">
        <v>21</v>
      </c>
      <c r="C163" s="5" t="s">
        <v>117</v>
      </c>
      <c r="D163" s="5" t="s">
        <v>25</v>
      </c>
      <c r="E163" s="5" t="s">
        <v>44</v>
      </c>
      <c r="F163" s="6" t="s">
        <v>21</v>
      </c>
    </row>
    <row r="164">
      <c r="A164" s="5" t="s">
        <v>313</v>
      </c>
      <c r="B164" s="6" t="s">
        <v>21</v>
      </c>
      <c r="C164" s="5" t="s">
        <v>157</v>
      </c>
      <c r="D164" s="5" t="s">
        <v>39</v>
      </c>
      <c r="E164" s="5" t="s">
        <v>158</v>
      </c>
      <c r="F164" s="6" t="s">
        <v>21</v>
      </c>
    </row>
    <row r="165">
      <c r="A165" s="5" t="s">
        <v>314</v>
      </c>
      <c r="B165" s="6" t="s">
        <v>21</v>
      </c>
      <c r="C165" s="5" t="s">
        <v>83</v>
      </c>
      <c r="D165" s="5" t="s">
        <v>39</v>
      </c>
      <c r="E165" s="5" t="s">
        <v>146</v>
      </c>
      <c r="F165" s="6" t="s">
        <v>21</v>
      </c>
    </row>
    <row r="166">
      <c r="A166" s="5" t="s">
        <v>315</v>
      </c>
      <c r="B166" s="6" t="s">
        <v>21</v>
      </c>
      <c r="C166" s="5" t="s">
        <v>160</v>
      </c>
      <c r="D166" s="5" t="s">
        <v>25</v>
      </c>
      <c r="E166" s="5" t="s">
        <v>57</v>
      </c>
      <c r="F166" s="6" t="s">
        <v>21</v>
      </c>
    </row>
    <row r="167">
      <c r="A167" s="5" t="s">
        <v>316</v>
      </c>
      <c r="B167" s="6" t="s">
        <v>21</v>
      </c>
      <c r="C167" s="5" t="s">
        <v>117</v>
      </c>
      <c r="D167" s="5" t="s">
        <v>25</v>
      </c>
      <c r="E167" s="5" t="s">
        <v>44</v>
      </c>
      <c r="F167" s="6" t="s">
        <v>21</v>
      </c>
    </row>
    <row r="168">
      <c r="A168" s="5" t="s">
        <v>317</v>
      </c>
      <c r="B168" s="6" t="s">
        <v>21</v>
      </c>
      <c r="C168" s="5" t="s">
        <v>117</v>
      </c>
      <c r="D168" s="5" t="s">
        <v>25</v>
      </c>
      <c r="E168" s="5" t="s">
        <v>44</v>
      </c>
      <c r="F168" s="6" t="s">
        <v>21</v>
      </c>
    </row>
    <row r="169">
      <c r="A169" s="5" t="s">
        <v>318</v>
      </c>
      <c r="B169" s="6" t="s">
        <v>21</v>
      </c>
      <c r="C169" s="5" t="s">
        <v>319</v>
      </c>
      <c r="D169" s="5" t="s">
        <v>25</v>
      </c>
      <c r="E169" s="5" t="s">
        <v>44</v>
      </c>
      <c r="F169" s="6" t="s">
        <v>21</v>
      </c>
    </row>
    <row r="170">
      <c r="A170" s="5" t="s">
        <v>320</v>
      </c>
      <c r="B170" s="6" t="s">
        <v>21</v>
      </c>
      <c r="C170" s="5" t="s">
        <v>319</v>
      </c>
      <c r="D170" s="5" t="s">
        <v>25</v>
      </c>
      <c r="E170" s="5" t="s">
        <v>44</v>
      </c>
      <c r="F170" s="6" t="s">
        <v>21</v>
      </c>
    </row>
    <row r="171">
      <c r="A171" s="5" t="s">
        <v>321</v>
      </c>
      <c r="B171" s="6" t="s">
        <v>21</v>
      </c>
      <c r="C171" s="5" t="s">
        <v>322</v>
      </c>
      <c r="D171" s="5" t="s">
        <v>25</v>
      </c>
      <c r="E171" s="5" t="s">
        <v>35</v>
      </c>
      <c r="F171" s="6" t="s">
        <v>21</v>
      </c>
    </row>
    <row r="172">
      <c r="A172" s="5" t="s">
        <v>323</v>
      </c>
      <c r="B172" s="6" t="s">
        <v>21</v>
      </c>
      <c r="C172" s="5" t="s">
        <v>155</v>
      </c>
      <c r="D172" s="5" t="s">
        <v>324</v>
      </c>
      <c r="E172" s="5" t="s">
        <v>325</v>
      </c>
      <c r="F172" s="6" t="s">
        <v>21</v>
      </c>
    </row>
    <row r="173">
      <c r="A173" s="5" t="s">
        <v>326</v>
      </c>
      <c r="B173" s="6" t="s">
        <v>21</v>
      </c>
      <c r="C173" s="5" t="s">
        <v>38</v>
      </c>
      <c r="D173" s="5" t="s">
        <v>25</v>
      </c>
      <c r="E173" s="5" t="s">
        <v>57</v>
      </c>
      <c r="F173" s="6" t="s">
        <v>21</v>
      </c>
    </row>
    <row r="174">
      <c r="A174" s="5" t="s">
        <v>327</v>
      </c>
      <c r="B174" s="6" t="s">
        <v>21</v>
      </c>
      <c r="C174" s="5" t="s">
        <v>51</v>
      </c>
      <c r="D174" s="5" t="s">
        <v>25</v>
      </c>
      <c r="E174" s="5" t="s">
        <v>57</v>
      </c>
      <c r="F174" s="6" t="s">
        <v>21</v>
      </c>
    </row>
    <row r="175">
      <c r="A175" s="5" t="s">
        <v>328</v>
      </c>
      <c r="B175" s="6" t="s">
        <v>21</v>
      </c>
      <c r="C175" s="5" t="s">
        <v>150</v>
      </c>
      <c r="D175" s="5" t="s">
        <v>25</v>
      </c>
      <c r="E175" s="5" t="s">
        <v>44</v>
      </c>
      <c r="F175" s="6" t="s">
        <v>21</v>
      </c>
    </row>
    <row r="176">
      <c r="A176" s="5" t="s">
        <v>329</v>
      </c>
      <c r="B176" s="6" t="s">
        <v>21</v>
      </c>
      <c r="C176" s="5" t="s">
        <v>150</v>
      </c>
      <c r="D176" s="5" t="s">
        <v>25</v>
      </c>
      <c r="E176" s="5" t="s">
        <v>44</v>
      </c>
      <c r="F176" s="6" t="s">
        <v>21</v>
      </c>
    </row>
    <row r="177">
      <c r="A177" s="5" t="s">
        <v>330</v>
      </c>
      <c r="B177" s="6" t="s">
        <v>21</v>
      </c>
      <c r="C177" s="5" t="s">
        <v>331</v>
      </c>
      <c r="D177" s="5" t="s">
        <v>25</v>
      </c>
      <c r="E177" s="5" t="s">
        <v>35</v>
      </c>
      <c r="F177" s="6" t="s">
        <v>21</v>
      </c>
    </row>
    <row r="178">
      <c r="A178" s="5" t="s">
        <v>332</v>
      </c>
      <c r="B178" s="6" t="s">
        <v>21</v>
      </c>
      <c r="C178" s="5" t="s">
        <v>34</v>
      </c>
      <c r="D178" s="5" t="s">
        <v>25</v>
      </c>
      <c r="E178" s="5" t="s">
        <v>44</v>
      </c>
      <c r="F178" s="6" t="s">
        <v>21</v>
      </c>
    </row>
    <row r="179">
      <c r="A179" s="5" t="s">
        <v>333</v>
      </c>
      <c r="B179" s="6" t="s">
        <v>21</v>
      </c>
      <c r="C179" s="5" t="s">
        <v>334</v>
      </c>
      <c r="D179" s="5" t="s">
        <v>25</v>
      </c>
      <c r="E179" s="5" t="s">
        <v>212</v>
      </c>
      <c r="F179" s="6" t="s">
        <v>21</v>
      </c>
    </row>
    <row r="180">
      <c r="A180" s="5" t="s">
        <v>335</v>
      </c>
      <c r="B180" s="6" t="s">
        <v>21</v>
      </c>
      <c r="C180" s="5" t="s">
        <v>144</v>
      </c>
      <c r="D180" s="5" t="s">
        <v>39</v>
      </c>
      <c r="E180" s="5" t="s">
        <v>292</v>
      </c>
      <c r="F180" s="6" t="s">
        <v>21</v>
      </c>
    </row>
    <row r="181">
      <c r="A181" s="5" t="s">
        <v>336</v>
      </c>
      <c r="B181" s="6" t="s">
        <v>21</v>
      </c>
      <c r="C181" s="5" t="s">
        <v>150</v>
      </c>
      <c r="D181" s="5" t="s">
        <v>25</v>
      </c>
      <c r="E181" s="5" t="s">
        <v>44</v>
      </c>
      <c r="F181" s="6" t="s">
        <v>21</v>
      </c>
    </row>
    <row r="182">
      <c r="A182" s="5" t="s">
        <v>337</v>
      </c>
      <c r="B182" s="6" t="s">
        <v>21</v>
      </c>
      <c r="C182" s="5" t="s">
        <v>51</v>
      </c>
      <c r="D182" s="5" t="s">
        <v>25</v>
      </c>
      <c r="E182" s="5" t="s">
        <v>57</v>
      </c>
      <c r="F182" s="6" t="s">
        <v>21</v>
      </c>
    </row>
    <row r="183">
      <c r="A183" s="5" t="s">
        <v>338</v>
      </c>
      <c r="B183" s="6" t="s">
        <v>21</v>
      </c>
      <c r="C183" s="5" t="s">
        <v>34</v>
      </c>
      <c r="D183" s="5" t="s">
        <v>25</v>
      </c>
      <c r="E183" s="5" t="s">
        <v>44</v>
      </c>
      <c r="F183" s="6" t="s">
        <v>21</v>
      </c>
    </row>
    <row r="184">
      <c r="A184" s="5" t="s">
        <v>339</v>
      </c>
      <c r="B184" s="6" t="s">
        <v>21</v>
      </c>
      <c r="C184" s="5" t="s">
        <v>34</v>
      </c>
      <c r="D184" s="5" t="s">
        <v>25</v>
      </c>
      <c r="E184" s="5" t="s">
        <v>44</v>
      </c>
      <c r="F184" s="6" t="s">
        <v>21</v>
      </c>
    </row>
    <row r="185">
      <c r="A185" s="5" t="s">
        <v>340</v>
      </c>
      <c r="B185" s="6" t="s">
        <v>21</v>
      </c>
      <c r="C185" s="5" t="s">
        <v>51</v>
      </c>
      <c r="D185" s="5" t="s">
        <v>52</v>
      </c>
      <c r="E185" s="5" t="s">
        <v>53</v>
      </c>
      <c r="F185" s="6" t="s">
        <v>21</v>
      </c>
    </row>
    <row r="186">
      <c r="A186" s="5" t="s">
        <v>341</v>
      </c>
      <c r="B186" s="6" t="s">
        <v>21</v>
      </c>
      <c r="C186" s="5" t="s">
        <v>83</v>
      </c>
      <c r="D186" s="5" t="s">
        <v>39</v>
      </c>
      <c r="E186" s="5" t="s">
        <v>199</v>
      </c>
      <c r="F186" s="6" t="s">
        <v>21</v>
      </c>
    </row>
    <row r="187">
      <c r="A187" s="5" t="s">
        <v>342</v>
      </c>
      <c r="B187" s="6" t="s">
        <v>21</v>
      </c>
      <c r="C187" s="5" t="s">
        <v>83</v>
      </c>
      <c r="D187" s="5" t="s">
        <v>39</v>
      </c>
      <c r="E187" s="5" t="s">
        <v>240</v>
      </c>
      <c r="F187" s="6" t="s">
        <v>21</v>
      </c>
    </row>
    <row r="188">
      <c r="A188" s="5" t="s">
        <v>343</v>
      </c>
      <c r="B188" s="6" t="s">
        <v>21</v>
      </c>
      <c r="C188" s="5" t="s">
        <v>34</v>
      </c>
      <c r="D188" s="5" t="s">
        <v>25</v>
      </c>
      <c r="E188" s="5" t="s">
        <v>44</v>
      </c>
      <c r="F188" s="6" t="s">
        <v>21</v>
      </c>
    </row>
    <row r="189">
      <c r="A189" s="5" t="s">
        <v>344</v>
      </c>
      <c r="B189" s="6" t="s">
        <v>21</v>
      </c>
      <c r="C189" s="5" t="s">
        <v>34</v>
      </c>
      <c r="D189" s="5" t="s">
        <v>25</v>
      </c>
      <c r="E189" s="5" t="s">
        <v>44</v>
      </c>
      <c r="F189" s="6" t="s">
        <v>21</v>
      </c>
    </row>
    <row r="190">
      <c r="A190" s="5" t="s">
        <v>345</v>
      </c>
      <c r="B190" s="6" t="s">
        <v>21</v>
      </c>
      <c r="C190" s="5" t="s">
        <v>56</v>
      </c>
      <c r="D190" s="5" t="s">
        <v>25</v>
      </c>
      <c r="E190" s="5" t="s">
        <v>57</v>
      </c>
      <c r="F190" s="6" t="s">
        <v>21</v>
      </c>
    </row>
    <row r="191">
      <c r="A191" s="5" t="s">
        <v>346</v>
      </c>
      <c r="B191" s="6" t="s">
        <v>21</v>
      </c>
      <c r="C191" s="5" t="s">
        <v>34</v>
      </c>
      <c r="D191" s="5" t="s">
        <v>25</v>
      </c>
      <c r="E191" s="5" t="s">
        <v>44</v>
      </c>
      <c r="F191" s="6" t="s">
        <v>21</v>
      </c>
    </row>
    <row r="192">
      <c r="A192" s="5" t="s">
        <v>347</v>
      </c>
      <c r="B192" s="6" t="s">
        <v>21</v>
      </c>
      <c r="C192" s="5" t="s">
        <v>117</v>
      </c>
      <c r="D192" s="5" t="s">
        <v>25</v>
      </c>
      <c r="E192" s="5" t="s">
        <v>44</v>
      </c>
      <c r="F192" s="6" t="s">
        <v>21</v>
      </c>
    </row>
    <row r="193">
      <c r="A193" s="5" t="s">
        <v>348</v>
      </c>
      <c r="B193" s="6" t="s">
        <v>21</v>
      </c>
      <c r="C193" s="5" t="s">
        <v>56</v>
      </c>
      <c r="D193" s="5" t="s">
        <v>95</v>
      </c>
      <c r="E193" s="5" t="s">
        <v>103</v>
      </c>
      <c r="F193" s="6" t="s">
        <v>21</v>
      </c>
    </row>
    <row r="194">
      <c r="A194" s="5" t="s">
        <v>349</v>
      </c>
      <c r="B194" s="6" t="s">
        <v>21</v>
      </c>
      <c r="C194" s="5" t="s">
        <v>56</v>
      </c>
      <c r="D194" s="5" t="s">
        <v>95</v>
      </c>
      <c r="E194" s="5" t="s">
        <v>96</v>
      </c>
      <c r="F194" s="6" t="s">
        <v>21</v>
      </c>
    </row>
    <row r="195">
      <c r="A195" s="5" t="s">
        <v>350</v>
      </c>
      <c r="B195" s="6" t="s">
        <v>21</v>
      </c>
      <c r="C195" s="5" t="s">
        <v>351</v>
      </c>
      <c r="D195" s="5" t="s">
        <v>25</v>
      </c>
      <c r="E195" s="5" t="s">
        <v>44</v>
      </c>
      <c r="F195" s="6" t="s">
        <v>21</v>
      </c>
    </row>
    <row r="196">
      <c r="A196" s="5" t="s">
        <v>352</v>
      </c>
      <c r="B196" s="6" t="s">
        <v>21</v>
      </c>
      <c r="C196" s="5" t="s">
        <v>157</v>
      </c>
      <c r="D196" s="5" t="s">
        <v>39</v>
      </c>
      <c r="E196" s="5" t="s">
        <v>158</v>
      </c>
      <c r="F196" s="6" t="s">
        <v>21</v>
      </c>
    </row>
    <row r="197">
      <c r="A197" s="5" t="s">
        <v>353</v>
      </c>
      <c r="B197" s="6" t="s">
        <v>21</v>
      </c>
      <c r="C197" s="5" t="s">
        <v>83</v>
      </c>
      <c r="D197" s="5" t="s">
        <v>39</v>
      </c>
      <c r="E197" s="5" t="s">
        <v>146</v>
      </c>
      <c r="F197" s="6" t="s">
        <v>21</v>
      </c>
    </row>
    <row r="198">
      <c r="A198" s="5" t="s">
        <v>354</v>
      </c>
      <c r="B198" s="6" t="s">
        <v>21</v>
      </c>
      <c r="C198" s="5" t="s">
        <v>83</v>
      </c>
      <c r="D198" s="5" t="s">
        <v>39</v>
      </c>
      <c r="E198" s="5" t="s">
        <v>199</v>
      </c>
      <c r="F198" s="6" t="s">
        <v>21</v>
      </c>
    </row>
    <row r="199">
      <c r="A199" s="5" t="s">
        <v>355</v>
      </c>
      <c r="B199" s="6" t="s">
        <v>21</v>
      </c>
      <c r="C199" s="5" t="s">
        <v>83</v>
      </c>
      <c r="D199" s="5" t="s">
        <v>39</v>
      </c>
      <c r="E199" s="5" t="s">
        <v>146</v>
      </c>
      <c r="F199" s="6" t="s">
        <v>21</v>
      </c>
    </row>
    <row r="200">
      <c r="A200" s="5" t="s">
        <v>356</v>
      </c>
      <c r="B200" s="6" t="s">
        <v>21</v>
      </c>
      <c r="C200" s="5" t="s">
        <v>56</v>
      </c>
      <c r="D200" s="5" t="s">
        <v>25</v>
      </c>
      <c r="E200" s="5" t="s">
        <v>57</v>
      </c>
      <c r="F200" s="6" t="s">
        <v>21</v>
      </c>
    </row>
    <row r="201">
      <c r="A201" s="5" t="s">
        <v>357</v>
      </c>
      <c r="B201" s="6" t="s">
        <v>21</v>
      </c>
      <c r="C201" s="5" t="s">
        <v>117</v>
      </c>
      <c r="D201" s="5" t="s">
        <v>25</v>
      </c>
      <c r="E201" s="5" t="s">
        <v>44</v>
      </c>
      <c r="F201" s="6" t="s">
        <v>21</v>
      </c>
    </row>
    <row r="202">
      <c r="A202" s="5" t="s">
        <v>358</v>
      </c>
      <c r="B202" s="6" t="s">
        <v>21</v>
      </c>
      <c r="C202" s="5" t="s">
        <v>117</v>
      </c>
      <c r="D202" s="5" t="s">
        <v>25</v>
      </c>
      <c r="E202" s="5" t="s">
        <v>44</v>
      </c>
      <c r="F202" s="6" t="s">
        <v>21</v>
      </c>
    </row>
    <row r="203">
      <c r="A203" s="5" t="s">
        <v>359</v>
      </c>
      <c r="B203" s="6" t="s">
        <v>21</v>
      </c>
      <c r="C203" s="5" t="s">
        <v>117</v>
      </c>
      <c r="D203" s="5" t="s">
        <v>25</v>
      </c>
      <c r="E203" s="5" t="s">
        <v>44</v>
      </c>
      <c r="F203" s="6" t="s">
        <v>21</v>
      </c>
    </row>
    <row r="204">
      <c r="A204" s="5" t="s">
        <v>360</v>
      </c>
      <c r="B204" s="6" t="s">
        <v>21</v>
      </c>
      <c r="C204" s="5" t="s">
        <v>117</v>
      </c>
      <c r="D204" s="5" t="s">
        <v>25</v>
      </c>
      <c r="E204" s="5" t="s">
        <v>44</v>
      </c>
      <c r="F204" s="6" t="s">
        <v>21</v>
      </c>
    </row>
    <row r="205">
      <c r="A205" s="5" t="s">
        <v>361</v>
      </c>
      <c r="B205" s="6" t="s">
        <v>21</v>
      </c>
      <c r="C205" s="5" t="s">
        <v>117</v>
      </c>
      <c r="D205" s="5" t="s">
        <v>25</v>
      </c>
      <c r="E205" s="5" t="s">
        <v>44</v>
      </c>
      <c r="F205" s="6" t="s">
        <v>21</v>
      </c>
    </row>
    <row r="206">
      <c r="A206" s="5" t="s">
        <v>362</v>
      </c>
      <c r="B206" s="6" t="s">
        <v>21</v>
      </c>
      <c r="C206" s="5" t="s">
        <v>117</v>
      </c>
      <c r="D206" s="5" t="s">
        <v>25</v>
      </c>
      <c r="E206" s="5" t="s">
        <v>44</v>
      </c>
      <c r="F206" s="6" t="s">
        <v>21</v>
      </c>
    </row>
    <row r="207">
      <c r="A207" s="5" t="s">
        <v>363</v>
      </c>
      <c r="B207" s="6" t="s">
        <v>21</v>
      </c>
      <c r="C207" s="5" t="s">
        <v>83</v>
      </c>
      <c r="D207" s="5" t="s">
        <v>39</v>
      </c>
      <c r="E207" s="5" t="s">
        <v>311</v>
      </c>
      <c r="F207" s="6" t="s">
        <v>21</v>
      </c>
    </row>
    <row r="208">
      <c r="A208" s="5" t="s">
        <v>364</v>
      </c>
      <c r="B208" s="6" t="s">
        <v>21</v>
      </c>
      <c r="C208" s="5" t="s">
        <v>234</v>
      </c>
      <c r="D208" s="5" t="s">
        <v>30</v>
      </c>
      <c r="E208" s="5" t="s">
        <v>235</v>
      </c>
      <c r="F208" s="6" t="s">
        <v>21</v>
      </c>
    </row>
    <row r="209">
      <c r="A209" s="5" t="s">
        <v>365</v>
      </c>
      <c r="B209" s="6" t="s">
        <v>21</v>
      </c>
      <c r="C209" s="5" t="s">
        <v>138</v>
      </c>
      <c r="D209" s="5" t="s">
        <v>25</v>
      </c>
      <c r="E209" s="5" t="s">
        <v>57</v>
      </c>
      <c r="F209" s="6" t="s">
        <v>21</v>
      </c>
    </row>
    <row r="210">
      <c r="A210" s="5" t="s">
        <v>366</v>
      </c>
      <c r="B210" s="6" t="s">
        <v>21</v>
      </c>
      <c r="C210" s="5" t="s">
        <v>157</v>
      </c>
      <c r="D210" s="5" t="s">
        <v>39</v>
      </c>
      <c r="E210" s="5" t="s">
        <v>158</v>
      </c>
      <c r="F210" s="6" t="s">
        <v>21</v>
      </c>
    </row>
    <row r="211">
      <c r="A211" s="5" t="s">
        <v>367</v>
      </c>
      <c r="B211" s="6" t="s">
        <v>21</v>
      </c>
      <c r="C211" s="5" t="s">
        <v>83</v>
      </c>
      <c r="D211" s="5" t="s">
        <v>39</v>
      </c>
      <c r="E211" s="5" t="s">
        <v>199</v>
      </c>
      <c r="F211" s="6" t="s">
        <v>21</v>
      </c>
    </row>
    <row r="212">
      <c r="A212" s="5" t="s">
        <v>368</v>
      </c>
      <c r="B212" s="6" t="s">
        <v>21</v>
      </c>
      <c r="C212" s="20"/>
      <c r="D212" s="5" t="s">
        <v>25</v>
      </c>
      <c r="E212" s="5" t="s">
        <v>212</v>
      </c>
      <c r="F212" s="6" t="s">
        <v>21</v>
      </c>
    </row>
    <row r="213">
      <c r="A213" s="5" t="s">
        <v>369</v>
      </c>
      <c r="B213" s="6" t="s">
        <v>21</v>
      </c>
      <c r="C213" s="5" t="s">
        <v>117</v>
      </c>
      <c r="D213" s="5" t="s">
        <v>25</v>
      </c>
      <c r="E213" s="5" t="s">
        <v>44</v>
      </c>
      <c r="F213" s="6" t="s">
        <v>21</v>
      </c>
    </row>
    <row r="214">
      <c r="A214" s="5" t="s">
        <v>370</v>
      </c>
      <c r="B214" s="6" t="s">
        <v>21</v>
      </c>
      <c r="C214" s="5" t="s">
        <v>51</v>
      </c>
      <c r="D214" s="5" t="s">
        <v>25</v>
      </c>
      <c r="E214" s="5" t="s">
        <v>57</v>
      </c>
      <c r="F214" s="6" t="s">
        <v>21</v>
      </c>
    </row>
    <row r="215">
      <c r="A215" s="5" t="s">
        <v>371</v>
      </c>
      <c r="B215" s="6" t="s">
        <v>21</v>
      </c>
      <c r="C215" s="5" t="s">
        <v>51</v>
      </c>
      <c r="D215" s="5" t="s">
        <v>25</v>
      </c>
      <c r="E215" s="5" t="s">
        <v>57</v>
      </c>
      <c r="F215" s="6" t="s">
        <v>21</v>
      </c>
    </row>
    <row r="216">
      <c r="A216" s="5" t="s">
        <v>372</v>
      </c>
      <c r="B216" s="6" t="s">
        <v>21</v>
      </c>
      <c r="C216" s="5" t="s">
        <v>157</v>
      </c>
      <c r="D216" s="5" t="s">
        <v>39</v>
      </c>
      <c r="E216" s="5" t="s">
        <v>158</v>
      </c>
      <c r="F216" s="6" t="s">
        <v>21</v>
      </c>
    </row>
    <row r="217">
      <c r="A217" s="5" t="s">
        <v>373</v>
      </c>
      <c r="B217" s="6" t="s">
        <v>21</v>
      </c>
      <c r="C217" s="5" t="s">
        <v>234</v>
      </c>
      <c r="D217" s="5" t="s">
        <v>30</v>
      </c>
      <c r="E217" s="5" t="s">
        <v>235</v>
      </c>
      <c r="F217" s="6" t="s">
        <v>21</v>
      </c>
    </row>
    <row r="218">
      <c r="A218" s="5" t="s">
        <v>374</v>
      </c>
      <c r="B218" s="6" t="s">
        <v>21</v>
      </c>
      <c r="C218" s="5" t="s">
        <v>83</v>
      </c>
      <c r="D218" s="5" t="s">
        <v>95</v>
      </c>
      <c r="E218" s="5" t="s">
        <v>288</v>
      </c>
      <c r="F218" s="6" t="s">
        <v>21</v>
      </c>
    </row>
    <row r="219">
      <c r="A219" s="5" t="s">
        <v>375</v>
      </c>
      <c r="B219" s="6" t="s">
        <v>21</v>
      </c>
      <c r="C219" s="5" t="s">
        <v>285</v>
      </c>
      <c r="D219" s="5" t="s">
        <v>52</v>
      </c>
      <c r="E219" s="5" t="s">
        <v>286</v>
      </c>
      <c r="F219" s="6" t="s">
        <v>21</v>
      </c>
    </row>
    <row r="220">
      <c r="A220" s="5" t="s">
        <v>376</v>
      </c>
      <c r="B220" s="6" t="s">
        <v>21</v>
      </c>
      <c r="C220" s="5" t="s">
        <v>179</v>
      </c>
      <c r="D220" s="5" t="s">
        <v>39</v>
      </c>
      <c r="E220" s="5" t="s">
        <v>180</v>
      </c>
      <c r="F220" s="6" t="s">
        <v>21</v>
      </c>
    </row>
    <row r="221">
      <c r="A221" s="5" t="s">
        <v>377</v>
      </c>
      <c r="B221" s="6" t="s">
        <v>21</v>
      </c>
      <c r="C221" s="5" t="s">
        <v>163</v>
      </c>
      <c r="D221" s="5" t="s">
        <v>25</v>
      </c>
      <c r="E221" s="5" t="s">
        <v>44</v>
      </c>
      <c r="F221" s="6" t="s">
        <v>21</v>
      </c>
    </row>
    <row r="222">
      <c r="A222" s="5" t="s">
        <v>378</v>
      </c>
      <c r="B222" s="6" t="s">
        <v>21</v>
      </c>
      <c r="C222" s="5" t="s">
        <v>163</v>
      </c>
      <c r="D222" s="5" t="s">
        <v>25</v>
      </c>
      <c r="E222" s="5" t="s">
        <v>44</v>
      </c>
      <c r="F222" s="6" t="s">
        <v>21</v>
      </c>
    </row>
    <row r="223">
      <c r="A223" s="5" t="s">
        <v>379</v>
      </c>
      <c r="B223" s="6" t="s">
        <v>21</v>
      </c>
      <c r="C223" s="5" t="s">
        <v>83</v>
      </c>
      <c r="D223" s="5" t="s">
        <v>39</v>
      </c>
      <c r="E223" s="5" t="s">
        <v>380</v>
      </c>
      <c r="F223" s="6" t="s">
        <v>21</v>
      </c>
    </row>
    <row r="224">
      <c r="A224" s="5" t="s">
        <v>381</v>
      </c>
      <c r="B224" s="6" t="s">
        <v>21</v>
      </c>
      <c r="C224" s="5" t="s">
        <v>119</v>
      </c>
      <c r="D224" s="5" t="s">
        <v>25</v>
      </c>
      <c r="E224" s="5" t="s">
        <v>57</v>
      </c>
      <c r="F224" s="6" t="s">
        <v>21</v>
      </c>
    </row>
    <row r="225">
      <c r="A225" s="5" t="s">
        <v>382</v>
      </c>
      <c r="B225" s="6" t="s">
        <v>21</v>
      </c>
      <c r="C225" s="5" t="s">
        <v>163</v>
      </c>
      <c r="D225" s="5" t="s">
        <v>25</v>
      </c>
      <c r="E225" s="5" t="s">
        <v>44</v>
      </c>
      <c r="F225" s="6" t="s">
        <v>21</v>
      </c>
    </row>
    <row r="226">
      <c r="A226" s="5" t="s">
        <v>383</v>
      </c>
      <c r="B226" s="6" t="s">
        <v>21</v>
      </c>
      <c r="C226" s="5" t="s">
        <v>163</v>
      </c>
      <c r="D226" s="5" t="s">
        <v>25</v>
      </c>
      <c r="E226" s="5" t="s">
        <v>44</v>
      </c>
      <c r="F226" s="6" t="s">
        <v>21</v>
      </c>
    </row>
    <row r="227">
      <c r="A227" s="5" t="s">
        <v>384</v>
      </c>
      <c r="B227" s="6" t="s">
        <v>21</v>
      </c>
      <c r="C227" s="5" t="s">
        <v>117</v>
      </c>
      <c r="D227" s="5" t="s">
        <v>25</v>
      </c>
      <c r="E227" s="5" t="s">
        <v>44</v>
      </c>
      <c r="F227" s="6" t="s">
        <v>21</v>
      </c>
    </row>
    <row r="228">
      <c r="A228" s="5" t="s">
        <v>385</v>
      </c>
      <c r="B228" s="6" t="s">
        <v>21</v>
      </c>
      <c r="C228" s="5" t="s">
        <v>51</v>
      </c>
      <c r="D228" s="5" t="s">
        <v>25</v>
      </c>
      <c r="E228" s="5" t="s">
        <v>57</v>
      </c>
      <c r="F228" s="6" t="s">
        <v>21</v>
      </c>
    </row>
    <row r="229">
      <c r="A229" s="5" t="s">
        <v>386</v>
      </c>
      <c r="B229" s="6" t="s">
        <v>21</v>
      </c>
      <c r="C229" s="5" t="s">
        <v>117</v>
      </c>
      <c r="D229" s="5" t="s">
        <v>25</v>
      </c>
      <c r="E229" s="5" t="s">
        <v>44</v>
      </c>
      <c r="F229" s="6" t="s">
        <v>21</v>
      </c>
    </row>
    <row r="230">
      <c r="A230" s="5" t="s">
        <v>387</v>
      </c>
      <c r="B230" s="6" t="s">
        <v>21</v>
      </c>
      <c r="C230" s="5" t="s">
        <v>83</v>
      </c>
      <c r="D230" s="5" t="s">
        <v>39</v>
      </c>
      <c r="E230" s="5" t="s">
        <v>380</v>
      </c>
      <c r="F230" s="6" t="s">
        <v>21</v>
      </c>
    </row>
    <row r="231">
      <c r="A231" s="5" t="s">
        <v>388</v>
      </c>
      <c r="B231" s="6" t="s">
        <v>21</v>
      </c>
      <c r="C231" s="5" t="s">
        <v>117</v>
      </c>
      <c r="D231" s="5" t="s">
        <v>25</v>
      </c>
      <c r="E231" s="5" t="s">
        <v>44</v>
      </c>
      <c r="F231" s="6" t="s">
        <v>21</v>
      </c>
    </row>
    <row r="232">
      <c r="A232" s="5" t="s">
        <v>389</v>
      </c>
      <c r="B232" s="6" t="s">
        <v>21</v>
      </c>
      <c r="C232" s="5" t="s">
        <v>119</v>
      </c>
      <c r="D232" s="5" t="s">
        <v>25</v>
      </c>
      <c r="E232" s="5" t="s">
        <v>57</v>
      </c>
      <c r="F232" s="6" t="s">
        <v>21</v>
      </c>
    </row>
    <row r="233">
      <c r="A233" s="5" t="s">
        <v>390</v>
      </c>
      <c r="B233" s="6" t="s">
        <v>21</v>
      </c>
      <c r="C233" s="5" t="s">
        <v>331</v>
      </c>
      <c r="D233" s="5" t="s">
        <v>25</v>
      </c>
      <c r="E233" s="5" t="s">
        <v>35</v>
      </c>
      <c r="F233" s="6" t="s">
        <v>21</v>
      </c>
    </row>
    <row r="234">
      <c r="A234" s="5" t="s">
        <v>391</v>
      </c>
      <c r="B234" s="6" t="s">
        <v>21</v>
      </c>
      <c r="C234" s="5" t="s">
        <v>155</v>
      </c>
      <c r="D234" s="5" t="s">
        <v>324</v>
      </c>
      <c r="E234" s="5" t="s">
        <v>325</v>
      </c>
      <c r="F234" s="6" t="s">
        <v>21</v>
      </c>
    </row>
    <row r="235">
      <c r="A235" s="5" t="s">
        <v>392</v>
      </c>
      <c r="B235" s="6" t="s">
        <v>21</v>
      </c>
      <c r="C235" s="5" t="s">
        <v>127</v>
      </c>
      <c r="D235" s="5" t="s">
        <v>25</v>
      </c>
      <c r="E235" s="5" t="s">
        <v>44</v>
      </c>
      <c r="F235" s="6" t="s">
        <v>21</v>
      </c>
    </row>
    <row r="236">
      <c r="A236" s="5" t="s">
        <v>393</v>
      </c>
      <c r="B236" s="6" t="s">
        <v>21</v>
      </c>
      <c r="C236" s="5" t="s">
        <v>38</v>
      </c>
      <c r="D236" s="5" t="s">
        <v>25</v>
      </c>
      <c r="E236" s="5" t="s">
        <v>57</v>
      </c>
      <c r="F236" s="6" t="s">
        <v>21</v>
      </c>
    </row>
    <row r="237">
      <c r="A237" s="5" t="s">
        <v>394</v>
      </c>
      <c r="B237" s="6" t="s">
        <v>21</v>
      </c>
      <c r="C237" s="5" t="s">
        <v>127</v>
      </c>
      <c r="D237" s="5" t="s">
        <v>25</v>
      </c>
      <c r="E237" s="5" t="s">
        <v>44</v>
      </c>
      <c r="F237" s="6" t="s">
        <v>21</v>
      </c>
    </row>
    <row r="238">
      <c r="A238" s="5" t="s">
        <v>395</v>
      </c>
      <c r="B238" s="6" t="s">
        <v>21</v>
      </c>
      <c r="C238" s="5" t="s">
        <v>144</v>
      </c>
      <c r="D238" s="5" t="s">
        <v>39</v>
      </c>
      <c r="E238" s="5" t="s">
        <v>292</v>
      </c>
      <c r="F238" s="6" t="s">
        <v>21</v>
      </c>
    </row>
    <row r="239">
      <c r="A239" s="5" t="s">
        <v>396</v>
      </c>
      <c r="B239" s="6" t="s">
        <v>21</v>
      </c>
      <c r="C239" s="5" t="s">
        <v>117</v>
      </c>
      <c r="D239" s="5" t="s">
        <v>25</v>
      </c>
      <c r="E239" s="5" t="s">
        <v>44</v>
      </c>
      <c r="F239" s="6" t="s">
        <v>21</v>
      </c>
    </row>
    <row r="240">
      <c r="A240" s="5" t="s">
        <v>397</v>
      </c>
      <c r="B240" s="6" t="s">
        <v>21</v>
      </c>
      <c r="C240" s="5" t="s">
        <v>83</v>
      </c>
      <c r="D240" s="5" t="s">
        <v>39</v>
      </c>
      <c r="E240" s="5" t="s">
        <v>398</v>
      </c>
      <c r="F240" s="6" t="s">
        <v>21</v>
      </c>
    </row>
    <row r="241">
      <c r="A241" s="5" t="s">
        <v>399</v>
      </c>
      <c r="B241" s="6" t="s">
        <v>21</v>
      </c>
      <c r="C241" s="5" t="s">
        <v>119</v>
      </c>
      <c r="D241" s="5" t="s">
        <v>39</v>
      </c>
      <c r="E241" s="5" t="s">
        <v>120</v>
      </c>
      <c r="F241" s="6" t="s">
        <v>21</v>
      </c>
    </row>
    <row r="242">
      <c r="A242" s="5" t="s">
        <v>400</v>
      </c>
      <c r="B242" s="6" t="s">
        <v>21</v>
      </c>
      <c r="C242" s="5" t="s">
        <v>83</v>
      </c>
      <c r="D242" s="5" t="s">
        <v>39</v>
      </c>
      <c r="E242" s="5" t="s">
        <v>199</v>
      </c>
      <c r="F242" s="6" t="s">
        <v>21</v>
      </c>
    </row>
    <row r="243">
      <c r="A243" s="5" t="s">
        <v>401</v>
      </c>
      <c r="B243" s="6" t="s">
        <v>21</v>
      </c>
      <c r="C243" s="5" t="s">
        <v>117</v>
      </c>
      <c r="D243" s="5" t="s">
        <v>25</v>
      </c>
      <c r="E243" s="5" t="s">
        <v>44</v>
      </c>
      <c r="F243" s="6" t="s">
        <v>21</v>
      </c>
    </row>
    <row r="244">
      <c r="A244" s="5" t="s">
        <v>402</v>
      </c>
      <c r="B244" s="6" t="s">
        <v>21</v>
      </c>
      <c r="C244" s="5" t="s">
        <v>83</v>
      </c>
      <c r="D244" s="5" t="s">
        <v>39</v>
      </c>
      <c r="E244" s="5" t="s">
        <v>240</v>
      </c>
      <c r="F244" s="6" t="s">
        <v>21</v>
      </c>
    </row>
    <row r="245">
      <c r="A245" s="5" t="s">
        <v>403</v>
      </c>
      <c r="B245" s="6" t="s">
        <v>21</v>
      </c>
      <c r="C245" s="5" t="s">
        <v>83</v>
      </c>
      <c r="D245" s="5" t="s">
        <v>39</v>
      </c>
      <c r="E245" s="5" t="s">
        <v>238</v>
      </c>
      <c r="F245" s="6" t="s">
        <v>21</v>
      </c>
    </row>
    <row r="246">
      <c r="A246" s="5" t="s">
        <v>404</v>
      </c>
      <c r="B246" s="6" t="s">
        <v>21</v>
      </c>
      <c r="C246" s="5" t="s">
        <v>117</v>
      </c>
      <c r="D246" s="5" t="s">
        <v>25</v>
      </c>
      <c r="E246" s="5" t="s">
        <v>44</v>
      </c>
      <c r="F246" s="6" t="s">
        <v>21</v>
      </c>
    </row>
    <row r="247">
      <c r="A247" s="5" t="s">
        <v>405</v>
      </c>
      <c r="B247" s="6" t="s">
        <v>21</v>
      </c>
      <c r="C247" s="5" t="s">
        <v>127</v>
      </c>
      <c r="D247" s="5" t="s">
        <v>25</v>
      </c>
      <c r="E247" s="5" t="s">
        <v>44</v>
      </c>
      <c r="F247" s="6" t="s">
        <v>21</v>
      </c>
    </row>
    <row r="248">
      <c r="A248" s="5" t="s">
        <v>406</v>
      </c>
      <c r="B248" s="6" t="s">
        <v>21</v>
      </c>
      <c r="C248" s="5" t="s">
        <v>127</v>
      </c>
      <c r="D248" s="5" t="s">
        <v>25</v>
      </c>
      <c r="E248" s="5" t="s">
        <v>44</v>
      </c>
      <c r="F248" s="6" t="s">
        <v>21</v>
      </c>
    </row>
    <row r="249">
      <c r="A249" s="5" t="s">
        <v>407</v>
      </c>
      <c r="B249" s="6" t="s">
        <v>21</v>
      </c>
      <c r="C249" s="5" t="s">
        <v>117</v>
      </c>
      <c r="D249" s="5" t="s">
        <v>25</v>
      </c>
      <c r="E249" s="5" t="s">
        <v>44</v>
      </c>
      <c r="F249" s="6" t="s">
        <v>21</v>
      </c>
    </row>
    <row r="250">
      <c r="A250" s="5" t="s">
        <v>408</v>
      </c>
      <c r="B250" s="6" t="s">
        <v>21</v>
      </c>
      <c r="C250" s="5" t="s">
        <v>334</v>
      </c>
      <c r="D250" s="5" t="s">
        <v>25</v>
      </c>
      <c r="E250" s="5" t="s">
        <v>212</v>
      </c>
      <c r="F250" s="6" t="s">
        <v>21</v>
      </c>
    </row>
    <row r="251">
      <c r="A251" s="5" t="s">
        <v>409</v>
      </c>
      <c r="B251" s="6" t="s">
        <v>21</v>
      </c>
      <c r="C251" s="5" t="s">
        <v>117</v>
      </c>
      <c r="D251" s="5" t="s">
        <v>25</v>
      </c>
      <c r="E251" s="5" t="s">
        <v>44</v>
      </c>
      <c r="F251" s="6" t="s">
        <v>21</v>
      </c>
    </row>
    <row r="252">
      <c r="A252" s="5" t="s">
        <v>410</v>
      </c>
      <c r="B252" s="6" t="s">
        <v>21</v>
      </c>
      <c r="C252" s="5" t="s">
        <v>117</v>
      </c>
      <c r="D252" s="5" t="s">
        <v>25</v>
      </c>
      <c r="E252" s="5" t="s">
        <v>44</v>
      </c>
      <c r="F252" s="6" t="s">
        <v>21</v>
      </c>
    </row>
    <row r="253">
      <c r="A253" s="5" t="s">
        <v>411</v>
      </c>
      <c r="B253" s="6" t="s">
        <v>21</v>
      </c>
      <c r="C253" s="5" t="s">
        <v>117</v>
      </c>
      <c r="D253" s="5" t="s">
        <v>25</v>
      </c>
      <c r="E253" s="5" t="s">
        <v>44</v>
      </c>
      <c r="F253" s="6" t="s">
        <v>21</v>
      </c>
    </row>
    <row r="254">
      <c r="A254" s="5" t="s">
        <v>412</v>
      </c>
      <c r="B254" s="6" t="s">
        <v>21</v>
      </c>
      <c r="C254" s="5" t="s">
        <v>117</v>
      </c>
      <c r="D254" s="5" t="s">
        <v>25</v>
      </c>
      <c r="E254" s="5" t="s">
        <v>44</v>
      </c>
      <c r="F254" s="6" t="s">
        <v>21</v>
      </c>
    </row>
    <row r="255">
      <c r="A255" s="5" t="s">
        <v>413</v>
      </c>
      <c r="B255" s="6" t="s">
        <v>21</v>
      </c>
      <c r="C255" s="5" t="s">
        <v>117</v>
      </c>
      <c r="D255" s="5" t="s">
        <v>25</v>
      </c>
      <c r="E255" s="5" t="s">
        <v>44</v>
      </c>
      <c r="F255" s="6" t="s">
        <v>21</v>
      </c>
    </row>
    <row r="256">
      <c r="A256" s="5" t="s">
        <v>414</v>
      </c>
      <c r="B256" s="6" t="s">
        <v>21</v>
      </c>
      <c r="C256" s="5" t="s">
        <v>160</v>
      </c>
      <c r="D256" s="5" t="s">
        <v>25</v>
      </c>
      <c r="E256" s="5" t="s">
        <v>57</v>
      </c>
      <c r="F256" s="6" t="s">
        <v>21</v>
      </c>
    </row>
    <row r="257">
      <c r="A257" s="5" t="s">
        <v>415</v>
      </c>
      <c r="B257" s="6" t="s">
        <v>21</v>
      </c>
      <c r="C257" s="5" t="s">
        <v>51</v>
      </c>
      <c r="D257" s="5" t="s">
        <v>25</v>
      </c>
      <c r="E257" s="5" t="s">
        <v>57</v>
      </c>
      <c r="F257" s="6" t="s">
        <v>21</v>
      </c>
    </row>
    <row r="258">
      <c r="A258" s="5" t="s">
        <v>416</v>
      </c>
      <c r="B258" s="6" t="s">
        <v>21</v>
      </c>
      <c r="C258" s="5" t="s">
        <v>117</v>
      </c>
      <c r="D258" s="5" t="s">
        <v>25</v>
      </c>
      <c r="E258" s="5" t="s">
        <v>44</v>
      </c>
      <c r="F258" s="6" t="s">
        <v>21</v>
      </c>
    </row>
    <row r="259">
      <c r="A259" s="5" t="s">
        <v>417</v>
      </c>
      <c r="B259" s="6" t="s">
        <v>21</v>
      </c>
      <c r="C259" s="5" t="s">
        <v>117</v>
      </c>
      <c r="D259" s="5" t="s">
        <v>25</v>
      </c>
      <c r="E259" s="5" t="s">
        <v>44</v>
      </c>
      <c r="F259" s="6" t="s">
        <v>21</v>
      </c>
    </row>
    <row r="260">
      <c r="A260" s="5" t="s">
        <v>418</v>
      </c>
      <c r="B260" s="6" t="s">
        <v>21</v>
      </c>
      <c r="C260" s="5" t="s">
        <v>127</v>
      </c>
      <c r="D260" s="5" t="s">
        <v>25</v>
      </c>
      <c r="E260" s="5" t="s">
        <v>44</v>
      </c>
      <c r="F260" s="6" t="s">
        <v>21</v>
      </c>
    </row>
    <row r="261">
      <c r="A261" s="5" t="s">
        <v>419</v>
      </c>
      <c r="B261" s="6" t="s">
        <v>21</v>
      </c>
      <c r="C261" s="5" t="s">
        <v>151</v>
      </c>
      <c r="D261" s="5" t="s">
        <v>39</v>
      </c>
      <c r="E261" s="5" t="s">
        <v>265</v>
      </c>
      <c r="F261" s="6" t="s">
        <v>21</v>
      </c>
    </row>
    <row r="262">
      <c r="A262" s="5" t="s">
        <v>420</v>
      </c>
      <c r="B262" s="6" t="s">
        <v>21</v>
      </c>
      <c r="C262" s="5" t="s">
        <v>117</v>
      </c>
      <c r="D262" s="5" t="s">
        <v>25</v>
      </c>
      <c r="E262" s="5" t="s">
        <v>44</v>
      </c>
      <c r="F262" s="6" t="s">
        <v>21</v>
      </c>
    </row>
    <row r="263">
      <c r="A263" s="5" t="s">
        <v>421</v>
      </c>
      <c r="B263" s="6" t="s">
        <v>21</v>
      </c>
      <c r="C263" s="5" t="s">
        <v>422</v>
      </c>
      <c r="D263" s="5" t="s">
        <v>39</v>
      </c>
      <c r="E263" s="5" t="s">
        <v>423</v>
      </c>
      <c r="F263" s="6" t="s">
        <v>21</v>
      </c>
    </row>
    <row r="264">
      <c r="A264" s="5" t="s">
        <v>424</v>
      </c>
      <c r="B264" s="6" t="s">
        <v>21</v>
      </c>
      <c r="C264" s="5" t="s">
        <v>127</v>
      </c>
      <c r="D264" s="5" t="s">
        <v>25</v>
      </c>
      <c r="E264" s="5" t="s">
        <v>44</v>
      </c>
      <c r="F264" s="6" t="s">
        <v>21</v>
      </c>
    </row>
    <row r="265">
      <c r="A265" s="5" t="s">
        <v>425</v>
      </c>
      <c r="B265" s="6" t="s">
        <v>21</v>
      </c>
      <c r="C265" s="5" t="s">
        <v>127</v>
      </c>
      <c r="D265" s="5" t="s">
        <v>25</v>
      </c>
      <c r="E265" s="5" t="s">
        <v>44</v>
      </c>
      <c r="F265" s="6" t="s">
        <v>21</v>
      </c>
    </row>
    <row r="266">
      <c r="A266" s="5" t="s">
        <v>426</v>
      </c>
      <c r="B266" s="6" t="s">
        <v>21</v>
      </c>
      <c r="C266" s="5" t="s">
        <v>150</v>
      </c>
      <c r="D266" s="5" t="s">
        <v>25</v>
      </c>
      <c r="E266" s="5" t="s">
        <v>44</v>
      </c>
      <c r="F266" s="6" t="s">
        <v>21</v>
      </c>
    </row>
    <row r="267">
      <c r="A267" s="5" t="s">
        <v>427</v>
      </c>
      <c r="B267" s="6" t="s">
        <v>21</v>
      </c>
      <c r="C267" s="5" t="s">
        <v>150</v>
      </c>
      <c r="D267" s="5" t="s">
        <v>25</v>
      </c>
      <c r="E267" s="5" t="s">
        <v>44</v>
      </c>
      <c r="F267" s="6" t="s">
        <v>21</v>
      </c>
    </row>
    <row r="268">
      <c r="A268" s="5" t="s">
        <v>428</v>
      </c>
      <c r="B268" s="6" t="s">
        <v>21</v>
      </c>
      <c r="C268" s="5" t="s">
        <v>150</v>
      </c>
      <c r="D268" s="5" t="s">
        <v>25</v>
      </c>
      <c r="E268" s="5" t="s">
        <v>44</v>
      </c>
      <c r="F268" s="6" t="s">
        <v>21</v>
      </c>
    </row>
    <row r="269">
      <c r="A269" s="5" t="s">
        <v>429</v>
      </c>
      <c r="B269" s="6" t="s">
        <v>21</v>
      </c>
      <c r="C269" s="5" t="s">
        <v>34</v>
      </c>
      <c r="D269" s="5" t="s">
        <v>25</v>
      </c>
      <c r="E269" s="5" t="s">
        <v>44</v>
      </c>
      <c r="F269" s="6" t="s">
        <v>21</v>
      </c>
    </row>
    <row r="270">
      <c r="A270" s="5" t="s">
        <v>430</v>
      </c>
      <c r="B270" s="6" t="s">
        <v>21</v>
      </c>
      <c r="C270" s="5" t="s">
        <v>34</v>
      </c>
      <c r="D270" s="5" t="s">
        <v>25</v>
      </c>
      <c r="E270" s="5" t="s">
        <v>44</v>
      </c>
      <c r="F270" s="6" t="s">
        <v>21</v>
      </c>
    </row>
    <row r="271">
      <c r="A271" s="5" t="s">
        <v>431</v>
      </c>
      <c r="B271" s="6" t="s">
        <v>21</v>
      </c>
      <c r="C271" s="5" t="s">
        <v>34</v>
      </c>
      <c r="D271" s="5" t="s">
        <v>25</v>
      </c>
      <c r="E271" s="5" t="s">
        <v>44</v>
      </c>
      <c r="F271" s="6" t="s">
        <v>21</v>
      </c>
    </row>
    <row r="272">
      <c r="A272" s="5" t="s">
        <v>432</v>
      </c>
      <c r="B272" s="6" t="s">
        <v>21</v>
      </c>
      <c r="C272" s="5" t="s">
        <v>34</v>
      </c>
      <c r="D272" s="5" t="s">
        <v>25</v>
      </c>
      <c r="E272" s="5" t="s">
        <v>44</v>
      </c>
      <c r="F272" s="6" t="s">
        <v>21</v>
      </c>
    </row>
    <row r="273">
      <c r="A273" s="5" t="s">
        <v>433</v>
      </c>
      <c r="B273" s="6" t="s">
        <v>21</v>
      </c>
      <c r="C273" s="5" t="s">
        <v>34</v>
      </c>
      <c r="D273" s="5" t="s">
        <v>25</v>
      </c>
      <c r="E273" s="5" t="s">
        <v>44</v>
      </c>
      <c r="F273" s="6" t="s">
        <v>21</v>
      </c>
    </row>
    <row r="274">
      <c r="A274" s="5" t="s">
        <v>434</v>
      </c>
      <c r="B274" s="6" t="s">
        <v>21</v>
      </c>
      <c r="C274" s="5" t="s">
        <v>83</v>
      </c>
      <c r="D274" s="5" t="s">
        <v>39</v>
      </c>
      <c r="E274" s="5" t="s">
        <v>146</v>
      </c>
      <c r="F274" s="6" t="s">
        <v>21</v>
      </c>
    </row>
    <row r="275">
      <c r="A275" s="5" t="s">
        <v>435</v>
      </c>
      <c r="B275" s="6" t="s">
        <v>21</v>
      </c>
      <c r="C275" s="5" t="s">
        <v>150</v>
      </c>
      <c r="D275" s="5" t="s">
        <v>25</v>
      </c>
      <c r="E275" s="5" t="s">
        <v>44</v>
      </c>
      <c r="F275" s="6" t="s">
        <v>21</v>
      </c>
    </row>
    <row r="276">
      <c r="A276" s="5" t="s">
        <v>436</v>
      </c>
      <c r="B276" s="6" t="s">
        <v>21</v>
      </c>
      <c r="C276" s="5" t="s">
        <v>83</v>
      </c>
      <c r="D276" s="5" t="s">
        <v>39</v>
      </c>
      <c r="E276" s="5" t="s">
        <v>199</v>
      </c>
      <c r="F276" s="6" t="s">
        <v>21</v>
      </c>
    </row>
    <row r="277">
      <c r="A277" s="5" t="s">
        <v>437</v>
      </c>
      <c r="B277" s="6" t="s">
        <v>21</v>
      </c>
      <c r="C277" s="5" t="s">
        <v>151</v>
      </c>
      <c r="D277" s="5" t="s">
        <v>39</v>
      </c>
      <c r="E277" s="5" t="s">
        <v>265</v>
      </c>
      <c r="F277" s="6" t="s">
        <v>21</v>
      </c>
    </row>
    <row r="278">
      <c r="A278" s="5" t="s">
        <v>438</v>
      </c>
      <c r="B278" s="6" t="s">
        <v>21</v>
      </c>
      <c r="C278" s="5" t="s">
        <v>117</v>
      </c>
      <c r="D278" s="5" t="s">
        <v>25</v>
      </c>
      <c r="E278" s="5" t="s">
        <v>44</v>
      </c>
      <c r="F278" s="6" t="s">
        <v>21</v>
      </c>
    </row>
    <row r="279">
      <c r="A279" s="5" t="s">
        <v>439</v>
      </c>
      <c r="B279" s="6" t="s">
        <v>21</v>
      </c>
      <c r="C279" s="5" t="s">
        <v>163</v>
      </c>
      <c r="D279" s="5" t="s">
        <v>25</v>
      </c>
      <c r="E279" s="5" t="s">
        <v>44</v>
      </c>
      <c r="F279" s="6" t="s">
        <v>21</v>
      </c>
    </row>
    <row r="280">
      <c r="A280" s="5" t="s">
        <v>440</v>
      </c>
      <c r="B280" s="6" t="s">
        <v>21</v>
      </c>
      <c r="C280" s="5" t="s">
        <v>163</v>
      </c>
      <c r="D280" s="5" t="s">
        <v>25</v>
      </c>
      <c r="E280" s="5" t="s">
        <v>44</v>
      </c>
      <c r="F280" s="6" t="s">
        <v>21</v>
      </c>
    </row>
    <row r="281">
      <c r="A281" s="5" t="s">
        <v>441</v>
      </c>
      <c r="B281" s="6" t="s">
        <v>21</v>
      </c>
      <c r="C281" s="5" t="s">
        <v>157</v>
      </c>
      <c r="D281" s="5" t="s">
        <v>39</v>
      </c>
      <c r="E281" s="5" t="s">
        <v>158</v>
      </c>
      <c r="F281" s="6" t="s">
        <v>21</v>
      </c>
    </row>
    <row r="282">
      <c r="A282" s="5" t="s">
        <v>442</v>
      </c>
      <c r="B282" s="6" t="s">
        <v>21</v>
      </c>
      <c r="C282" s="5" t="s">
        <v>117</v>
      </c>
      <c r="D282" s="5" t="s">
        <v>25</v>
      </c>
      <c r="E282" s="5" t="s">
        <v>44</v>
      </c>
      <c r="F282" s="6" t="s">
        <v>21</v>
      </c>
    </row>
    <row r="283">
      <c r="A283" s="5" t="s">
        <v>443</v>
      </c>
      <c r="B283" s="6" t="s">
        <v>21</v>
      </c>
      <c r="C283" s="5" t="s">
        <v>56</v>
      </c>
      <c r="D283" s="5" t="s">
        <v>95</v>
      </c>
      <c r="E283" s="5" t="s">
        <v>96</v>
      </c>
      <c r="F283" s="6" t="s">
        <v>21</v>
      </c>
    </row>
    <row r="284">
      <c r="A284" s="5" t="s">
        <v>444</v>
      </c>
      <c r="B284" s="6" t="s">
        <v>21</v>
      </c>
      <c r="C284" s="5" t="s">
        <v>56</v>
      </c>
      <c r="D284" s="5" t="s">
        <v>95</v>
      </c>
      <c r="E284" s="5" t="s">
        <v>103</v>
      </c>
      <c r="F284" s="6" t="s">
        <v>21</v>
      </c>
    </row>
    <row r="285">
      <c r="A285" s="5" t="s">
        <v>445</v>
      </c>
      <c r="B285" s="6" t="s">
        <v>21</v>
      </c>
      <c r="C285" s="5" t="s">
        <v>177</v>
      </c>
      <c r="D285" s="5" t="s">
        <v>39</v>
      </c>
      <c r="E285" s="5" t="s">
        <v>446</v>
      </c>
      <c r="F285" s="6" t="s">
        <v>21</v>
      </c>
    </row>
    <row r="286">
      <c r="A286" s="5" t="s">
        <v>447</v>
      </c>
      <c r="B286" s="6" t="s">
        <v>21</v>
      </c>
      <c r="C286" s="5" t="s">
        <v>448</v>
      </c>
      <c r="D286" s="5" t="s">
        <v>95</v>
      </c>
      <c r="E286" s="5" t="s">
        <v>449</v>
      </c>
      <c r="F286" s="6" t="s">
        <v>21</v>
      </c>
    </row>
    <row r="287">
      <c r="A287" s="5" t="s">
        <v>450</v>
      </c>
      <c r="B287" s="6" t="s">
        <v>21</v>
      </c>
      <c r="C287" s="5" t="s">
        <v>451</v>
      </c>
      <c r="D287" s="5" t="s">
        <v>95</v>
      </c>
      <c r="E287" s="5" t="s">
        <v>452</v>
      </c>
      <c r="F287" s="6" t="s">
        <v>21</v>
      </c>
    </row>
    <row r="288">
      <c r="A288" s="5" t="s">
        <v>453</v>
      </c>
      <c r="B288" s="6" t="s">
        <v>21</v>
      </c>
      <c r="C288" s="5" t="s">
        <v>179</v>
      </c>
      <c r="D288" s="5" t="s">
        <v>39</v>
      </c>
      <c r="E288" s="5" t="s">
        <v>454</v>
      </c>
      <c r="F288" s="6" t="s">
        <v>21</v>
      </c>
    </row>
    <row r="289">
      <c r="A289" s="5" t="s">
        <v>455</v>
      </c>
      <c r="B289" s="6" t="s">
        <v>21</v>
      </c>
      <c r="C289" s="5" t="s">
        <v>179</v>
      </c>
      <c r="D289" s="5" t="s">
        <v>39</v>
      </c>
      <c r="E289" s="5" t="s">
        <v>454</v>
      </c>
      <c r="F289" s="6" t="s">
        <v>21</v>
      </c>
    </row>
    <row r="290">
      <c r="A290" s="5" t="s">
        <v>456</v>
      </c>
      <c r="B290" s="6" t="s">
        <v>21</v>
      </c>
      <c r="C290" s="5" t="s">
        <v>119</v>
      </c>
      <c r="D290" s="5" t="s">
        <v>25</v>
      </c>
      <c r="E290" s="5" t="s">
        <v>57</v>
      </c>
      <c r="F290" s="6" t="s">
        <v>21</v>
      </c>
    </row>
    <row r="291">
      <c r="A291" s="5" t="s">
        <v>457</v>
      </c>
      <c r="B291" s="6" t="s">
        <v>21</v>
      </c>
      <c r="C291" s="5" t="s">
        <v>51</v>
      </c>
      <c r="D291" s="5" t="s">
        <v>52</v>
      </c>
      <c r="E291" s="5" t="s">
        <v>53</v>
      </c>
      <c r="F291" s="6" t="s">
        <v>21</v>
      </c>
    </row>
    <row r="292">
      <c r="A292" s="5" t="s">
        <v>458</v>
      </c>
      <c r="B292" s="6" t="s">
        <v>21</v>
      </c>
      <c r="C292" s="5" t="s">
        <v>234</v>
      </c>
      <c r="D292" s="5" t="s">
        <v>30</v>
      </c>
      <c r="E292" s="5" t="s">
        <v>235</v>
      </c>
      <c r="F292" s="6" t="s">
        <v>21</v>
      </c>
    </row>
    <row r="293">
      <c r="A293" s="5" t="s">
        <v>459</v>
      </c>
      <c r="B293" s="6" t="s">
        <v>21</v>
      </c>
      <c r="C293" s="5" t="s">
        <v>83</v>
      </c>
      <c r="D293" s="5" t="s">
        <v>39</v>
      </c>
      <c r="E293" s="5" t="s">
        <v>199</v>
      </c>
      <c r="F293" s="6" t="s">
        <v>21</v>
      </c>
    </row>
    <row r="294">
      <c r="A294" s="5" t="s">
        <v>460</v>
      </c>
      <c r="B294" s="6" t="s">
        <v>21</v>
      </c>
      <c r="C294" s="5" t="s">
        <v>83</v>
      </c>
      <c r="D294" s="5" t="s">
        <v>39</v>
      </c>
      <c r="E294" s="5" t="s">
        <v>199</v>
      </c>
      <c r="F294" s="6" t="s">
        <v>21</v>
      </c>
    </row>
    <row r="295">
      <c r="A295" s="5" t="s">
        <v>461</v>
      </c>
      <c r="B295" s="6" t="s">
        <v>21</v>
      </c>
      <c r="C295" s="5" t="s">
        <v>83</v>
      </c>
      <c r="D295" s="5" t="s">
        <v>39</v>
      </c>
      <c r="E295" s="5" t="s">
        <v>199</v>
      </c>
      <c r="F295" s="6" t="s">
        <v>21</v>
      </c>
    </row>
    <row r="296">
      <c r="A296" s="5" t="s">
        <v>462</v>
      </c>
      <c r="B296" s="6" t="s">
        <v>21</v>
      </c>
      <c r="C296" s="5" t="s">
        <v>448</v>
      </c>
      <c r="D296" s="5" t="s">
        <v>95</v>
      </c>
      <c r="E296" s="5" t="s">
        <v>449</v>
      </c>
      <c r="F296" s="6" t="s">
        <v>21</v>
      </c>
    </row>
    <row r="297">
      <c r="A297" s="5" t="s">
        <v>463</v>
      </c>
      <c r="B297" s="6" t="s">
        <v>21</v>
      </c>
      <c r="C297" s="5" t="s">
        <v>157</v>
      </c>
      <c r="D297" s="5" t="s">
        <v>39</v>
      </c>
      <c r="E297" s="5" t="s">
        <v>158</v>
      </c>
      <c r="F297" s="6" t="s">
        <v>21</v>
      </c>
    </row>
    <row r="298">
      <c r="A298" s="5" t="s">
        <v>464</v>
      </c>
      <c r="B298" s="6" t="s">
        <v>21</v>
      </c>
      <c r="C298" s="5" t="s">
        <v>51</v>
      </c>
      <c r="D298" s="5" t="s">
        <v>52</v>
      </c>
      <c r="E298" s="5" t="s">
        <v>53</v>
      </c>
      <c r="F298" s="6" t="s">
        <v>21</v>
      </c>
    </row>
    <row r="299">
      <c r="A299" s="5" t="s">
        <v>465</v>
      </c>
      <c r="B299" s="6" t="s">
        <v>21</v>
      </c>
      <c r="C299" s="5" t="s">
        <v>179</v>
      </c>
      <c r="D299" s="5" t="s">
        <v>39</v>
      </c>
      <c r="E299" s="5" t="s">
        <v>454</v>
      </c>
      <c r="F299" s="6" t="s">
        <v>21</v>
      </c>
    </row>
    <row r="300">
      <c r="A300" s="5" t="s">
        <v>466</v>
      </c>
      <c r="B300" s="6" t="s">
        <v>21</v>
      </c>
      <c r="C300" s="5" t="s">
        <v>157</v>
      </c>
      <c r="D300" s="5" t="s">
        <v>39</v>
      </c>
      <c r="E300" s="5" t="s">
        <v>158</v>
      </c>
      <c r="F300" s="6" t="s">
        <v>21</v>
      </c>
    </row>
    <row r="301">
      <c r="A301" s="5" t="s">
        <v>467</v>
      </c>
      <c r="B301" s="6" t="s">
        <v>21</v>
      </c>
      <c r="C301" s="5" t="s">
        <v>51</v>
      </c>
      <c r="D301" s="5" t="s">
        <v>52</v>
      </c>
      <c r="E301" s="5" t="s">
        <v>53</v>
      </c>
      <c r="F301" s="6" t="s">
        <v>21</v>
      </c>
    </row>
    <row r="302">
      <c r="A302" s="5" t="s">
        <v>468</v>
      </c>
      <c r="B302" s="6" t="s">
        <v>21</v>
      </c>
      <c r="C302" s="5" t="s">
        <v>29</v>
      </c>
      <c r="D302" s="5" t="s">
        <v>39</v>
      </c>
      <c r="E302" s="5" t="s">
        <v>469</v>
      </c>
      <c r="F302" s="6" t="s">
        <v>21</v>
      </c>
    </row>
    <row r="303">
      <c r="A303" s="5" t="s">
        <v>470</v>
      </c>
      <c r="B303" s="6" t="s">
        <v>21</v>
      </c>
      <c r="C303" s="5" t="s">
        <v>179</v>
      </c>
      <c r="D303" s="5" t="s">
        <v>25</v>
      </c>
      <c r="E303" s="5" t="s">
        <v>57</v>
      </c>
      <c r="F303" s="6" t="s">
        <v>21</v>
      </c>
    </row>
    <row r="304">
      <c r="A304" s="5" t="s">
        <v>471</v>
      </c>
      <c r="B304" s="6" t="s">
        <v>21</v>
      </c>
      <c r="C304" s="5" t="s">
        <v>472</v>
      </c>
      <c r="D304" s="5" t="s">
        <v>39</v>
      </c>
      <c r="E304" s="5" t="s">
        <v>473</v>
      </c>
      <c r="F304" s="6" t="s">
        <v>21</v>
      </c>
    </row>
    <row r="305">
      <c r="A305" s="5" t="s">
        <v>474</v>
      </c>
      <c r="B305" s="6" t="s">
        <v>21</v>
      </c>
      <c r="C305" s="5" t="s">
        <v>83</v>
      </c>
      <c r="D305" s="5" t="s">
        <v>39</v>
      </c>
      <c r="E305" s="5" t="s">
        <v>199</v>
      </c>
      <c r="F305" s="6" t="s">
        <v>21</v>
      </c>
    </row>
    <row r="306">
      <c r="A306" s="5" t="s">
        <v>475</v>
      </c>
      <c r="B306" s="6" t="s">
        <v>21</v>
      </c>
      <c r="C306" s="5" t="s">
        <v>157</v>
      </c>
      <c r="D306" s="5" t="s">
        <v>39</v>
      </c>
      <c r="E306" s="5" t="s">
        <v>476</v>
      </c>
      <c r="F306" s="6" t="s">
        <v>21</v>
      </c>
    </row>
    <row r="307">
      <c r="A307" s="5" t="s">
        <v>477</v>
      </c>
      <c r="B307" s="6" t="s">
        <v>21</v>
      </c>
      <c r="C307" s="5" t="s">
        <v>179</v>
      </c>
      <c r="D307" s="5" t="s">
        <v>39</v>
      </c>
      <c r="E307" s="5" t="s">
        <v>454</v>
      </c>
      <c r="F307" s="6" t="s">
        <v>21</v>
      </c>
    </row>
    <row r="308">
      <c r="A308" s="5" t="s">
        <v>478</v>
      </c>
      <c r="B308" s="6" t="s">
        <v>21</v>
      </c>
      <c r="C308" s="5" t="s">
        <v>179</v>
      </c>
      <c r="D308" s="5" t="s">
        <v>39</v>
      </c>
      <c r="E308" s="5" t="s">
        <v>454</v>
      </c>
      <c r="F308" s="6" t="s">
        <v>21</v>
      </c>
    </row>
    <row r="309">
      <c r="A309" s="5" t="s">
        <v>479</v>
      </c>
      <c r="B309" s="6" t="s">
        <v>21</v>
      </c>
      <c r="C309" s="5" t="s">
        <v>51</v>
      </c>
      <c r="D309" s="5" t="s">
        <v>52</v>
      </c>
      <c r="E309" s="5" t="s">
        <v>53</v>
      </c>
      <c r="F309" s="6" t="s">
        <v>21</v>
      </c>
    </row>
    <row r="310">
      <c r="A310" s="5" t="s">
        <v>480</v>
      </c>
      <c r="B310" s="6" t="s">
        <v>21</v>
      </c>
      <c r="C310" s="5" t="s">
        <v>83</v>
      </c>
      <c r="D310" s="5" t="s">
        <v>39</v>
      </c>
      <c r="E310" s="5" t="s">
        <v>311</v>
      </c>
      <c r="F310" s="6" t="s">
        <v>21</v>
      </c>
    </row>
    <row r="311">
      <c r="A311" s="5" t="s">
        <v>481</v>
      </c>
      <c r="B311" s="6" t="s">
        <v>21</v>
      </c>
      <c r="C311" s="5" t="s">
        <v>83</v>
      </c>
      <c r="D311" s="5" t="s">
        <v>39</v>
      </c>
      <c r="E311" s="5" t="s">
        <v>482</v>
      </c>
      <c r="F311" s="6" t="s">
        <v>21</v>
      </c>
    </row>
    <row r="312">
      <c r="A312" s="5" t="s">
        <v>483</v>
      </c>
      <c r="B312" s="6" t="s">
        <v>21</v>
      </c>
      <c r="C312" s="5" t="s">
        <v>83</v>
      </c>
      <c r="D312" s="5" t="s">
        <v>39</v>
      </c>
      <c r="E312" s="5" t="s">
        <v>398</v>
      </c>
      <c r="F312" s="6" t="s">
        <v>21</v>
      </c>
    </row>
    <row r="313">
      <c r="A313" s="5" t="s">
        <v>484</v>
      </c>
      <c r="B313" s="6" t="s">
        <v>21</v>
      </c>
      <c r="C313" s="5" t="s">
        <v>83</v>
      </c>
      <c r="D313" s="5" t="s">
        <v>39</v>
      </c>
      <c r="E313" s="5" t="s">
        <v>146</v>
      </c>
      <c r="F313" s="6" t="s">
        <v>21</v>
      </c>
    </row>
    <row r="314">
      <c r="A314" s="5" t="s">
        <v>485</v>
      </c>
      <c r="B314" s="6" t="s">
        <v>21</v>
      </c>
      <c r="C314" s="5" t="s">
        <v>83</v>
      </c>
      <c r="D314" s="5" t="s">
        <v>39</v>
      </c>
      <c r="E314" s="5" t="s">
        <v>482</v>
      </c>
      <c r="F314" s="6" t="s">
        <v>21</v>
      </c>
    </row>
    <row r="315">
      <c r="A315" s="5" t="s">
        <v>486</v>
      </c>
      <c r="B315" s="6" t="s">
        <v>21</v>
      </c>
      <c r="C315" s="5" t="s">
        <v>157</v>
      </c>
      <c r="D315" s="5" t="s">
        <v>39</v>
      </c>
      <c r="E315" s="5" t="s">
        <v>476</v>
      </c>
      <c r="F315" s="6" t="s">
        <v>21</v>
      </c>
    </row>
    <row r="316">
      <c r="A316" s="5" t="s">
        <v>487</v>
      </c>
      <c r="B316" s="6" t="s">
        <v>21</v>
      </c>
      <c r="C316" s="5" t="s">
        <v>51</v>
      </c>
      <c r="D316" s="5" t="s">
        <v>52</v>
      </c>
      <c r="E316" s="5" t="s">
        <v>53</v>
      </c>
      <c r="F316" s="6" t="s">
        <v>21</v>
      </c>
    </row>
    <row r="317">
      <c r="A317" s="5" t="s">
        <v>488</v>
      </c>
      <c r="B317" s="6" t="s">
        <v>21</v>
      </c>
      <c r="C317" s="5" t="s">
        <v>161</v>
      </c>
      <c r="D317" s="5" t="s">
        <v>30</v>
      </c>
      <c r="E317" s="5" t="s">
        <v>489</v>
      </c>
      <c r="F317" s="6" t="s">
        <v>21</v>
      </c>
    </row>
    <row r="318">
      <c r="A318" s="5" t="s">
        <v>490</v>
      </c>
      <c r="B318" s="6" t="s">
        <v>21</v>
      </c>
      <c r="C318" s="5" t="s">
        <v>157</v>
      </c>
      <c r="D318" s="5" t="s">
        <v>39</v>
      </c>
      <c r="E318" s="5" t="s">
        <v>158</v>
      </c>
      <c r="F318" s="6" t="s">
        <v>21</v>
      </c>
    </row>
    <row r="319">
      <c r="A319" s="5" t="s">
        <v>491</v>
      </c>
      <c r="B319" s="6" t="s">
        <v>21</v>
      </c>
      <c r="C319" s="20"/>
      <c r="D319" s="5" t="s">
        <v>25</v>
      </c>
      <c r="E319" s="5" t="s">
        <v>57</v>
      </c>
      <c r="F319" s="6" t="s">
        <v>21</v>
      </c>
    </row>
    <row r="320">
      <c r="A320" s="5" t="s">
        <v>492</v>
      </c>
      <c r="B320" s="6" t="s">
        <v>21</v>
      </c>
      <c r="C320" s="5" t="s">
        <v>493</v>
      </c>
      <c r="D320" s="5" t="s">
        <v>39</v>
      </c>
      <c r="E320" s="5" t="s">
        <v>494</v>
      </c>
      <c r="F320" s="6" t="s">
        <v>21</v>
      </c>
    </row>
    <row r="321">
      <c r="A321" s="5" t="s">
        <v>495</v>
      </c>
      <c r="B321" s="6" t="s">
        <v>21</v>
      </c>
      <c r="C321" s="5" t="s">
        <v>448</v>
      </c>
      <c r="D321" s="5" t="s">
        <v>95</v>
      </c>
      <c r="E321" s="5" t="s">
        <v>449</v>
      </c>
      <c r="F321" s="6" t="s">
        <v>21</v>
      </c>
    </row>
    <row r="322">
      <c r="A322" s="5" t="s">
        <v>496</v>
      </c>
      <c r="B322" s="6" t="s">
        <v>21</v>
      </c>
      <c r="C322" s="5" t="s">
        <v>34</v>
      </c>
      <c r="D322" s="5" t="s">
        <v>39</v>
      </c>
      <c r="E322" s="5" t="s">
        <v>497</v>
      </c>
      <c r="F322" s="6" t="s">
        <v>21</v>
      </c>
    </row>
    <row r="323">
      <c r="A323" s="5" t="s">
        <v>498</v>
      </c>
      <c r="B323" s="6" t="s">
        <v>21</v>
      </c>
      <c r="C323" s="5" t="s">
        <v>119</v>
      </c>
      <c r="D323" s="5" t="s">
        <v>25</v>
      </c>
      <c r="E323" s="5" t="s">
        <v>57</v>
      </c>
      <c r="F323" s="6" t="s">
        <v>21</v>
      </c>
    </row>
    <row r="324">
      <c r="A324" s="5" t="s">
        <v>499</v>
      </c>
      <c r="B324" s="6" t="s">
        <v>21</v>
      </c>
      <c r="C324" s="5" t="s">
        <v>234</v>
      </c>
      <c r="D324" s="5" t="s">
        <v>30</v>
      </c>
      <c r="E324" s="5" t="s">
        <v>235</v>
      </c>
      <c r="F324" s="6" t="s">
        <v>21</v>
      </c>
    </row>
    <row r="325">
      <c r="A325" s="5" t="s">
        <v>500</v>
      </c>
      <c r="B325" s="6" t="s">
        <v>21</v>
      </c>
      <c r="C325" s="5" t="s">
        <v>138</v>
      </c>
      <c r="D325" s="5" t="s">
        <v>25</v>
      </c>
      <c r="E325" s="5" t="s">
        <v>57</v>
      </c>
      <c r="F325" s="6" t="s">
        <v>21</v>
      </c>
    </row>
    <row r="326">
      <c r="A326" s="5" t="s">
        <v>501</v>
      </c>
      <c r="B326" s="6" t="s">
        <v>21</v>
      </c>
      <c r="C326" s="5" t="s">
        <v>502</v>
      </c>
      <c r="D326" s="5" t="s">
        <v>39</v>
      </c>
      <c r="E326" s="5" t="s">
        <v>503</v>
      </c>
      <c r="F326" s="6" t="s">
        <v>21</v>
      </c>
    </row>
    <row r="327">
      <c r="A327" s="5" t="s">
        <v>504</v>
      </c>
      <c r="B327" s="6" t="s">
        <v>21</v>
      </c>
      <c r="C327" s="5" t="s">
        <v>83</v>
      </c>
      <c r="D327" s="5" t="s">
        <v>39</v>
      </c>
      <c r="E327" s="5" t="s">
        <v>199</v>
      </c>
      <c r="F327" s="6" t="s">
        <v>21</v>
      </c>
    </row>
    <row r="328">
      <c r="A328" s="5" t="s">
        <v>505</v>
      </c>
      <c r="B328" s="6" t="s">
        <v>21</v>
      </c>
      <c r="C328" s="5" t="s">
        <v>157</v>
      </c>
      <c r="D328" s="5" t="s">
        <v>39</v>
      </c>
      <c r="E328" s="5" t="s">
        <v>158</v>
      </c>
      <c r="F328" s="6" t="s">
        <v>21</v>
      </c>
    </row>
    <row r="329">
      <c r="A329" s="5" t="s">
        <v>506</v>
      </c>
      <c r="B329" s="6" t="s">
        <v>21</v>
      </c>
      <c r="C329" s="5" t="s">
        <v>234</v>
      </c>
      <c r="D329" s="5" t="s">
        <v>30</v>
      </c>
      <c r="E329" s="5" t="s">
        <v>235</v>
      </c>
      <c r="F329" s="6" t="s">
        <v>21</v>
      </c>
    </row>
    <row r="330">
      <c r="A330" s="5" t="s">
        <v>507</v>
      </c>
      <c r="B330" s="6" t="s">
        <v>21</v>
      </c>
      <c r="C330" s="5" t="s">
        <v>83</v>
      </c>
      <c r="D330" s="5" t="s">
        <v>39</v>
      </c>
      <c r="E330" s="5" t="s">
        <v>199</v>
      </c>
      <c r="F330" s="6" t="s">
        <v>21</v>
      </c>
    </row>
    <row r="331">
      <c r="A331" s="5" t="s">
        <v>508</v>
      </c>
      <c r="B331" s="6" t="s">
        <v>21</v>
      </c>
      <c r="C331" s="5" t="s">
        <v>157</v>
      </c>
      <c r="D331" s="5" t="s">
        <v>39</v>
      </c>
      <c r="E331" s="5" t="s">
        <v>476</v>
      </c>
      <c r="F331" s="6" t="s">
        <v>21</v>
      </c>
    </row>
    <row r="332">
      <c r="A332" s="5" t="s">
        <v>509</v>
      </c>
      <c r="B332" s="6" t="s">
        <v>21</v>
      </c>
      <c r="C332" s="5" t="s">
        <v>83</v>
      </c>
      <c r="D332" s="5" t="s">
        <v>39</v>
      </c>
      <c r="E332" s="5" t="s">
        <v>199</v>
      </c>
      <c r="F332" s="6" t="s">
        <v>21</v>
      </c>
    </row>
    <row r="333">
      <c r="A333" s="5" t="s">
        <v>510</v>
      </c>
      <c r="B333" s="6" t="s">
        <v>21</v>
      </c>
      <c r="C333" s="5" t="s">
        <v>43</v>
      </c>
      <c r="D333" s="5" t="s">
        <v>25</v>
      </c>
      <c r="E333" s="5" t="s">
        <v>44</v>
      </c>
      <c r="F333" s="6" t="s">
        <v>21</v>
      </c>
    </row>
    <row r="334">
      <c r="A334" s="5" t="s">
        <v>511</v>
      </c>
      <c r="B334" s="6" t="s">
        <v>21</v>
      </c>
      <c r="C334" s="5" t="s">
        <v>109</v>
      </c>
      <c r="D334" s="5" t="s">
        <v>110</v>
      </c>
      <c r="E334" s="5" t="s">
        <v>111</v>
      </c>
      <c r="F334" s="6" t="s">
        <v>21</v>
      </c>
    </row>
    <row r="335">
      <c r="A335" s="5" t="s">
        <v>512</v>
      </c>
      <c r="B335" s="6" t="s">
        <v>21</v>
      </c>
      <c r="C335" s="5" t="s">
        <v>109</v>
      </c>
      <c r="D335" s="5" t="s">
        <v>110</v>
      </c>
      <c r="E335" s="5" t="s">
        <v>111</v>
      </c>
      <c r="F335" s="6" t="s">
        <v>21</v>
      </c>
    </row>
    <row r="336">
      <c r="A336" s="5" t="s">
        <v>513</v>
      </c>
      <c r="B336" s="6" t="s">
        <v>21</v>
      </c>
      <c r="C336" s="5" t="s">
        <v>157</v>
      </c>
      <c r="D336" s="5" t="s">
        <v>39</v>
      </c>
      <c r="E336" s="5" t="s">
        <v>158</v>
      </c>
      <c r="F336" s="6" t="s">
        <v>21</v>
      </c>
    </row>
    <row r="337">
      <c r="A337" s="5" t="s">
        <v>514</v>
      </c>
      <c r="B337" s="6" t="s">
        <v>21</v>
      </c>
      <c r="C337" s="5" t="s">
        <v>83</v>
      </c>
      <c r="D337" s="5" t="s">
        <v>39</v>
      </c>
      <c r="E337" s="5" t="s">
        <v>146</v>
      </c>
      <c r="F337" s="6" t="s">
        <v>21</v>
      </c>
    </row>
    <row r="338">
      <c r="A338" s="5" t="s">
        <v>515</v>
      </c>
      <c r="B338" s="6" t="s">
        <v>21</v>
      </c>
      <c r="C338" s="5" t="s">
        <v>516</v>
      </c>
      <c r="D338" s="5" t="s">
        <v>39</v>
      </c>
      <c r="E338" s="5" t="s">
        <v>517</v>
      </c>
      <c r="F338" s="6" t="s">
        <v>21</v>
      </c>
    </row>
    <row r="339">
      <c r="A339" s="5" t="s">
        <v>518</v>
      </c>
      <c r="B339" s="6" t="s">
        <v>21</v>
      </c>
      <c r="C339" s="5" t="s">
        <v>83</v>
      </c>
      <c r="D339" s="5" t="s">
        <v>39</v>
      </c>
      <c r="E339" s="5" t="s">
        <v>146</v>
      </c>
      <c r="F339" s="6" t="s">
        <v>21</v>
      </c>
    </row>
    <row r="340">
      <c r="A340" s="5" t="s">
        <v>519</v>
      </c>
      <c r="B340" s="6" t="s">
        <v>21</v>
      </c>
      <c r="C340" s="5" t="s">
        <v>51</v>
      </c>
      <c r="D340" s="5" t="s">
        <v>52</v>
      </c>
      <c r="E340" s="5" t="s">
        <v>53</v>
      </c>
      <c r="F340" s="6" t="s">
        <v>21</v>
      </c>
    </row>
    <row r="341">
      <c r="A341" s="5" t="s">
        <v>520</v>
      </c>
      <c r="B341" s="6" t="s">
        <v>21</v>
      </c>
      <c r="C341" s="5" t="s">
        <v>119</v>
      </c>
      <c r="D341" s="5" t="s">
        <v>39</v>
      </c>
      <c r="E341" s="5" t="s">
        <v>120</v>
      </c>
      <c r="F341" s="6" t="s">
        <v>21</v>
      </c>
    </row>
    <row r="342">
      <c r="A342" s="5" t="s">
        <v>521</v>
      </c>
      <c r="B342" s="6" t="s">
        <v>21</v>
      </c>
      <c r="C342" s="5" t="s">
        <v>83</v>
      </c>
      <c r="D342" s="5" t="s">
        <v>39</v>
      </c>
      <c r="E342" s="5" t="s">
        <v>199</v>
      </c>
      <c r="F342" s="6" t="s">
        <v>21</v>
      </c>
    </row>
    <row r="343">
      <c r="A343" s="5" t="s">
        <v>522</v>
      </c>
      <c r="B343" s="6" t="s">
        <v>21</v>
      </c>
      <c r="C343" s="5" t="s">
        <v>122</v>
      </c>
      <c r="D343" s="5" t="s">
        <v>39</v>
      </c>
      <c r="E343" s="5" t="s">
        <v>123</v>
      </c>
      <c r="F343" s="6" t="s">
        <v>21</v>
      </c>
    </row>
    <row r="344">
      <c r="A344" s="5" t="s">
        <v>523</v>
      </c>
      <c r="B344" s="6" t="s">
        <v>21</v>
      </c>
      <c r="C344" s="5" t="s">
        <v>109</v>
      </c>
      <c r="D344" s="5" t="s">
        <v>39</v>
      </c>
      <c r="E344" s="5" t="s">
        <v>524</v>
      </c>
      <c r="F344" s="6" t="s">
        <v>21</v>
      </c>
    </row>
    <row r="345">
      <c r="A345" s="5" t="s">
        <v>525</v>
      </c>
      <c r="B345" s="6" t="s">
        <v>21</v>
      </c>
      <c r="C345" s="5" t="s">
        <v>234</v>
      </c>
      <c r="D345" s="5" t="s">
        <v>30</v>
      </c>
      <c r="E345" s="5" t="s">
        <v>235</v>
      </c>
      <c r="F345" s="6" t="s">
        <v>21</v>
      </c>
    </row>
    <row r="346">
      <c r="A346" s="5" t="s">
        <v>526</v>
      </c>
      <c r="B346" s="6" t="s">
        <v>21</v>
      </c>
      <c r="C346" s="5" t="s">
        <v>83</v>
      </c>
      <c r="D346" s="5" t="s">
        <v>39</v>
      </c>
      <c r="E346" s="5" t="s">
        <v>199</v>
      </c>
      <c r="F346" s="6" t="s">
        <v>21</v>
      </c>
    </row>
    <row r="347">
      <c r="A347" s="5" t="s">
        <v>527</v>
      </c>
      <c r="B347" s="6" t="s">
        <v>21</v>
      </c>
      <c r="C347" s="5" t="s">
        <v>157</v>
      </c>
      <c r="D347" s="5" t="s">
        <v>39</v>
      </c>
      <c r="E347" s="5" t="s">
        <v>158</v>
      </c>
      <c r="F347" s="6" t="s">
        <v>21</v>
      </c>
    </row>
    <row r="348">
      <c r="A348" s="5" t="s">
        <v>528</v>
      </c>
      <c r="B348" s="6" t="s">
        <v>21</v>
      </c>
      <c r="C348" s="5" t="s">
        <v>179</v>
      </c>
      <c r="D348" s="5" t="s">
        <v>39</v>
      </c>
      <c r="E348" s="5" t="s">
        <v>180</v>
      </c>
      <c r="F348" s="6" t="s">
        <v>21</v>
      </c>
    </row>
    <row r="349">
      <c r="A349" s="5" t="s">
        <v>529</v>
      </c>
      <c r="B349" s="6" t="s">
        <v>21</v>
      </c>
      <c r="C349" s="5" t="s">
        <v>285</v>
      </c>
      <c r="D349" s="5" t="s">
        <v>52</v>
      </c>
      <c r="E349" s="5" t="s">
        <v>286</v>
      </c>
      <c r="F349" s="6" t="s">
        <v>21</v>
      </c>
    </row>
    <row r="350">
      <c r="A350" s="5" t="s">
        <v>530</v>
      </c>
      <c r="B350" s="6" t="s">
        <v>21</v>
      </c>
      <c r="C350" s="5" t="s">
        <v>83</v>
      </c>
      <c r="D350" s="5" t="s">
        <v>39</v>
      </c>
      <c r="E350" s="5" t="s">
        <v>142</v>
      </c>
      <c r="F350" s="6" t="s">
        <v>21</v>
      </c>
    </row>
    <row r="351">
      <c r="A351" s="5" t="s">
        <v>531</v>
      </c>
      <c r="B351" s="6" t="s">
        <v>21</v>
      </c>
      <c r="C351" s="5" t="s">
        <v>157</v>
      </c>
      <c r="D351" s="5" t="s">
        <v>39</v>
      </c>
      <c r="E351" s="5" t="s">
        <v>158</v>
      </c>
      <c r="F351" s="6" t="s">
        <v>21</v>
      </c>
    </row>
    <row r="352">
      <c r="A352" s="5" t="s">
        <v>532</v>
      </c>
      <c r="B352" s="6" t="s">
        <v>21</v>
      </c>
      <c r="C352" s="5" t="s">
        <v>83</v>
      </c>
      <c r="D352" s="5" t="s">
        <v>39</v>
      </c>
      <c r="E352" s="5" t="s">
        <v>142</v>
      </c>
      <c r="F352" s="6" t="s">
        <v>21</v>
      </c>
    </row>
    <row r="353">
      <c r="A353" s="5" t="s">
        <v>533</v>
      </c>
      <c r="B353" s="6" t="s">
        <v>21</v>
      </c>
      <c r="C353" s="20"/>
      <c r="D353" s="5" t="s">
        <v>25</v>
      </c>
      <c r="E353" s="5" t="s">
        <v>212</v>
      </c>
      <c r="F353" s="6" t="s">
        <v>21</v>
      </c>
    </row>
    <row r="354">
      <c r="A354" s="5" t="s">
        <v>534</v>
      </c>
      <c r="B354" s="6" t="s">
        <v>21</v>
      </c>
      <c r="C354" s="5" t="s">
        <v>83</v>
      </c>
      <c r="D354" s="5" t="s">
        <v>39</v>
      </c>
      <c r="E354" s="5" t="s">
        <v>240</v>
      </c>
      <c r="F354" s="6" t="s">
        <v>21</v>
      </c>
    </row>
    <row r="355">
      <c r="A355" s="5" t="s">
        <v>535</v>
      </c>
      <c r="B355" s="6" t="s">
        <v>21</v>
      </c>
      <c r="C355" s="5" t="s">
        <v>83</v>
      </c>
      <c r="D355" s="5" t="s">
        <v>39</v>
      </c>
      <c r="E355" s="5" t="s">
        <v>238</v>
      </c>
      <c r="F355" s="6" t="s">
        <v>21</v>
      </c>
    </row>
    <row r="356">
      <c r="A356" s="5" t="s">
        <v>536</v>
      </c>
      <c r="B356" s="6" t="s">
        <v>21</v>
      </c>
      <c r="C356" s="5" t="s">
        <v>537</v>
      </c>
      <c r="D356" s="5" t="s">
        <v>39</v>
      </c>
      <c r="E356" s="5" t="s">
        <v>538</v>
      </c>
      <c r="F356" s="6" t="s">
        <v>21</v>
      </c>
    </row>
    <row r="357">
      <c r="A357" s="5" t="s">
        <v>539</v>
      </c>
      <c r="B357" s="6" t="s">
        <v>21</v>
      </c>
      <c r="C357" s="5" t="s">
        <v>147</v>
      </c>
      <c r="D357" s="5" t="s">
        <v>39</v>
      </c>
      <c r="E357" s="5" t="s">
        <v>540</v>
      </c>
      <c r="F357" s="6" t="s">
        <v>21</v>
      </c>
    </row>
    <row r="358">
      <c r="A358" s="5" t="s">
        <v>541</v>
      </c>
      <c r="B358" s="6" t="s">
        <v>21</v>
      </c>
      <c r="C358" s="5" t="s">
        <v>472</v>
      </c>
      <c r="D358" s="5" t="s">
        <v>39</v>
      </c>
      <c r="E358" s="5" t="s">
        <v>542</v>
      </c>
      <c r="F358" s="6" t="s">
        <v>21</v>
      </c>
    </row>
    <row r="359">
      <c r="A359" s="5" t="s">
        <v>543</v>
      </c>
      <c r="B359" s="6" t="s">
        <v>21</v>
      </c>
      <c r="C359" s="5" t="s">
        <v>179</v>
      </c>
      <c r="D359" s="5" t="s">
        <v>39</v>
      </c>
      <c r="E359" s="5" t="s">
        <v>454</v>
      </c>
      <c r="F359" s="6" t="s">
        <v>21</v>
      </c>
    </row>
    <row r="360">
      <c r="A360" s="5" t="s">
        <v>544</v>
      </c>
      <c r="B360" s="6" t="s">
        <v>21</v>
      </c>
      <c r="C360" s="5" t="s">
        <v>51</v>
      </c>
      <c r="D360" s="5" t="s">
        <v>52</v>
      </c>
      <c r="E360" s="5" t="s">
        <v>53</v>
      </c>
      <c r="F360" s="6" t="s">
        <v>21</v>
      </c>
    </row>
    <row r="361">
      <c r="A361" s="5" t="s">
        <v>545</v>
      </c>
      <c r="B361" s="6" t="s">
        <v>21</v>
      </c>
      <c r="C361" s="5" t="s">
        <v>83</v>
      </c>
      <c r="D361" s="5" t="s">
        <v>39</v>
      </c>
      <c r="E361" s="5" t="s">
        <v>311</v>
      </c>
      <c r="F361" s="6" t="s">
        <v>21</v>
      </c>
    </row>
    <row r="362">
      <c r="A362" s="5" t="s">
        <v>546</v>
      </c>
      <c r="B362" s="6" t="s">
        <v>21</v>
      </c>
      <c r="C362" s="5" t="s">
        <v>83</v>
      </c>
      <c r="D362" s="5" t="s">
        <v>39</v>
      </c>
      <c r="E362" s="5" t="s">
        <v>482</v>
      </c>
      <c r="F362" s="6" t="s">
        <v>21</v>
      </c>
    </row>
    <row r="363">
      <c r="A363" s="5" t="s">
        <v>547</v>
      </c>
      <c r="B363" s="6" t="s">
        <v>21</v>
      </c>
      <c r="C363" s="5" t="s">
        <v>51</v>
      </c>
      <c r="D363" s="5" t="s">
        <v>25</v>
      </c>
      <c r="E363" s="5" t="s">
        <v>57</v>
      </c>
      <c r="F363" s="6" t="s">
        <v>21</v>
      </c>
    </row>
    <row r="364">
      <c r="A364" s="5" t="s">
        <v>548</v>
      </c>
      <c r="B364" s="6" t="s">
        <v>21</v>
      </c>
      <c r="C364" s="5" t="s">
        <v>157</v>
      </c>
      <c r="D364" s="5" t="s">
        <v>39</v>
      </c>
      <c r="E364" s="5" t="s">
        <v>158</v>
      </c>
      <c r="F364" s="6" t="s">
        <v>21</v>
      </c>
    </row>
    <row r="365">
      <c r="A365" s="5" t="s">
        <v>549</v>
      </c>
      <c r="B365" s="6" t="s">
        <v>21</v>
      </c>
      <c r="C365" s="5" t="s">
        <v>83</v>
      </c>
      <c r="D365" s="5" t="s">
        <v>39</v>
      </c>
      <c r="E365" s="5" t="s">
        <v>482</v>
      </c>
      <c r="F365" s="6" t="s">
        <v>21</v>
      </c>
    </row>
    <row r="366">
      <c r="A366" s="5" t="s">
        <v>550</v>
      </c>
      <c r="B366" s="6" t="s">
        <v>21</v>
      </c>
      <c r="C366" s="5" t="s">
        <v>472</v>
      </c>
      <c r="D366" s="5" t="s">
        <v>39</v>
      </c>
      <c r="E366" s="5" t="s">
        <v>473</v>
      </c>
      <c r="F366" s="6" t="s">
        <v>21</v>
      </c>
    </row>
    <row r="367">
      <c r="A367" s="5" t="s">
        <v>551</v>
      </c>
      <c r="B367" s="6" t="s">
        <v>21</v>
      </c>
      <c r="C367" s="5" t="s">
        <v>155</v>
      </c>
      <c r="D367" s="5" t="s">
        <v>95</v>
      </c>
      <c r="E367" s="5" t="s">
        <v>552</v>
      </c>
      <c r="F367" s="6" t="s">
        <v>21</v>
      </c>
    </row>
    <row r="368">
      <c r="A368" s="5" t="s">
        <v>553</v>
      </c>
      <c r="B368" s="6" t="s">
        <v>21</v>
      </c>
      <c r="C368" s="5" t="s">
        <v>179</v>
      </c>
      <c r="D368" s="5" t="s">
        <v>39</v>
      </c>
      <c r="E368" s="5" t="s">
        <v>454</v>
      </c>
      <c r="F368" s="6" t="s">
        <v>21</v>
      </c>
    </row>
    <row r="369">
      <c r="A369" s="5" t="s">
        <v>554</v>
      </c>
      <c r="B369" s="6" t="s">
        <v>21</v>
      </c>
      <c r="C369" s="5" t="s">
        <v>83</v>
      </c>
      <c r="D369" s="5" t="s">
        <v>39</v>
      </c>
      <c r="E369" s="5" t="s">
        <v>199</v>
      </c>
      <c r="F369" s="6" t="s">
        <v>21</v>
      </c>
    </row>
    <row r="370">
      <c r="A370" s="5" t="s">
        <v>555</v>
      </c>
      <c r="B370" s="6" t="s">
        <v>21</v>
      </c>
      <c r="C370" s="5" t="s">
        <v>177</v>
      </c>
      <c r="D370" s="5" t="s">
        <v>39</v>
      </c>
      <c r="E370" s="5" t="s">
        <v>446</v>
      </c>
      <c r="F370" s="6" t="s">
        <v>21</v>
      </c>
    </row>
    <row r="371">
      <c r="A371" s="5" t="s">
        <v>556</v>
      </c>
      <c r="B371" s="6" t="s">
        <v>21</v>
      </c>
      <c r="C371" s="5" t="s">
        <v>83</v>
      </c>
      <c r="D371" s="5" t="s">
        <v>39</v>
      </c>
      <c r="E371" s="5" t="s">
        <v>557</v>
      </c>
      <c r="F371" s="6" t="s">
        <v>21</v>
      </c>
    </row>
    <row r="372">
      <c r="A372" s="5" t="s">
        <v>558</v>
      </c>
      <c r="B372" s="6" t="s">
        <v>21</v>
      </c>
      <c r="C372" s="5" t="s">
        <v>83</v>
      </c>
      <c r="D372" s="5" t="s">
        <v>39</v>
      </c>
      <c r="E372" s="5" t="s">
        <v>146</v>
      </c>
      <c r="F372" s="6" t="s">
        <v>21</v>
      </c>
    </row>
    <row r="373">
      <c r="A373" s="5" t="s">
        <v>559</v>
      </c>
      <c r="B373" s="6" t="s">
        <v>21</v>
      </c>
      <c r="C373" s="5" t="s">
        <v>56</v>
      </c>
      <c r="D373" s="5" t="s">
        <v>52</v>
      </c>
      <c r="E373" s="5" t="s">
        <v>560</v>
      </c>
      <c r="F373" s="6" t="s">
        <v>21</v>
      </c>
    </row>
    <row r="374">
      <c r="A374" s="5" t="s">
        <v>561</v>
      </c>
      <c r="B374" s="6" t="s">
        <v>21</v>
      </c>
      <c r="C374" s="5" t="s">
        <v>119</v>
      </c>
      <c r="D374" s="5" t="s">
        <v>39</v>
      </c>
      <c r="E374" s="5" t="s">
        <v>120</v>
      </c>
      <c r="F374" s="6" t="s">
        <v>21</v>
      </c>
    </row>
    <row r="375">
      <c r="A375" s="5" t="s">
        <v>562</v>
      </c>
      <c r="B375" s="6" t="s">
        <v>21</v>
      </c>
      <c r="C375" s="5" t="s">
        <v>51</v>
      </c>
      <c r="D375" s="5" t="s">
        <v>25</v>
      </c>
      <c r="E375" s="5" t="s">
        <v>57</v>
      </c>
      <c r="F375" s="6" t="s">
        <v>21</v>
      </c>
    </row>
    <row r="376">
      <c r="A376" s="5" t="s">
        <v>563</v>
      </c>
      <c r="B376" s="6" t="s">
        <v>21</v>
      </c>
      <c r="C376" s="5" t="s">
        <v>157</v>
      </c>
      <c r="D376" s="5" t="s">
        <v>39</v>
      </c>
      <c r="E376" s="5" t="s">
        <v>158</v>
      </c>
      <c r="F376" s="6" t="s">
        <v>21</v>
      </c>
    </row>
    <row r="377">
      <c r="A377" s="5" t="s">
        <v>564</v>
      </c>
      <c r="B377" s="6" t="s">
        <v>21</v>
      </c>
      <c r="C377" s="5" t="s">
        <v>179</v>
      </c>
      <c r="D377" s="5" t="s">
        <v>39</v>
      </c>
      <c r="E377" s="5" t="s">
        <v>180</v>
      </c>
      <c r="F377" s="6" t="s">
        <v>21</v>
      </c>
    </row>
    <row r="378">
      <c r="A378" s="5" t="s">
        <v>565</v>
      </c>
      <c r="B378" s="6" t="s">
        <v>21</v>
      </c>
      <c r="C378" s="5" t="s">
        <v>157</v>
      </c>
      <c r="D378" s="5" t="s">
        <v>39</v>
      </c>
      <c r="E378" s="5" t="s">
        <v>158</v>
      </c>
      <c r="F378" s="6" t="s">
        <v>21</v>
      </c>
    </row>
    <row r="379">
      <c r="A379" s="5" t="s">
        <v>566</v>
      </c>
      <c r="B379" s="6" t="s">
        <v>21</v>
      </c>
      <c r="C379" s="5" t="s">
        <v>179</v>
      </c>
      <c r="D379" s="5" t="s">
        <v>39</v>
      </c>
      <c r="E379" s="5" t="s">
        <v>454</v>
      </c>
      <c r="F379" s="6" t="s">
        <v>21</v>
      </c>
    </row>
    <row r="380">
      <c r="A380" s="5" t="s">
        <v>567</v>
      </c>
      <c r="B380" s="6" t="s">
        <v>21</v>
      </c>
      <c r="C380" s="5" t="s">
        <v>144</v>
      </c>
      <c r="D380" s="5" t="s">
        <v>39</v>
      </c>
      <c r="E380" s="5" t="s">
        <v>568</v>
      </c>
      <c r="F380" s="6" t="s">
        <v>21</v>
      </c>
    </row>
    <row r="381">
      <c r="A381" s="5" t="s">
        <v>569</v>
      </c>
      <c r="B381" s="6" t="s">
        <v>21</v>
      </c>
      <c r="C381" s="5" t="s">
        <v>179</v>
      </c>
      <c r="D381" s="5" t="s">
        <v>39</v>
      </c>
      <c r="E381" s="5" t="s">
        <v>180</v>
      </c>
      <c r="F381" s="6" t="s">
        <v>21</v>
      </c>
    </row>
    <row r="382">
      <c r="A382" s="5" t="s">
        <v>570</v>
      </c>
      <c r="B382" s="6" t="s">
        <v>21</v>
      </c>
      <c r="C382" s="5" t="s">
        <v>161</v>
      </c>
      <c r="D382" s="5" t="s">
        <v>30</v>
      </c>
      <c r="E382" s="5" t="s">
        <v>489</v>
      </c>
      <c r="F382" s="6" t="s">
        <v>21</v>
      </c>
    </row>
    <row r="383">
      <c r="A383" s="5" t="s">
        <v>571</v>
      </c>
      <c r="B383" s="6" t="s">
        <v>21</v>
      </c>
      <c r="C383" s="5" t="s">
        <v>448</v>
      </c>
      <c r="D383" s="5" t="s">
        <v>95</v>
      </c>
      <c r="E383" s="5" t="s">
        <v>449</v>
      </c>
      <c r="F383" s="6" t="s">
        <v>21</v>
      </c>
    </row>
    <row r="384">
      <c r="A384" s="5" t="s">
        <v>572</v>
      </c>
      <c r="B384" s="6" t="s">
        <v>21</v>
      </c>
      <c r="C384" s="5" t="s">
        <v>83</v>
      </c>
      <c r="D384" s="5" t="s">
        <v>39</v>
      </c>
      <c r="E384" s="5" t="s">
        <v>482</v>
      </c>
      <c r="F384" s="6" t="s">
        <v>21</v>
      </c>
    </row>
    <row r="385">
      <c r="A385" s="5" t="s">
        <v>573</v>
      </c>
      <c r="B385" s="6" t="s">
        <v>21</v>
      </c>
      <c r="C385" s="5" t="s">
        <v>83</v>
      </c>
      <c r="D385" s="5" t="s">
        <v>39</v>
      </c>
      <c r="E385" s="5" t="s">
        <v>380</v>
      </c>
      <c r="F385" s="6" t="s">
        <v>21</v>
      </c>
    </row>
    <row r="386">
      <c r="A386" s="5" t="s">
        <v>574</v>
      </c>
      <c r="B386" s="6" t="s">
        <v>21</v>
      </c>
      <c r="C386" s="5" t="s">
        <v>83</v>
      </c>
      <c r="D386" s="5" t="s">
        <v>39</v>
      </c>
      <c r="E386" s="5" t="s">
        <v>199</v>
      </c>
      <c r="F386" s="6" t="s">
        <v>21</v>
      </c>
    </row>
    <row r="387">
      <c r="A387" s="5" t="s">
        <v>575</v>
      </c>
      <c r="B387" s="6" t="s">
        <v>21</v>
      </c>
      <c r="C387" s="5" t="s">
        <v>179</v>
      </c>
      <c r="D387" s="5" t="s">
        <v>39</v>
      </c>
      <c r="E387" s="5" t="s">
        <v>454</v>
      </c>
      <c r="F387" s="6" t="s">
        <v>21</v>
      </c>
    </row>
    <row r="388">
      <c r="A388" s="5" t="s">
        <v>576</v>
      </c>
      <c r="B388" s="6" t="s">
        <v>21</v>
      </c>
      <c r="C388" s="5" t="s">
        <v>157</v>
      </c>
      <c r="D388" s="5" t="s">
        <v>39</v>
      </c>
      <c r="E388" s="5" t="s">
        <v>158</v>
      </c>
      <c r="F388" s="6" t="s">
        <v>21</v>
      </c>
    </row>
    <row r="389">
      <c r="A389" s="5" t="s">
        <v>577</v>
      </c>
      <c r="B389" s="6" t="s">
        <v>21</v>
      </c>
      <c r="C389" s="5" t="s">
        <v>177</v>
      </c>
      <c r="D389" s="5" t="s">
        <v>39</v>
      </c>
      <c r="E389" s="5" t="s">
        <v>446</v>
      </c>
      <c r="F389" s="6" t="s">
        <v>21</v>
      </c>
    </row>
    <row r="390">
      <c r="A390" s="5" t="s">
        <v>578</v>
      </c>
      <c r="B390" s="6" t="s">
        <v>21</v>
      </c>
      <c r="C390" s="5" t="s">
        <v>109</v>
      </c>
      <c r="D390" s="5" t="s">
        <v>110</v>
      </c>
      <c r="E390" s="5" t="s">
        <v>111</v>
      </c>
      <c r="F390" s="6" t="s">
        <v>21</v>
      </c>
    </row>
    <row r="391">
      <c r="A391" s="5" t="s">
        <v>579</v>
      </c>
      <c r="B391" s="6" t="s">
        <v>21</v>
      </c>
      <c r="C391" s="5" t="s">
        <v>157</v>
      </c>
      <c r="D391" s="5" t="s">
        <v>39</v>
      </c>
      <c r="E391" s="5" t="s">
        <v>158</v>
      </c>
      <c r="F391" s="6" t="s">
        <v>21</v>
      </c>
    </row>
    <row r="392">
      <c r="A392" s="5" t="s">
        <v>580</v>
      </c>
      <c r="B392" s="6" t="s">
        <v>21</v>
      </c>
      <c r="C392" s="5" t="s">
        <v>83</v>
      </c>
      <c r="D392" s="5" t="s">
        <v>39</v>
      </c>
      <c r="E392" s="5" t="s">
        <v>199</v>
      </c>
      <c r="F392" s="6" t="s">
        <v>21</v>
      </c>
    </row>
    <row r="393">
      <c r="A393" s="5" t="s">
        <v>581</v>
      </c>
      <c r="B393" s="6" t="s">
        <v>21</v>
      </c>
      <c r="C393" s="5" t="s">
        <v>472</v>
      </c>
      <c r="D393" s="5" t="s">
        <v>39</v>
      </c>
      <c r="E393" s="5" t="s">
        <v>542</v>
      </c>
      <c r="F393" s="6" t="s">
        <v>21</v>
      </c>
    </row>
    <row r="394">
      <c r="A394" s="5" t="s">
        <v>582</v>
      </c>
      <c r="B394" s="6" t="s">
        <v>21</v>
      </c>
      <c r="C394" s="5" t="s">
        <v>83</v>
      </c>
      <c r="D394" s="5" t="s">
        <v>39</v>
      </c>
      <c r="E394" s="5" t="s">
        <v>199</v>
      </c>
      <c r="F394" s="6" t="s">
        <v>21</v>
      </c>
    </row>
    <row r="395">
      <c r="A395" s="5" t="s">
        <v>583</v>
      </c>
      <c r="B395" s="6" t="s">
        <v>21</v>
      </c>
      <c r="C395" s="5" t="s">
        <v>83</v>
      </c>
      <c r="D395" s="5" t="s">
        <v>39</v>
      </c>
      <c r="E395" s="5" t="s">
        <v>311</v>
      </c>
      <c r="F395" s="6" t="s">
        <v>21</v>
      </c>
    </row>
    <row r="396">
      <c r="A396" s="5" t="s">
        <v>584</v>
      </c>
      <c r="B396" s="6" t="s">
        <v>21</v>
      </c>
      <c r="C396" s="5" t="s">
        <v>83</v>
      </c>
      <c r="D396" s="5" t="s">
        <v>39</v>
      </c>
      <c r="E396" s="5" t="s">
        <v>380</v>
      </c>
      <c r="F396" s="6" t="s">
        <v>21</v>
      </c>
    </row>
    <row r="397">
      <c r="A397" s="5" t="s">
        <v>585</v>
      </c>
      <c r="B397" s="6" t="s">
        <v>21</v>
      </c>
      <c r="C397" s="5" t="s">
        <v>179</v>
      </c>
      <c r="D397" s="5" t="s">
        <v>39</v>
      </c>
      <c r="E397" s="5" t="s">
        <v>454</v>
      </c>
      <c r="F397" s="6" t="s">
        <v>21</v>
      </c>
    </row>
    <row r="398">
      <c r="A398" s="5" t="s">
        <v>586</v>
      </c>
      <c r="B398" s="6" t="s">
        <v>21</v>
      </c>
      <c r="C398" s="5" t="s">
        <v>157</v>
      </c>
      <c r="D398" s="5" t="s">
        <v>39</v>
      </c>
      <c r="E398" s="5" t="s">
        <v>158</v>
      </c>
      <c r="F398" s="6" t="s">
        <v>21</v>
      </c>
    </row>
    <row r="399">
      <c r="A399" s="5" t="s">
        <v>587</v>
      </c>
      <c r="B399" s="6" t="s">
        <v>21</v>
      </c>
      <c r="C399" s="5" t="s">
        <v>83</v>
      </c>
      <c r="D399" s="5" t="s">
        <v>39</v>
      </c>
      <c r="E399" s="5" t="s">
        <v>398</v>
      </c>
      <c r="F399" s="6" t="s">
        <v>21</v>
      </c>
    </row>
    <row r="400">
      <c r="A400" s="5" t="s">
        <v>588</v>
      </c>
      <c r="B400" s="6" t="s">
        <v>21</v>
      </c>
      <c r="C400" s="5" t="s">
        <v>83</v>
      </c>
      <c r="D400" s="5" t="s">
        <v>39</v>
      </c>
      <c r="E400" s="5" t="s">
        <v>199</v>
      </c>
      <c r="F400" s="6" t="s">
        <v>21</v>
      </c>
    </row>
    <row r="401">
      <c r="A401" s="5" t="s">
        <v>589</v>
      </c>
      <c r="B401" s="6" t="s">
        <v>21</v>
      </c>
      <c r="C401" s="5" t="s">
        <v>157</v>
      </c>
      <c r="D401" s="5" t="s">
        <v>39</v>
      </c>
      <c r="E401" s="5" t="s">
        <v>476</v>
      </c>
      <c r="F401" s="6" t="s">
        <v>21</v>
      </c>
    </row>
    <row r="402">
      <c r="A402" s="5" t="s">
        <v>590</v>
      </c>
      <c r="B402" s="6" t="s">
        <v>21</v>
      </c>
      <c r="C402" s="5" t="s">
        <v>83</v>
      </c>
      <c r="D402" s="5" t="s">
        <v>39</v>
      </c>
      <c r="E402" s="5" t="s">
        <v>380</v>
      </c>
      <c r="F402" s="6" t="s">
        <v>21</v>
      </c>
    </row>
    <row r="403">
      <c r="A403" s="5" t="s">
        <v>591</v>
      </c>
      <c r="B403" s="6" t="s">
        <v>21</v>
      </c>
      <c r="C403" s="5" t="s">
        <v>157</v>
      </c>
      <c r="D403" s="5" t="s">
        <v>39</v>
      </c>
      <c r="E403" s="5" t="s">
        <v>158</v>
      </c>
      <c r="F403" s="6" t="s">
        <v>21</v>
      </c>
    </row>
    <row r="404">
      <c r="A404" s="5" t="s">
        <v>592</v>
      </c>
      <c r="B404" s="6" t="s">
        <v>21</v>
      </c>
      <c r="C404" s="5" t="s">
        <v>448</v>
      </c>
      <c r="D404" s="5" t="s">
        <v>95</v>
      </c>
      <c r="E404" s="5" t="s">
        <v>449</v>
      </c>
      <c r="F404" s="6" t="s">
        <v>21</v>
      </c>
    </row>
    <row r="405">
      <c r="A405" s="5" t="s">
        <v>593</v>
      </c>
      <c r="B405" s="6" t="s">
        <v>21</v>
      </c>
      <c r="C405" s="5" t="s">
        <v>493</v>
      </c>
      <c r="D405" s="5" t="s">
        <v>39</v>
      </c>
      <c r="E405" s="5" t="s">
        <v>494</v>
      </c>
      <c r="F405" s="6" t="s">
        <v>21</v>
      </c>
    </row>
    <row r="406">
      <c r="A406" s="5" t="s">
        <v>594</v>
      </c>
      <c r="B406" s="6" t="s">
        <v>21</v>
      </c>
      <c r="C406" s="5" t="s">
        <v>157</v>
      </c>
      <c r="D406" s="5" t="s">
        <v>39</v>
      </c>
      <c r="E406" s="5" t="s">
        <v>158</v>
      </c>
      <c r="F406" s="6" t="s">
        <v>21</v>
      </c>
    </row>
    <row r="407">
      <c r="A407" s="5" t="s">
        <v>595</v>
      </c>
      <c r="B407" s="6" t="s">
        <v>21</v>
      </c>
      <c r="C407" s="5" t="s">
        <v>144</v>
      </c>
      <c r="D407" s="5" t="s">
        <v>39</v>
      </c>
      <c r="E407" s="5" t="s">
        <v>568</v>
      </c>
      <c r="F407" s="6" t="s">
        <v>21</v>
      </c>
    </row>
    <row r="408">
      <c r="A408" s="5" t="s">
        <v>596</v>
      </c>
      <c r="B408" s="6" t="s">
        <v>21</v>
      </c>
      <c r="C408" s="5" t="s">
        <v>56</v>
      </c>
      <c r="D408" s="5" t="s">
        <v>52</v>
      </c>
      <c r="E408" s="5" t="s">
        <v>560</v>
      </c>
      <c r="F408" s="6" t="s">
        <v>21</v>
      </c>
    </row>
    <row r="409">
      <c r="A409" s="5" t="s">
        <v>597</v>
      </c>
      <c r="B409" s="6" t="s">
        <v>21</v>
      </c>
      <c r="C409" s="5" t="s">
        <v>51</v>
      </c>
      <c r="D409" s="5" t="s">
        <v>52</v>
      </c>
      <c r="E409" s="5" t="s">
        <v>53</v>
      </c>
      <c r="F409" s="6" t="s">
        <v>21</v>
      </c>
    </row>
    <row r="410">
      <c r="A410" s="5" t="s">
        <v>598</v>
      </c>
      <c r="B410" s="6" t="s">
        <v>21</v>
      </c>
      <c r="C410" s="5" t="s">
        <v>194</v>
      </c>
      <c r="D410" s="5" t="s">
        <v>115</v>
      </c>
      <c r="E410" s="5" t="s">
        <v>26</v>
      </c>
      <c r="F410" s="6" t="s">
        <v>21</v>
      </c>
    </row>
    <row r="411">
      <c r="A411" s="5" t="s">
        <v>599</v>
      </c>
      <c r="B411" s="6" t="s">
        <v>21</v>
      </c>
      <c r="C411" s="20"/>
      <c r="D411" s="5" t="s">
        <v>25</v>
      </c>
      <c r="E411" s="5" t="s">
        <v>212</v>
      </c>
      <c r="F411" s="6" t="s">
        <v>21</v>
      </c>
    </row>
    <row r="412">
      <c r="A412" s="5" t="s">
        <v>600</v>
      </c>
      <c r="B412" s="6" t="s">
        <v>21</v>
      </c>
      <c r="C412" s="5" t="s">
        <v>119</v>
      </c>
      <c r="D412" s="5" t="s">
        <v>39</v>
      </c>
      <c r="E412" s="5" t="s">
        <v>120</v>
      </c>
      <c r="F412" s="6" t="s">
        <v>21</v>
      </c>
    </row>
    <row r="413">
      <c r="A413" s="5" t="s">
        <v>601</v>
      </c>
      <c r="B413" s="6" t="s">
        <v>21</v>
      </c>
      <c r="C413" s="5" t="s">
        <v>285</v>
      </c>
      <c r="D413" s="5" t="s">
        <v>52</v>
      </c>
      <c r="E413" s="5" t="s">
        <v>286</v>
      </c>
      <c r="F413" s="6" t="s">
        <v>21</v>
      </c>
    </row>
    <row r="414">
      <c r="A414" s="5" t="s">
        <v>602</v>
      </c>
      <c r="B414" s="6" t="s">
        <v>21</v>
      </c>
      <c r="C414" s="5" t="s">
        <v>351</v>
      </c>
      <c r="D414" s="5" t="s">
        <v>25</v>
      </c>
      <c r="E414" s="5" t="s">
        <v>44</v>
      </c>
      <c r="F414" s="6" t="s">
        <v>21</v>
      </c>
    </row>
    <row r="415">
      <c r="A415" s="5" t="s">
        <v>603</v>
      </c>
      <c r="B415" s="6" t="s">
        <v>21</v>
      </c>
      <c r="C415" s="5" t="s">
        <v>138</v>
      </c>
      <c r="D415" s="5" t="s">
        <v>25</v>
      </c>
      <c r="E415" s="5" t="s">
        <v>57</v>
      </c>
      <c r="F415" s="6" t="s">
        <v>21</v>
      </c>
    </row>
    <row r="416">
      <c r="A416" s="5" t="s">
        <v>604</v>
      </c>
      <c r="B416" s="6" t="s">
        <v>21</v>
      </c>
      <c r="C416" s="5" t="s">
        <v>83</v>
      </c>
      <c r="D416" s="5" t="s">
        <v>39</v>
      </c>
      <c r="E416" s="5" t="s">
        <v>199</v>
      </c>
      <c r="F416" s="6" t="s">
        <v>21</v>
      </c>
    </row>
    <row r="417">
      <c r="A417" s="5" t="s">
        <v>605</v>
      </c>
      <c r="B417" s="6" t="s">
        <v>21</v>
      </c>
      <c r="C417" s="20"/>
      <c r="D417" s="5" t="s">
        <v>25</v>
      </c>
      <c r="E417" s="5" t="s">
        <v>57</v>
      </c>
      <c r="F417" s="6" t="s">
        <v>21</v>
      </c>
    </row>
    <row r="418">
      <c r="A418" s="5" t="s">
        <v>606</v>
      </c>
      <c r="B418" s="6" t="s">
        <v>21</v>
      </c>
      <c r="C418" s="5" t="s">
        <v>234</v>
      </c>
      <c r="D418" s="5" t="s">
        <v>30</v>
      </c>
      <c r="E418" s="5" t="s">
        <v>235</v>
      </c>
      <c r="F418" s="6" t="s">
        <v>21</v>
      </c>
    </row>
    <row r="419">
      <c r="A419" s="5" t="s">
        <v>607</v>
      </c>
      <c r="B419" s="6" t="s">
        <v>21</v>
      </c>
      <c r="C419" s="5" t="s">
        <v>114</v>
      </c>
      <c r="D419" s="5" t="s">
        <v>25</v>
      </c>
      <c r="E419" s="5" t="s">
        <v>44</v>
      </c>
      <c r="F419" s="6" t="s">
        <v>21</v>
      </c>
    </row>
    <row r="420">
      <c r="A420" s="5" t="s">
        <v>608</v>
      </c>
      <c r="B420" s="6" t="s">
        <v>21</v>
      </c>
      <c r="C420" s="5" t="s">
        <v>56</v>
      </c>
      <c r="D420" s="5" t="s">
        <v>52</v>
      </c>
      <c r="E420" s="5" t="s">
        <v>560</v>
      </c>
      <c r="F420" s="6" t="s">
        <v>21</v>
      </c>
    </row>
    <row r="421">
      <c r="A421" s="5" t="s">
        <v>609</v>
      </c>
      <c r="B421" s="6" t="s">
        <v>21</v>
      </c>
      <c r="C421" s="5" t="s">
        <v>179</v>
      </c>
      <c r="D421" s="5" t="s">
        <v>39</v>
      </c>
      <c r="E421" s="5" t="s">
        <v>454</v>
      </c>
      <c r="F421" s="6" t="s">
        <v>21</v>
      </c>
    </row>
    <row r="422">
      <c r="A422" s="5" t="s">
        <v>610</v>
      </c>
      <c r="B422" s="6" t="s">
        <v>21</v>
      </c>
      <c r="C422" s="5" t="s">
        <v>83</v>
      </c>
      <c r="D422" s="5" t="s">
        <v>39</v>
      </c>
      <c r="E422" s="5" t="s">
        <v>199</v>
      </c>
      <c r="F422" s="6" t="s">
        <v>21</v>
      </c>
    </row>
    <row r="423">
      <c r="A423" s="5" t="s">
        <v>611</v>
      </c>
      <c r="B423" s="6" t="s">
        <v>21</v>
      </c>
      <c r="C423" s="5" t="s">
        <v>83</v>
      </c>
      <c r="D423" s="5" t="s">
        <v>39</v>
      </c>
      <c r="E423" s="5" t="s">
        <v>199</v>
      </c>
      <c r="F423" s="6" t="s">
        <v>21</v>
      </c>
    </row>
    <row r="424">
      <c r="A424" s="5" t="s">
        <v>612</v>
      </c>
      <c r="B424" s="6" t="s">
        <v>21</v>
      </c>
      <c r="C424" s="5" t="s">
        <v>179</v>
      </c>
      <c r="D424" s="5" t="s">
        <v>39</v>
      </c>
      <c r="E424" s="5" t="s">
        <v>454</v>
      </c>
      <c r="F424" s="6" t="s">
        <v>21</v>
      </c>
    </row>
    <row r="425">
      <c r="A425" s="5" t="s">
        <v>613</v>
      </c>
      <c r="B425" s="6" t="s">
        <v>21</v>
      </c>
      <c r="C425" s="5" t="s">
        <v>83</v>
      </c>
      <c r="D425" s="5" t="s">
        <v>39</v>
      </c>
      <c r="E425" s="5" t="s">
        <v>482</v>
      </c>
      <c r="F425" s="6" t="s">
        <v>21</v>
      </c>
    </row>
    <row r="426">
      <c r="A426" s="5" t="s">
        <v>614</v>
      </c>
      <c r="B426" s="6" t="s">
        <v>21</v>
      </c>
      <c r="C426" s="5" t="s">
        <v>157</v>
      </c>
      <c r="D426" s="5" t="s">
        <v>39</v>
      </c>
      <c r="E426" s="5" t="s">
        <v>158</v>
      </c>
      <c r="F426" s="6" t="s">
        <v>21</v>
      </c>
    </row>
    <row r="427">
      <c r="A427" s="5" t="s">
        <v>615</v>
      </c>
      <c r="B427" s="6" t="s">
        <v>21</v>
      </c>
      <c r="C427" s="5" t="s">
        <v>157</v>
      </c>
      <c r="D427" s="5" t="s">
        <v>39</v>
      </c>
      <c r="E427" s="5" t="s">
        <v>476</v>
      </c>
      <c r="F427" s="6" t="s">
        <v>21</v>
      </c>
    </row>
    <row r="428">
      <c r="A428" s="5" t="s">
        <v>616</v>
      </c>
      <c r="B428" s="6" t="s">
        <v>21</v>
      </c>
      <c r="C428" s="5" t="s">
        <v>493</v>
      </c>
      <c r="D428" s="5" t="s">
        <v>39</v>
      </c>
      <c r="E428" s="5" t="s">
        <v>494</v>
      </c>
      <c r="F428" s="6" t="s">
        <v>21</v>
      </c>
    </row>
    <row r="429">
      <c r="A429" s="5" t="s">
        <v>617</v>
      </c>
      <c r="B429" s="6" t="s">
        <v>21</v>
      </c>
      <c r="C429" s="5" t="s">
        <v>83</v>
      </c>
      <c r="D429" s="5" t="s">
        <v>39</v>
      </c>
      <c r="E429" s="5" t="s">
        <v>380</v>
      </c>
      <c r="F429" s="6" t="s">
        <v>21</v>
      </c>
    </row>
    <row r="430">
      <c r="A430" s="5" t="s">
        <v>618</v>
      </c>
      <c r="B430" s="6" t="s">
        <v>21</v>
      </c>
      <c r="C430" s="5" t="s">
        <v>157</v>
      </c>
      <c r="D430" s="5" t="s">
        <v>39</v>
      </c>
      <c r="E430" s="5" t="s">
        <v>158</v>
      </c>
      <c r="F430" s="6" t="s">
        <v>21</v>
      </c>
    </row>
    <row r="431">
      <c r="A431" s="5" t="s">
        <v>619</v>
      </c>
      <c r="B431" s="6" t="s">
        <v>21</v>
      </c>
      <c r="C431" s="5" t="s">
        <v>51</v>
      </c>
      <c r="D431" s="5" t="s">
        <v>25</v>
      </c>
      <c r="E431" s="5" t="s">
        <v>57</v>
      </c>
      <c r="F431" s="6" t="s">
        <v>21</v>
      </c>
    </row>
    <row r="432">
      <c r="A432" s="5" t="s">
        <v>620</v>
      </c>
      <c r="B432" s="6" t="s">
        <v>21</v>
      </c>
      <c r="C432" s="5" t="s">
        <v>157</v>
      </c>
      <c r="D432" s="5" t="s">
        <v>39</v>
      </c>
      <c r="E432" s="5" t="s">
        <v>158</v>
      </c>
      <c r="F432" s="6" t="s">
        <v>21</v>
      </c>
    </row>
    <row r="433">
      <c r="A433" s="5" t="s">
        <v>621</v>
      </c>
      <c r="B433" s="6" t="s">
        <v>21</v>
      </c>
      <c r="C433" s="5" t="s">
        <v>157</v>
      </c>
      <c r="D433" s="5" t="s">
        <v>39</v>
      </c>
      <c r="E433" s="5" t="s">
        <v>158</v>
      </c>
      <c r="F433" s="6" t="s">
        <v>21</v>
      </c>
    </row>
    <row r="434">
      <c r="A434" s="5" t="s">
        <v>622</v>
      </c>
      <c r="B434" s="6" t="s">
        <v>21</v>
      </c>
      <c r="C434" s="5" t="s">
        <v>56</v>
      </c>
      <c r="D434" s="5" t="s">
        <v>25</v>
      </c>
      <c r="E434" s="5" t="s">
        <v>57</v>
      </c>
      <c r="F434" s="6" t="s">
        <v>21</v>
      </c>
    </row>
    <row r="435">
      <c r="A435" s="5" t="s">
        <v>623</v>
      </c>
      <c r="B435" s="6" t="s">
        <v>21</v>
      </c>
      <c r="C435" s="5" t="s">
        <v>56</v>
      </c>
      <c r="D435" s="5" t="s">
        <v>25</v>
      </c>
      <c r="E435" s="5" t="s">
        <v>57</v>
      </c>
      <c r="F435" s="6" t="s">
        <v>21</v>
      </c>
    </row>
    <row r="436">
      <c r="A436" s="5" t="s">
        <v>624</v>
      </c>
      <c r="B436" s="6" t="s">
        <v>21</v>
      </c>
      <c r="C436" s="5" t="s">
        <v>109</v>
      </c>
      <c r="D436" s="5" t="s">
        <v>110</v>
      </c>
      <c r="E436" s="5" t="s">
        <v>111</v>
      </c>
      <c r="F436" s="6" t="s">
        <v>21</v>
      </c>
    </row>
    <row r="437">
      <c r="A437" s="5" t="s">
        <v>625</v>
      </c>
      <c r="B437" s="6" t="s">
        <v>21</v>
      </c>
      <c r="C437" s="5" t="s">
        <v>179</v>
      </c>
      <c r="D437" s="5" t="s">
        <v>39</v>
      </c>
      <c r="E437" s="5" t="s">
        <v>454</v>
      </c>
      <c r="F437" s="6" t="s">
        <v>21</v>
      </c>
    </row>
    <row r="438">
      <c r="A438" s="5" t="s">
        <v>626</v>
      </c>
      <c r="B438" s="6" t="s">
        <v>21</v>
      </c>
      <c r="C438" s="5" t="s">
        <v>51</v>
      </c>
      <c r="D438" s="5" t="s">
        <v>52</v>
      </c>
      <c r="E438" s="5" t="s">
        <v>53</v>
      </c>
      <c r="F438" s="6" t="s">
        <v>21</v>
      </c>
    </row>
    <row r="439">
      <c r="A439" s="5" t="s">
        <v>627</v>
      </c>
      <c r="B439" s="6" t="s">
        <v>21</v>
      </c>
      <c r="C439" s="5" t="s">
        <v>179</v>
      </c>
      <c r="D439" s="5" t="s">
        <v>39</v>
      </c>
      <c r="E439" s="5" t="s">
        <v>454</v>
      </c>
      <c r="F439" s="6" t="s">
        <v>21</v>
      </c>
    </row>
    <row r="440">
      <c r="A440" s="5" t="s">
        <v>628</v>
      </c>
      <c r="B440" s="6" t="s">
        <v>21</v>
      </c>
      <c r="C440" s="5" t="s">
        <v>177</v>
      </c>
      <c r="D440" s="5" t="s">
        <v>39</v>
      </c>
      <c r="E440" s="5" t="s">
        <v>446</v>
      </c>
      <c r="F440" s="6" t="s">
        <v>21</v>
      </c>
    </row>
    <row r="441">
      <c r="A441" s="5" t="s">
        <v>629</v>
      </c>
      <c r="B441" s="6" t="s">
        <v>21</v>
      </c>
      <c r="C441" s="5" t="s">
        <v>179</v>
      </c>
      <c r="D441" s="5" t="s">
        <v>25</v>
      </c>
      <c r="E441" s="5" t="s">
        <v>57</v>
      </c>
      <c r="F441" s="6" t="s">
        <v>21</v>
      </c>
    </row>
    <row r="442">
      <c r="A442" s="5" t="s">
        <v>630</v>
      </c>
      <c r="B442" s="6" t="s">
        <v>21</v>
      </c>
      <c r="C442" s="5" t="s">
        <v>631</v>
      </c>
      <c r="D442" s="5" t="s">
        <v>39</v>
      </c>
      <c r="E442" s="5" t="s">
        <v>632</v>
      </c>
      <c r="F442" s="6" t="s">
        <v>21</v>
      </c>
    </row>
    <row r="443">
      <c r="A443" s="5" t="s">
        <v>633</v>
      </c>
      <c r="B443" s="6" t="s">
        <v>21</v>
      </c>
      <c r="C443" s="5" t="s">
        <v>109</v>
      </c>
      <c r="D443" s="5" t="s">
        <v>110</v>
      </c>
      <c r="E443" s="5" t="s">
        <v>111</v>
      </c>
      <c r="F443" s="6" t="s">
        <v>21</v>
      </c>
    </row>
    <row r="444">
      <c r="A444" s="5" t="s">
        <v>634</v>
      </c>
      <c r="B444" s="6" t="s">
        <v>21</v>
      </c>
      <c r="C444" s="5" t="s">
        <v>635</v>
      </c>
      <c r="D444" s="5" t="s">
        <v>39</v>
      </c>
      <c r="E444" s="5" t="s">
        <v>636</v>
      </c>
      <c r="F444" s="6" t="s">
        <v>21</v>
      </c>
    </row>
    <row r="445">
      <c r="A445" s="5" t="s">
        <v>637</v>
      </c>
      <c r="B445" s="6" t="s">
        <v>21</v>
      </c>
      <c r="C445" s="5" t="s">
        <v>83</v>
      </c>
      <c r="D445" s="5" t="s">
        <v>39</v>
      </c>
      <c r="E445" s="5" t="s">
        <v>146</v>
      </c>
      <c r="F445" s="6" t="s">
        <v>21</v>
      </c>
    </row>
    <row r="446">
      <c r="A446" s="5" t="s">
        <v>638</v>
      </c>
      <c r="B446" s="6" t="s">
        <v>21</v>
      </c>
      <c r="C446" s="5" t="s">
        <v>83</v>
      </c>
      <c r="D446" s="5" t="s">
        <v>39</v>
      </c>
      <c r="E446" s="5" t="s">
        <v>639</v>
      </c>
      <c r="F446" s="6" t="s">
        <v>21</v>
      </c>
    </row>
    <row r="447">
      <c r="A447" s="5" t="s">
        <v>640</v>
      </c>
      <c r="B447" s="6" t="s">
        <v>21</v>
      </c>
      <c r="C447" s="5" t="s">
        <v>83</v>
      </c>
      <c r="D447" s="5" t="s">
        <v>39</v>
      </c>
      <c r="E447" s="5" t="s">
        <v>146</v>
      </c>
      <c r="F447" s="6" t="s">
        <v>21</v>
      </c>
    </row>
    <row r="448">
      <c r="A448" s="5" t="s">
        <v>641</v>
      </c>
      <c r="B448" s="6" t="s">
        <v>21</v>
      </c>
      <c r="C448" s="5" t="s">
        <v>43</v>
      </c>
      <c r="D448" s="5" t="s">
        <v>25</v>
      </c>
      <c r="E448" s="5" t="s">
        <v>44</v>
      </c>
      <c r="F448" s="6" t="s">
        <v>21</v>
      </c>
    </row>
    <row r="449">
      <c r="A449" s="5" t="s">
        <v>642</v>
      </c>
      <c r="B449" s="6" t="s">
        <v>21</v>
      </c>
      <c r="C449" s="5" t="s">
        <v>177</v>
      </c>
      <c r="D449" s="5" t="s">
        <v>39</v>
      </c>
      <c r="E449" s="5" t="s">
        <v>446</v>
      </c>
      <c r="F449" s="6" t="s">
        <v>21</v>
      </c>
    </row>
    <row r="450">
      <c r="A450" s="5" t="s">
        <v>643</v>
      </c>
      <c r="B450" s="6" t="s">
        <v>21</v>
      </c>
      <c r="C450" s="5" t="s">
        <v>179</v>
      </c>
      <c r="D450" s="5" t="s">
        <v>39</v>
      </c>
      <c r="E450" s="5" t="s">
        <v>454</v>
      </c>
      <c r="F450" s="6" t="s">
        <v>21</v>
      </c>
    </row>
    <row r="451">
      <c r="A451" s="5" t="s">
        <v>644</v>
      </c>
      <c r="B451" s="6" t="s">
        <v>21</v>
      </c>
      <c r="C451" s="5" t="s">
        <v>448</v>
      </c>
      <c r="D451" s="5" t="s">
        <v>95</v>
      </c>
      <c r="E451" s="5" t="s">
        <v>449</v>
      </c>
      <c r="F451" s="6" t="s">
        <v>21</v>
      </c>
    </row>
    <row r="452">
      <c r="A452" s="5" t="s">
        <v>645</v>
      </c>
      <c r="B452" s="6" t="s">
        <v>21</v>
      </c>
      <c r="C452" s="5" t="s">
        <v>161</v>
      </c>
      <c r="D452" s="5" t="s">
        <v>30</v>
      </c>
      <c r="E452" s="5" t="s">
        <v>489</v>
      </c>
      <c r="F452" s="6" t="s">
        <v>21</v>
      </c>
    </row>
    <row r="453">
      <c r="A453" s="5" t="s">
        <v>646</v>
      </c>
      <c r="B453" s="6" t="s">
        <v>21</v>
      </c>
      <c r="C453" s="5" t="s">
        <v>448</v>
      </c>
      <c r="D453" s="5" t="s">
        <v>95</v>
      </c>
      <c r="E453" s="5" t="s">
        <v>449</v>
      </c>
      <c r="F453" s="6" t="s">
        <v>21</v>
      </c>
    </row>
    <row r="454">
      <c r="A454" s="5" t="s">
        <v>647</v>
      </c>
      <c r="B454" s="6" t="s">
        <v>21</v>
      </c>
      <c r="C454" s="5" t="s">
        <v>109</v>
      </c>
      <c r="D454" s="5" t="s">
        <v>110</v>
      </c>
      <c r="E454" s="5" t="s">
        <v>111</v>
      </c>
      <c r="F454" s="6" t="s">
        <v>21</v>
      </c>
    </row>
    <row r="455">
      <c r="A455" s="5" t="s">
        <v>648</v>
      </c>
      <c r="B455" s="6" t="s">
        <v>21</v>
      </c>
      <c r="C455" s="5" t="s">
        <v>83</v>
      </c>
      <c r="D455" s="5" t="s">
        <v>39</v>
      </c>
      <c r="E455" s="5" t="s">
        <v>238</v>
      </c>
      <c r="F455" s="6" t="s">
        <v>21</v>
      </c>
    </row>
    <row r="456">
      <c r="A456" s="5" t="s">
        <v>649</v>
      </c>
      <c r="B456" s="6" t="s">
        <v>21</v>
      </c>
      <c r="C456" s="5" t="s">
        <v>650</v>
      </c>
      <c r="D456" s="5" t="s">
        <v>39</v>
      </c>
      <c r="E456" s="5" t="s">
        <v>651</v>
      </c>
      <c r="F456" s="6" t="s">
        <v>21</v>
      </c>
    </row>
    <row r="457">
      <c r="A457" s="5" t="s">
        <v>652</v>
      </c>
      <c r="B457" s="6" t="s">
        <v>21</v>
      </c>
      <c r="C457" s="5" t="s">
        <v>29</v>
      </c>
      <c r="D457" s="5" t="s">
        <v>39</v>
      </c>
      <c r="E457" s="5" t="s">
        <v>653</v>
      </c>
      <c r="F457" s="6" t="s">
        <v>21</v>
      </c>
    </row>
    <row r="458">
      <c r="A458" s="5" t="s">
        <v>654</v>
      </c>
      <c r="B458" s="6" t="s">
        <v>21</v>
      </c>
      <c r="C458" s="5" t="s">
        <v>29</v>
      </c>
      <c r="D458" s="5" t="s">
        <v>39</v>
      </c>
      <c r="E458" s="5" t="s">
        <v>653</v>
      </c>
      <c r="F458" s="6" t="s">
        <v>21</v>
      </c>
    </row>
    <row r="459">
      <c r="A459" s="5" t="s">
        <v>655</v>
      </c>
      <c r="B459" s="6" t="s">
        <v>21</v>
      </c>
      <c r="C459" s="5" t="s">
        <v>635</v>
      </c>
      <c r="D459" s="5" t="s">
        <v>39</v>
      </c>
      <c r="E459" s="5" t="s">
        <v>656</v>
      </c>
      <c r="F459" s="6" t="s">
        <v>21</v>
      </c>
    </row>
    <row r="460">
      <c r="A460" s="5" t="s">
        <v>657</v>
      </c>
      <c r="B460" s="6" t="s">
        <v>21</v>
      </c>
      <c r="C460" s="5" t="s">
        <v>157</v>
      </c>
      <c r="D460" s="5" t="s">
        <v>39</v>
      </c>
      <c r="E460" s="5" t="s">
        <v>158</v>
      </c>
      <c r="F460" s="6" t="s">
        <v>21</v>
      </c>
    </row>
    <row r="461">
      <c r="A461" s="5" t="s">
        <v>658</v>
      </c>
      <c r="B461" s="6" t="s">
        <v>21</v>
      </c>
      <c r="C461" s="5" t="s">
        <v>179</v>
      </c>
      <c r="D461" s="5" t="s">
        <v>39</v>
      </c>
      <c r="E461" s="5" t="s">
        <v>180</v>
      </c>
      <c r="F461" s="6" t="s">
        <v>21</v>
      </c>
    </row>
    <row r="462">
      <c r="A462" s="5" t="s">
        <v>659</v>
      </c>
      <c r="B462" s="6" t="s">
        <v>21</v>
      </c>
      <c r="C462" s="5" t="s">
        <v>147</v>
      </c>
      <c r="D462" s="5" t="s">
        <v>39</v>
      </c>
      <c r="E462" s="5" t="s">
        <v>540</v>
      </c>
      <c r="F462" s="6" t="s">
        <v>21</v>
      </c>
    </row>
    <row r="463">
      <c r="A463" s="5" t="s">
        <v>660</v>
      </c>
      <c r="B463" s="6" t="s">
        <v>21</v>
      </c>
      <c r="C463" s="5" t="s">
        <v>83</v>
      </c>
      <c r="D463" s="5" t="s">
        <v>39</v>
      </c>
      <c r="E463" s="5" t="s">
        <v>482</v>
      </c>
      <c r="F463" s="6" t="s">
        <v>21</v>
      </c>
    </row>
    <row r="464">
      <c r="A464" s="5" t="s">
        <v>661</v>
      </c>
      <c r="B464" s="6" t="s">
        <v>21</v>
      </c>
      <c r="C464" s="5" t="s">
        <v>83</v>
      </c>
      <c r="D464" s="5" t="s">
        <v>39</v>
      </c>
      <c r="E464" s="5" t="s">
        <v>482</v>
      </c>
      <c r="F464" s="6" t="s">
        <v>21</v>
      </c>
    </row>
    <row r="465">
      <c r="A465" s="5" t="s">
        <v>662</v>
      </c>
      <c r="B465" s="6" t="s">
        <v>21</v>
      </c>
      <c r="C465" s="5" t="s">
        <v>51</v>
      </c>
      <c r="D465" s="5" t="s">
        <v>25</v>
      </c>
      <c r="E465" s="5" t="s">
        <v>57</v>
      </c>
      <c r="F465" s="6" t="s">
        <v>21</v>
      </c>
    </row>
    <row r="466">
      <c r="A466" s="5" t="s">
        <v>663</v>
      </c>
      <c r="B466" s="6" t="s">
        <v>21</v>
      </c>
      <c r="C466" s="5" t="s">
        <v>109</v>
      </c>
      <c r="D466" s="5" t="s">
        <v>110</v>
      </c>
      <c r="E466" s="5" t="s">
        <v>111</v>
      </c>
      <c r="F466" s="6" t="s">
        <v>21</v>
      </c>
    </row>
    <row r="467">
      <c r="A467" s="5" t="s">
        <v>664</v>
      </c>
      <c r="B467" s="6" t="s">
        <v>21</v>
      </c>
      <c r="C467" s="5" t="s">
        <v>99</v>
      </c>
      <c r="D467" s="5" t="s">
        <v>95</v>
      </c>
      <c r="E467" s="5" t="s">
        <v>100</v>
      </c>
      <c r="F467" s="6" t="s">
        <v>21</v>
      </c>
    </row>
    <row r="468">
      <c r="A468" s="5" t="s">
        <v>665</v>
      </c>
      <c r="B468" s="6" t="s">
        <v>21</v>
      </c>
      <c r="C468" s="5" t="s">
        <v>83</v>
      </c>
      <c r="D468" s="5" t="s">
        <v>39</v>
      </c>
      <c r="E468" s="5" t="s">
        <v>639</v>
      </c>
      <c r="F468" s="6" t="s">
        <v>21</v>
      </c>
    </row>
    <row r="469">
      <c r="A469" s="5" t="s">
        <v>666</v>
      </c>
      <c r="B469" s="6" t="s">
        <v>21</v>
      </c>
      <c r="C469" s="5" t="s">
        <v>635</v>
      </c>
      <c r="D469" s="5" t="s">
        <v>39</v>
      </c>
      <c r="E469" s="5" t="s">
        <v>656</v>
      </c>
      <c r="F469" s="6" t="s">
        <v>21</v>
      </c>
    </row>
    <row r="470">
      <c r="A470" s="5" t="s">
        <v>667</v>
      </c>
      <c r="B470" s="6" t="s">
        <v>21</v>
      </c>
      <c r="C470" s="5" t="s">
        <v>51</v>
      </c>
      <c r="D470" s="5" t="s">
        <v>52</v>
      </c>
      <c r="E470" s="5" t="s">
        <v>53</v>
      </c>
      <c r="F470" s="6" t="s">
        <v>21</v>
      </c>
    </row>
    <row r="471">
      <c r="A471" s="5" t="s">
        <v>668</v>
      </c>
      <c r="B471" s="6" t="s">
        <v>21</v>
      </c>
      <c r="C471" s="5" t="s">
        <v>83</v>
      </c>
      <c r="D471" s="5" t="s">
        <v>39</v>
      </c>
      <c r="E471" s="5" t="s">
        <v>238</v>
      </c>
      <c r="F471" s="6" t="s">
        <v>21</v>
      </c>
    </row>
    <row r="472">
      <c r="A472" s="5" t="s">
        <v>669</v>
      </c>
      <c r="B472" s="6" t="s">
        <v>21</v>
      </c>
      <c r="C472" s="5" t="s">
        <v>157</v>
      </c>
      <c r="D472" s="5" t="s">
        <v>39</v>
      </c>
      <c r="E472" s="5" t="s">
        <v>158</v>
      </c>
      <c r="F472" s="6" t="s">
        <v>21</v>
      </c>
    </row>
    <row r="473">
      <c r="A473" s="5" t="s">
        <v>670</v>
      </c>
      <c r="B473" s="6" t="s">
        <v>21</v>
      </c>
      <c r="C473" s="5" t="s">
        <v>43</v>
      </c>
      <c r="D473" s="5" t="s">
        <v>25</v>
      </c>
      <c r="E473" s="5" t="s">
        <v>44</v>
      </c>
      <c r="F473" s="6" t="s">
        <v>21</v>
      </c>
    </row>
    <row r="474">
      <c r="A474" s="5" t="s">
        <v>671</v>
      </c>
      <c r="B474" s="6" t="s">
        <v>21</v>
      </c>
      <c r="C474" s="5" t="s">
        <v>83</v>
      </c>
      <c r="D474" s="5" t="s">
        <v>39</v>
      </c>
      <c r="E474" s="5" t="s">
        <v>146</v>
      </c>
      <c r="F474" s="6" t="s">
        <v>21</v>
      </c>
    </row>
    <row r="475">
      <c r="A475" s="5" t="s">
        <v>672</v>
      </c>
      <c r="B475" s="6" t="s">
        <v>21</v>
      </c>
      <c r="C475" s="5" t="s">
        <v>157</v>
      </c>
      <c r="D475" s="5" t="s">
        <v>39</v>
      </c>
      <c r="E475" s="5" t="s">
        <v>476</v>
      </c>
      <c r="F475" s="6" t="s">
        <v>21</v>
      </c>
    </row>
    <row r="476">
      <c r="A476" s="5" t="s">
        <v>673</v>
      </c>
      <c r="B476" s="6" t="s">
        <v>21</v>
      </c>
      <c r="C476" s="5" t="s">
        <v>157</v>
      </c>
      <c r="D476" s="5" t="s">
        <v>39</v>
      </c>
      <c r="E476" s="5" t="s">
        <v>476</v>
      </c>
      <c r="F476" s="6" t="s">
        <v>21</v>
      </c>
    </row>
    <row r="477">
      <c r="A477" s="5" t="s">
        <v>674</v>
      </c>
      <c r="B477" s="6" t="s">
        <v>21</v>
      </c>
      <c r="C477" s="5" t="s">
        <v>122</v>
      </c>
      <c r="D477" s="5" t="s">
        <v>39</v>
      </c>
      <c r="E477" s="5" t="s">
        <v>123</v>
      </c>
      <c r="F477" s="6" t="s">
        <v>21</v>
      </c>
    </row>
    <row r="478">
      <c r="A478" s="5" t="s">
        <v>675</v>
      </c>
      <c r="B478" s="6" t="s">
        <v>21</v>
      </c>
      <c r="C478" s="5" t="s">
        <v>472</v>
      </c>
      <c r="D478" s="5" t="s">
        <v>39</v>
      </c>
      <c r="E478" s="5" t="s">
        <v>473</v>
      </c>
      <c r="F478" s="6" t="s">
        <v>21</v>
      </c>
    </row>
    <row r="479">
      <c r="A479" s="5" t="s">
        <v>676</v>
      </c>
      <c r="B479" s="6" t="s">
        <v>21</v>
      </c>
      <c r="C479" s="5" t="s">
        <v>179</v>
      </c>
      <c r="D479" s="5" t="s">
        <v>25</v>
      </c>
      <c r="E479" s="5" t="s">
        <v>57</v>
      </c>
      <c r="F479" s="6" t="s">
        <v>21</v>
      </c>
    </row>
    <row r="480">
      <c r="A480" s="5" t="s">
        <v>677</v>
      </c>
      <c r="B480" s="6" t="s">
        <v>21</v>
      </c>
      <c r="C480" s="20"/>
      <c r="D480" s="5" t="s">
        <v>25</v>
      </c>
      <c r="E480" s="5" t="s">
        <v>57</v>
      </c>
      <c r="F480" s="6" t="s">
        <v>21</v>
      </c>
    </row>
    <row r="481">
      <c r="A481" s="5" t="s">
        <v>678</v>
      </c>
      <c r="B481" s="6" t="s">
        <v>21</v>
      </c>
      <c r="C481" s="5" t="s">
        <v>285</v>
      </c>
      <c r="D481" s="5" t="s">
        <v>52</v>
      </c>
      <c r="E481" s="5" t="s">
        <v>286</v>
      </c>
      <c r="F481" s="6" t="s">
        <v>21</v>
      </c>
    </row>
    <row r="482">
      <c r="A482" s="5" t="s">
        <v>679</v>
      </c>
      <c r="B482" s="6" t="s">
        <v>21</v>
      </c>
      <c r="C482" s="5" t="s">
        <v>157</v>
      </c>
      <c r="D482" s="5" t="s">
        <v>39</v>
      </c>
      <c r="E482" s="5" t="s">
        <v>158</v>
      </c>
      <c r="F482" s="6" t="s">
        <v>21</v>
      </c>
    </row>
    <row r="483">
      <c r="A483" s="5" t="s">
        <v>680</v>
      </c>
      <c r="B483" s="6" t="s">
        <v>21</v>
      </c>
      <c r="C483" s="5" t="s">
        <v>83</v>
      </c>
      <c r="D483" s="5" t="s">
        <v>39</v>
      </c>
      <c r="E483" s="5" t="s">
        <v>482</v>
      </c>
      <c r="F483" s="6" t="s">
        <v>21</v>
      </c>
    </row>
    <row r="484">
      <c r="A484" s="5" t="s">
        <v>681</v>
      </c>
      <c r="B484" s="6" t="s">
        <v>21</v>
      </c>
      <c r="C484" s="5" t="s">
        <v>472</v>
      </c>
      <c r="D484" s="5" t="s">
        <v>39</v>
      </c>
      <c r="E484" s="5" t="s">
        <v>542</v>
      </c>
      <c r="F484" s="6" t="s">
        <v>21</v>
      </c>
    </row>
    <row r="485">
      <c r="A485" s="5" t="s">
        <v>682</v>
      </c>
      <c r="B485" s="6" t="s">
        <v>21</v>
      </c>
      <c r="C485" s="5" t="s">
        <v>157</v>
      </c>
      <c r="D485" s="5" t="s">
        <v>39</v>
      </c>
      <c r="E485" s="5" t="s">
        <v>158</v>
      </c>
      <c r="F485" s="6" t="s">
        <v>21</v>
      </c>
    </row>
    <row r="486">
      <c r="A486" s="5" t="s">
        <v>683</v>
      </c>
      <c r="B486" s="6" t="s">
        <v>21</v>
      </c>
      <c r="C486" s="5" t="s">
        <v>179</v>
      </c>
      <c r="D486" s="5" t="s">
        <v>39</v>
      </c>
      <c r="E486" s="5" t="s">
        <v>454</v>
      </c>
      <c r="F486" s="6" t="s">
        <v>21</v>
      </c>
    </row>
    <row r="487">
      <c r="A487" s="5" t="s">
        <v>684</v>
      </c>
      <c r="B487" s="6" t="s">
        <v>21</v>
      </c>
      <c r="C487" s="5" t="s">
        <v>119</v>
      </c>
      <c r="D487" s="5" t="s">
        <v>39</v>
      </c>
      <c r="E487" s="5" t="s">
        <v>120</v>
      </c>
      <c r="F487" s="6" t="s">
        <v>21</v>
      </c>
    </row>
    <row r="488">
      <c r="A488" s="5" t="s">
        <v>685</v>
      </c>
      <c r="B488" s="6" t="s">
        <v>21</v>
      </c>
      <c r="C488" s="5" t="s">
        <v>117</v>
      </c>
      <c r="D488" s="5" t="s">
        <v>25</v>
      </c>
      <c r="E488" s="5" t="s">
        <v>44</v>
      </c>
      <c r="F488" s="6" t="s">
        <v>21</v>
      </c>
    </row>
    <row r="489">
      <c r="A489" s="5" t="s">
        <v>686</v>
      </c>
      <c r="B489" s="6" t="s">
        <v>21</v>
      </c>
      <c r="C489" s="5" t="s">
        <v>83</v>
      </c>
      <c r="D489" s="5" t="s">
        <v>39</v>
      </c>
      <c r="E489" s="5" t="s">
        <v>199</v>
      </c>
      <c r="F489" s="6" t="s">
        <v>21</v>
      </c>
    </row>
    <row r="490">
      <c r="A490" s="5" t="s">
        <v>687</v>
      </c>
      <c r="B490" s="6" t="s">
        <v>21</v>
      </c>
      <c r="C490" s="5" t="s">
        <v>177</v>
      </c>
      <c r="D490" s="5" t="s">
        <v>39</v>
      </c>
      <c r="E490" s="5" t="s">
        <v>446</v>
      </c>
      <c r="F490" s="6" t="s">
        <v>21</v>
      </c>
    </row>
    <row r="491">
      <c r="A491" s="5" t="s">
        <v>688</v>
      </c>
      <c r="B491" s="6" t="s">
        <v>21</v>
      </c>
      <c r="C491" s="5" t="s">
        <v>635</v>
      </c>
      <c r="D491" s="5" t="s">
        <v>39</v>
      </c>
      <c r="E491" s="5" t="s">
        <v>656</v>
      </c>
      <c r="F491" s="6" t="s">
        <v>21</v>
      </c>
    </row>
    <row r="492">
      <c r="A492" s="5" t="s">
        <v>689</v>
      </c>
      <c r="B492" s="6" t="s">
        <v>21</v>
      </c>
      <c r="C492" s="5" t="s">
        <v>157</v>
      </c>
      <c r="D492" s="5" t="s">
        <v>39</v>
      </c>
      <c r="E492" s="5" t="s">
        <v>476</v>
      </c>
      <c r="F492" s="6" t="s">
        <v>21</v>
      </c>
    </row>
    <row r="493">
      <c r="A493" s="5" t="s">
        <v>690</v>
      </c>
      <c r="B493" s="6" t="s">
        <v>21</v>
      </c>
      <c r="C493" s="5" t="s">
        <v>51</v>
      </c>
      <c r="D493" s="5" t="s">
        <v>52</v>
      </c>
      <c r="E493" s="5" t="s">
        <v>53</v>
      </c>
      <c r="F493" s="6" t="s">
        <v>21</v>
      </c>
    </row>
    <row r="494">
      <c r="A494" s="5" t="s">
        <v>691</v>
      </c>
      <c r="B494" s="6" t="s">
        <v>21</v>
      </c>
      <c r="C494" s="5" t="s">
        <v>51</v>
      </c>
      <c r="D494" s="5" t="s">
        <v>52</v>
      </c>
      <c r="E494" s="5" t="s">
        <v>53</v>
      </c>
      <c r="F494" s="6" t="s">
        <v>21</v>
      </c>
    </row>
    <row r="495">
      <c r="A495" s="5" t="s">
        <v>692</v>
      </c>
      <c r="B495" s="6" t="s">
        <v>21</v>
      </c>
      <c r="C495" s="5" t="s">
        <v>83</v>
      </c>
      <c r="D495" s="5" t="s">
        <v>39</v>
      </c>
      <c r="E495" s="5" t="s">
        <v>146</v>
      </c>
      <c r="F495" s="6" t="s">
        <v>21</v>
      </c>
    </row>
    <row r="496">
      <c r="A496" s="5" t="s">
        <v>693</v>
      </c>
      <c r="B496" s="6" t="s">
        <v>21</v>
      </c>
      <c r="C496" s="5" t="s">
        <v>114</v>
      </c>
      <c r="D496" s="5" t="s">
        <v>25</v>
      </c>
      <c r="E496" s="5" t="s">
        <v>44</v>
      </c>
      <c r="F496" s="6" t="s">
        <v>21</v>
      </c>
    </row>
    <row r="497">
      <c r="A497" s="5" t="s">
        <v>694</v>
      </c>
      <c r="B497" s="6" t="s">
        <v>21</v>
      </c>
      <c r="C497" s="5" t="s">
        <v>234</v>
      </c>
      <c r="D497" s="5" t="s">
        <v>30</v>
      </c>
      <c r="E497" s="5" t="s">
        <v>235</v>
      </c>
      <c r="F497" s="6" t="s">
        <v>21</v>
      </c>
    </row>
    <row r="498">
      <c r="A498" s="5" t="s">
        <v>695</v>
      </c>
      <c r="B498" s="6" t="s">
        <v>21</v>
      </c>
      <c r="C498" s="5" t="s">
        <v>34</v>
      </c>
      <c r="D498" s="5" t="s">
        <v>39</v>
      </c>
      <c r="E498" s="5" t="s">
        <v>497</v>
      </c>
      <c r="F498" s="6" t="s">
        <v>21</v>
      </c>
    </row>
    <row r="499">
      <c r="A499" s="5" t="s">
        <v>696</v>
      </c>
      <c r="B499" s="6" t="s">
        <v>21</v>
      </c>
      <c r="C499" s="5" t="s">
        <v>448</v>
      </c>
      <c r="D499" s="5" t="s">
        <v>95</v>
      </c>
      <c r="E499" s="5" t="s">
        <v>449</v>
      </c>
      <c r="F499" s="6" t="s">
        <v>21</v>
      </c>
    </row>
    <row r="500">
      <c r="A500" s="5" t="s">
        <v>697</v>
      </c>
      <c r="B500" s="6" t="s">
        <v>21</v>
      </c>
      <c r="C500" s="5" t="s">
        <v>157</v>
      </c>
      <c r="D500" s="5" t="s">
        <v>39</v>
      </c>
      <c r="E500" s="5" t="s">
        <v>158</v>
      </c>
      <c r="F500" s="6" t="s">
        <v>21</v>
      </c>
    </row>
    <row r="501">
      <c r="A501" s="5" t="s">
        <v>698</v>
      </c>
      <c r="B501" s="6" t="s">
        <v>21</v>
      </c>
      <c r="C501" s="5" t="s">
        <v>83</v>
      </c>
      <c r="D501" s="5" t="s">
        <v>39</v>
      </c>
      <c r="E501" s="5" t="s">
        <v>199</v>
      </c>
      <c r="F501" s="6" t="s">
        <v>21</v>
      </c>
    </row>
    <row r="502">
      <c r="A502" s="5" t="s">
        <v>699</v>
      </c>
      <c r="B502" s="6" t="s">
        <v>21</v>
      </c>
      <c r="C502" s="5" t="s">
        <v>83</v>
      </c>
      <c r="D502" s="5" t="s">
        <v>39</v>
      </c>
      <c r="E502" s="5" t="s">
        <v>199</v>
      </c>
      <c r="F502" s="6" t="s">
        <v>21</v>
      </c>
    </row>
    <row r="503">
      <c r="A503" s="5" t="s">
        <v>700</v>
      </c>
      <c r="B503" s="6" t="s">
        <v>21</v>
      </c>
      <c r="C503" s="5" t="s">
        <v>157</v>
      </c>
      <c r="D503" s="5" t="s">
        <v>39</v>
      </c>
      <c r="E503" s="5" t="s">
        <v>158</v>
      </c>
      <c r="F503" s="6" t="s">
        <v>21</v>
      </c>
    </row>
    <row r="504">
      <c r="A504" s="5" t="s">
        <v>701</v>
      </c>
      <c r="B504" s="6" t="s">
        <v>21</v>
      </c>
      <c r="C504" s="5" t="s">
        <v>157</v>
      </c>
      <c r="D504" s="5" t="s">
        <v>39</v>
      </c>
      <c r="E504" s="5" t="s">
        <v>158</v>
      </c>
      <c r="F504" s="6" t="s">
        <v>21</v>
      </c>
    </row>
    <row r="505">
      <c r="A505" s="5" t="s">
        <v>702</v>
      </c>
      <c r="B505" s="6" t="s">
        <v>21</v>
      </c>
      <c r="C505" s="5" t="s">
        <v>83</v>
      </c>
      <c r="D505" s="5" t="s">
        <v>39</v>
      </c>
      <c r="E505" s="5" t="s">
        <v>199</v>
      </c>
      <c r="F505" s="6" t="s">
        <v>21</v>
      </c>
    </row>
    <row r="506">
      <c r="A506" s="5" t="s">
        <v>703</v>
      </c>
      <c r="B506" s="6" t="s">
        <v>21</v>
      </c>
      <c r="C506" s="5" t="s">
        <v>29</v>
      </c>
      <c r="D506" s="5" t="s">
        <v>39</v>
      </c>
      <c r="E506" s="5" t="s">
        <v>469</v>
      </c>
      <c r="F506" s="6" t="s">
        <v>21</v>
      </c>
    </row>
    <row r="507">
      <c r="A507" s="5" t="s">
        <v>704</v>
      </c>
      <c r="B507" s="6" t="s">
        <v>21</v>
      </c>
      <c r="C507" s="5" t="s">
        <v>157</v>
      </c>
      <c r="D507" s="5" t="s">
        <v>39</v>
      </c>
      <c r="E507" s="5" t="s">
        <v>158</v>
      </c>
      <c r="F507" s="6" t="s">
        <v>21</v>
      </c>
    </row>
    <row r="508">
      <c r="A508" s="5" t="s">
        <v>705</v>
      </c>
      <c r="B508" s="6" t="s">
        <v>21</v>
      </c>
      <c r="C508" s="5" t="s">
        <v>83</v>
      </c>
      <c r="D508" s="5" t="s">
        <v>39</v>
      </c>
      <c r="E508" s="5" t="s">
        <v>482</v>
      </c>
      <c r="F508" s="6" t="s">
        <v>21</v>
      </c>
    </row>
    <row r="509">
      <c r="A509" s="5" t="s">
        <v>706</v>
      </c>
      <c r="B509" s="6" t="s">
        <v>21</v>
      </c>
      <c r="C509" s="5" t="s">
        <v>157</v>
      </c>
      <c r="D509" s="5" t="s">
        <v>39</v>
      </c>
      <c r="E509" s="5" t="s">
        <v>158</v>
      </c>
      <c r="F509" s="6" t="s">
        <v>21</v>
      </c>
    </row>
    <row r="510">
      <c r="A510" s="5" t="s">
        <v>707</v>
      </c>
      <c r="B510" s="6" t="s">
        <v>21</v>
      </c>
      <c r="C510" s="5" t="s">
        <v>157</v>
      </c>
      <c r="D510" s="5" t="s">
        <v>39</v>
      </c>
      <c r="E510" s="5" t="s">
        <v>158</v>
      </c>
      <c r="F510" s="6" t="s">
        <v>21</v>
      </c>
    </row>
    <row r="511">
      <c r="A511" s="5" t="s">
        <v>708</v>
      </c>
      <c r="B511" s="6" t="s">
        <v>21</v>
      </c>
      <c r="C511" s="5" t="s">
        <v>351</v>
      </c>
      <c r="D511" s="5" t="s">
        <v>25</v>
      </c>
      <c r="E511" s="5" t="s">
        <v>44</v>
      </c>
      <c r="F511" s="6" t="s">
        <v>21</v>
      </c>
    </row>
    <row r="512">
      <c r="A512" s="5" t="s">
        <v>709</v>
      </c>
      <c r="B512" s="6" t="s">
        <v>21</v>
      </c>
      <c r="C512" s="5" t="s">
        <v>234</v>
      </c>
      <c r="D512" s="5" t="s">
        <v>30</v>
      </c>
      <c r="E512" s="5" t="s">
        <v>235</v>
      </c>
      <c r="F512" s="6" t="s">
        <v>21</v>
      </c>
    </row>
    <row r="513">
      <c r="A513" s="5" t="s">
        <v>710</v>
      </c>
      <c r="B513" s="6" t="s">
        <v>21</v>
      </c>
      <c r="C513" s="5" t="s">
        <v>138</v>
      </c>
      <c r="D513" s="5" t="s">
        <v>25</v>
      </c>
      <c r="E513" s="5" t="s">
        <v>57</v>
      </c>
      <c r="F513" s="6" t="s">
        <v>21</v>
      </c>
    </row>
    <row r="514">
      <c r="A514" s="5" t="s">
        <v>711</v>
      </c>
      <c r="B514" s="6" t="s">
        <v>21</v>
      </c>
      <c r="C514" s="5" t="s">
        <v>157</v>
      </c>
      <c r="D514" s="5" t="s">
        <v>39</v>
      </c>
      <c r="E514" s="5" t="s">
        <v>158</v>
      </c>
      <c r="F514" s="6" t="s">
        <v>21</v>
      </c>
    </row>
    <row r="515">
      <c r="A515" s="5" t="s">
        <v>712</v>
      </c>
      <c r="B515" s="6" t="s">
        <v>21</v>
      </c>
      <c r="C515" s="5" t="s">
        <v>83</v>
      </c>
      <c r="D515" s="5" t="s">
        <v>39</v>
      </c>
      <c r="E515" s="5" t="s">
        <v>380</v>
      </c>
      <c r="F515" s="6" t="s">
        <v>21</v>
      </c>
    </row>
    <row r="516">
      <c r="A516" s="5" t="s">
        <v>713</v>
      </c>
      <c r="B516" s="6" t="s">
        <v>21</v>
      </c>
      <c r="C516" s="5" t="s">
        <v>157</v>
      </c>
      <c r="D516" s="5" t="s">
        <v>39</v>
      </c>
      <c r="E516" s="5" t="s">
        <v>158</v>
      </c>
      <c r="F516" s="6" t="s">
        <v>21</v>
      </c>
    </row>
    <row r="517">
      <c r="A517" s="5" t="s">
        <v>714</v>
      </c>
      <c r="B517" s="6" t="s">
        <v>21</v>
      </c>
      <c r="C517" s="5" t="s">
        <v>351</v>
      </c>
      <c r="D517" s="5" t="s">
        <v>25</v>
      </c>
      <c r="E517" s="5" t="s">
        <v>44</v>
      </c>
      <c r="F517" s="6" t="s">
        <v>21</v>
      </c>
    </row>
    <row r="518">
      <c r="A518" s="5" t="s">
        <v>715</v>
      </c>
      <c r="B518" s="6" t="s">
        <v>21</v>
      </c>
      <c r="C518" s="5" t="s">
        <v>119</v>
      </c>
      <c r="D518" s="5" t="s">
        <v>39</v>
      </c>
      <c r="E518" s="5" t="s">
        <v>120</v>
      </c>
      <c r="F518" s="6" t="s">
        <v>21</v>
      </c>
    </row>
    <row r="519">
      <c r="A519" s="5" t="s">
        <v>716</v>
      </c>
      <c r="B519" s="6" t="s">
        <v>21</v>
      </c>
      <c r="C519" s="5" t="s">
        <v>83</v>
      </c>
      <c r="D519" s="5" t="s">
        <v>39</v>
      </c>
      <c r="E519" s="5" t="s">
        <v>199</v>
      </c>
      <c r="F519" s="6" t="s">
        <v>21</v>
      </c>
    </row>
    <row r="520">
      <c r="A520" s="5" t="s">
        <v>717</v>
      </c>
      <c r="B520" s="6" t="s">
        <v>21</v>
      </c>
      <c r="C520" s="5" t="s">
        <v>502</v>
      </c>
      <c r="D520" s="5" t="s">
        <v>39</v>
      </c>
      <c r="E520" s="5" t="s">
        <v>503</v>
      </c>
      <c r="F520" s="6" t="s">
        <v>21</v>
      </c>
    </row>
    <row r="521">
      <c r="A521" s="5" t="s">
        <v>718</v>
      </c>
      <c r="B521" s="6" t="s">
        <v>21</v>
      </c>
      <c r="C521" s="5" t="s">
        <v>83</v>
      </c>
      <c r="D521" s="5" t="s">
        <v>39</v>
      </c>
      <c r="E521" s="5" t="s">
        <v>146</v>
      </c>
      <c r="F521" s="6" t="s">
        <v>21</v>
      </c>
    </row>
    <row r="522">
      <c r="A522" s="5" t="s">
        <v>719</v>
      </c>
      <c r="B522" s="6" t="s">
        <v>21</v>
      </c>
      <c r="C522" s="5" t="s">
        <v>720</v>
      </c>
      <c r="D522" s="5" t="s">
        <v>25</v>
      </c>
      <c r="E522" s="5" t="s">
        <v>44</v>
      </c>
      <c r="F522" s="6" t="s">
        <v>21</v>
      </c>
    </row>
    <row r="523">
      <c r="A523" s="5" t="s">
        <v>721</v>
      </c>
      <c r="B523" s="6" t="s">
        <v>21</v>
      </c>
      <c r="C523" s="5" t="s">
        <v>119</v>
      </c>
      <c r="D523" s="5" t="s">
        <v>25</v>
      </c>
      <c r="E523" s="5" t="s">
        <v>57</v>
      </c>
      <c r="F523" s="6" t="s">
        <v>21</v>
      </c>
    </row>
    <row r="524">
      <c r="A524" s="5" t="s">
        <v>722</v>
      </c>
      <c r="B524" s="6" t="s">
        <v>21</v>
      </c>
      <c r="C524" s="5" t="s">
        <v>157</v>
      </c>
      <c r="D524" s="5" t="s">
        <v>39</v>
      </c>
      <c r="E524" s="5" t="s">
        <v>476</v>
      </c>
      <c r="F524" s="6" t="s">
        <v>21</v>
      </c>
    </row>
    <row r="525">
      <c r="A525" s="5" t="s">
        <v>723</v>
      </c>
      <c r="B525" s="6" t="s">
        <v>21</v>
      </c>
      <c r="C525" s="5" t="s">
        <v>157</v>
      </c>
      <c r="D525" s="5" t="s">
        <v>39</v>
      </c>
      <c r="E525" s="5" t="s">
        <v>158</v>
      </c>
      <c r="F525" s="6" t="s">
        <v>21</v>
      </c>
    </row>
    <row r="526">
      <c r="A526" s="5" t="s">
        <v>724</v>
      </c>
      <c r="B526" s="6" t="s">
        <v>21</v>
      </c>
      <c r="C526" s="5" t="s">
        <v>51</v>
      </c>
      <c r="D526" s="5" t="s">
        <v>25</v>
      </c>
      <c r="E526" s="5" t="s">
        <v>57</v>
      </c>
      <c r="F526" s="6" t="s">
        <v>21</v>
      </c>
    </row>
    <row r="527">
      <c r="A527" s="5" t="s">
        <v>725</v>
      </c>
      <c r="B527" s="6" t="s">
        <v>21</v>
      </c>
      <c r="C527" s="5" t="s">
        <v>157</v>
      </c>
      <c r="D527" s="5" t="s">
        <v>39</v>
      </c>
      <c r="E527" s="5" t="s">
        <v>476</v>
      </c>
      <c r="F527" s="6" t="s">
        <v>21</v>
      </c>
    </row>
    <row r="528">
      <c r="A528" s="5" t="s">
        <v>726</v>
      </c>
      <c r="B528" s="6" t="s">
        <v>21</v>
      </c>
      <c r="C528" s="5" t="s">
        <v>83</v>
      </c>
      <c r="D528" s="5" t="s">
        <v>39</v>
      </c>
      <c r="E528" s="5" t="s">
        <v>727</v>
      </c>
      <c r="F528" s="6" t="s">
        <v>21</v>
      </c>
    </row>
    <row r="529">
      <c r="A529" s="5" t="s">
        <v>728</v>
      </c>
      <c r="B529" s="6" t="s">
        <v>21</v>
      </c>
      <c r="C529" s="5" t="s">
        <v>157</v>
      </c>
      <c r="D529" s="5" t="s">
        <v>39</v>
      </c>
      <c r="E529" s="5" t="s">
        <v>158</v>
      </c>
      <c r="F529" s="6" t="s">
        <v>21</v>
      </c>
    </row>
    <row r="530">
      <c r="A530" s="5" t="s">
        <v>729</v>
      </c>
      <c r="B530" s="6" t="s">
        <v>21</v>
      </c>
      <c r="C530" s="5" t="s">
        <v>83</v>
      </c>
      <c r="D530" s="5" t="s">
        <v>39</v>
      </c>
      <c r="E530" s="5" t="s">
        <v>199</v>
      </c>
      <c r="F530" s="6" t="s">
        <v>21</v>
      </c>
    </row>
    <row r="531">
      <c r="A531" s="5" t="s">
        <v>730</v>
      </c>
      <c r="B531" s="6" t="s">
        <v>21</v>
      </c>
      <c r="C531" s="5" t="s">
        <v>83</v>
      </c>
      <c r="D531" s="5" t="s">
        <v>39</v>
      </c>
      <c r="E531" s="5" t="s">
        <v>146</v>
      </c>
      <c r="F531" s="6" t="s">
        <v>21</v>
      </c>
    </row>
    <row r="532">
      <c r="A532" s="5" t="s">
        <v>731</v>
      </c>
      <c r="B532" s="6" t="s">
        <v>21</v>
      </c>
      <c r="C532" s="5" t="s">
        <v>83</v>
      </c>
      <c r="D532" s="5" t="s">
        <v>39</v>
      </c>
      <c r="E532" s="5" t="s">
        <v>146</v>
      </c>
      <c r="F532" s="6" t="s">
        <v>21</v>
      </c>
    </row>
    <row r="533">
      <c r="A533" s="5" t="s">
        <v>732</v>
      </c>
      <c r="B533" s="6" t="s">
        <v>21</v>
      </c>
      <c r="C533" s="5" t="s">
        <v>83</v>
      </c>
      <c r="D533" s="5" t="s">
        <v>39</v>
      </c>
      <c r="E533" s="5" t="s">
        <v>146</v>
      </c>
      <c r="F533" s="6" t="s">
        <v>21</v>
      </c>
    </row>
    <row r="534">
      <c r="A534" s="5" t="s">
        <v>733</v>
      </c>
      <c r="B534" s="6" t="s">
        <v>21</v>
      </c>
      <c r="C534" s="5" t="s">
        <v>161</v>
      </c>
      <c r="D534" s="5" t="s">
        <v>30</v>
      </c>
      <c r="E534" s="5" t="s">
        <v>489</v>
      </c>
      <c r="F534" s="6" t="s">
        <v>21</v>
      </c>
    </row>
    <row r="535">
      <c r="A535" s="5" t="s">
        <v>734</v>
      </c>
      <c r="B535" s="6" t="s">
        <v>21</v>
      </c>
      <c r="C535" s="5" t="s">
        <v>83</v>
      </c>
      <c r="D535" s="5" t="s">
        <v>39</v>
      </c>
      <c r="E535" s="5" t="s">
        <v>311</v>
      </c>
      <c r="F535" s="6" t="s">
        <v>21</v>
      </c>
    </row>
    <row r="536">
      <c r="A536" s="5" t="s">
        <v>735</v>
      </c>
      <c r="B536" s="6" t="s">
        <v>21</v>
      </c>
      <c r="C536" s="5" t="s">
        <v>83</v>
      </c>
      <c r="D536" s="5" t="s">
        <v>39</v>
      </c>
      <c r="E536" s="5" t="s">
        <v>398</v>
      </c>
      <c r="F536" s="6" t="s">
        <v>21</v>
      </c>
    </row>
    <row r="537">
      <c r="A537" s="5" t="s">
        <v>736</v>
      </c>
      <c r="B537" s="6" t="s">
        <v>21</v>
      </c>
      <c r="C537" s="5" t="s">
        <v>157</v>
      </c>
      <c r="D537" s="5" t="s">
        <v>39</v>
      </c>
      <c r="E537" s="5" t="s">
        <v>158</v>
      </c>
      <c r="F537" s="6" t="s">
        <v>21</v>
      </c>
    </row>
    <row r="538">
      <c r="A538" s="5" t="s">
        <v>737</v>
      </c>
      <c r="B538" s="6" t="s">
        <v>21</v>
      </c>
      <c r="C538" s="5" t="s">
        <v>83</v>
      </c>
      <c r="D538" s="5" t="s">
        <v>39</v>
      </c>
      <c r="E538" s="5" t="s">
        <v>199</v>
      </c>
      <c r="F538" s="6" t="s">
        <v>21</v>
      </c>
    </row>
    <row r="539">
      <c r="A539" s="5" t="s">
        <v>738</v>
      </c>
      <c r="B539" s="6" t="s">
        <v>21</v>
      </c>
      <c r="C539" s="5" t="s">
        <v>119</v>
      </c>
      <c r="D539" s="5" t="s">
        <v>25</v>
      </c>
      <c r="E539" s="5" t="s">
        <v>57</v>
      </c>
      <c r="F539" s="6" t="s">
        <v>21</v>
      </c>
    </row>
    <row r="540">
      <c r="A540" s="5" t="s">
        <v>739</v>
      </c>
      <c r="B540" s="6" t="s">
        <v>21</v>
      </c>
      <c r="C540" s="5" t="s">
        <v>51</v>
      </c>
      <c r="D540" s="5" t="s">
        <v>52</v>
      </c>
      <c r="E540" s="5" t="s">
        <v>53</v>
      </c>
      <c r="F540" s="6" t="s">
        <v>21</v>
      </c>
    </row>
    <row r="541">
      <c r="A541" s="5" t="s">
        <v>740</v>
      </c>
      <c r="B541" s="6" t="s">
        <v>21</v>
      </c>
      <c r="C541" s="5" t="s">
        <v>234</v>
      </c>
      <c r="D541" s="5" t="s">
        <v>30</v>
      </c>
      <c r="E541" s="5" t="s">
        <v>235</v>
      </c>
      <c r="F541" s="6" t="s">
        <v>21</v>
      </c>
    </row>
    <row r="542">
      <c r="A542" s="5" t="s">
        <v>741</v>
      </c>
      <c r="B542" s="6" t="s">
        <v>21</v>
      </c>
      <c r="C542" s="5" t="s">
        <v>161</v>
      </c>
      <c r="D542" s="5" t="s">
        <v>30</v>
      </c>
      <c r="E542" s="5" t="s">
        <v>489</v>
      </c>
      <c r="F542" s="6" t="s">
        <v>21</v>
      </c>
    </row>
    <row r="543">
      <c r="A543" s="5" t="s">
        <v>742</v>
      </c>
      <c r="B543" s="6" t="s">
        <v>21</v>
      </c>
      <c r="C543" s="5" t="s">
        <v>234</v>
      </c>
      <c r="D543" s="5" t="s">
        <v>30</v>
      </c>
      <c r="E543" s="5" t="s">
        <v>235</v>
      </c>
      <c r="F543" s="6" t="s">
        <v>21</v>
      </c>
    </row>
    <row r="544">
      <c r="A544" s="5" t="s">
        <v>743</v>
      </c>
      <c r="B544" s="6" t="s">
        <v>21</v>
      </c>
      <c r="C544" s="5" t="s">
        <v>157</v>
      </c>
      <c r="D544" s="5" t="s">
        <v>39</v>
      </c>
      <c r="E544" s="5" t="s">
        <v>476</v>
      </c>
      <c r="F544" s="6" t="s">
        <v>21</v>
      </c>
    </row>
    <row r="545">
      <c r="A545" s="5" t="s">
        <v>744</v>
      </c>
      <c r="B545" s="6" t="s">
        <v>21</v>
      </c>
      <c r="C545" s="5" t="s">
        <v>109</v>
      </c>
      <c r="D545" s="5" t="s">
        <v>110</v>
      </c>
      <c r="E545" s="5" t="s">
        <v>111</v>
      </c>
      <c r="F545" s="6" t="s">
        <v>21</v>
      </c>
    </row>
    <row r="546">
      <c r="A546" s="5" t="s">
        <v>745</v>
      </c>
      <c r="B546" s="6" t="s">
        <v>21</v>
      </c>
      <c r="C546" s="5" t="s">
        <v>516</v>
      </c>
      <c r="D546" s="5" t="s">
        <v>39</v>
      </c>
      <c r="E546" s="5" t="s">
        <v>517</v>
      </c>
      <c r="F546" s="6" t="s">
        <v>21</v>
      </c>
    </row>
    <row r="547">
      <c r="A547" s="5" t="s">
        <v>746</v>
      </c>
      <c r="B547" s="6" t="s">
        <v>21</v>
      </c>
      <c r="C547" s="20"/>
      <c r="D547" s="5" t="s">
        <v>25</v>
      </c>
      <c r="E547" s="5" t="s">
        <v>212</v>
      </c>
      <c r="F547" s="6" t="s">
        <v>21</v>
      </c>
    </row>
    <row r="548">
      <c r="A548" s="5" t="s">
        <v>747</v>
      </c>
      <c r="B548" s="6" t="s">
        <v>21</v>
      </c>
      <c r="C548" s="5" t="s">
        <v>157</v>
      </c>
      <c r="D548" s="5" t="s">
        <v>39</v>
      </c>
      <c r="E548" s="5" t="s">
        <v>158</v>
      </c>
      <c r="F548" s="6" t="s">
        <v>21</v>
      </c>
    </row>
    <row r="549">
      <c r="A549" s="5" t="s">
        <v>748</v>
      </c>
      <c r="B549" s="6" t="s">
        <v>21</v>
      </c>
      <c r="C549" s="5" t="s">
        <v>516</v>
      </c>
      <c r="D549" s="5" t="s">
        <v>39</v>
      </c>
      <c r="E549" s="5" t="s">
        <v>517</v>
      </c>
      <c r="F549" s="6" t="s">
        <v>21</v>
      </c>
    </row>
    <row r="550">
      <c r="A550" s="5" t="s">
        <v>749</v>
      </c>
      <c r="B550" s="6" t="s">
        <v>21</v>
      </c>
      <c r="C550" s="5" t="s">
        <v>516</v>
      </c>
      <c r="D550" s="5" t="s">
        <v>39</v>
      </c>
      <c r="E550" s="5" t="s">
        <v>517</v>
      </c>
      <c r="F550" s="6" t="s">
        <v>21</v>
      </c>
    </row>
    <row r="551">
      <c r="A551" s="5" t="s">
        <v>750</v>
      </c>
      <c r="B551" s="6" t="s">
        <v>21</v>
      </c>
      <c r="C551" s="5" t="s">
        <v>157</v>
      </c>
      <c r="D551" s="5" t="s">
        <v>39</v>
      </c>
      <c r="E551" s="5" t="s">
        <v>158</v>
      </c>
      <c r="F551" s="6" t="s">
        <v>21</v>
      </c>
    </row>
    <row r="552">
      <c r="A552" s="5" t="s">
        <v>751</v>
      </c>
      <c r="B552" s="6" t="s">
        <v>21</v>
      </c>
      <c r="C552" s="5" t="s">
        <v>179</v>
      </c>
      <c r="D552" s="5" t="s">
        <v>39</v>
      </c>
      <c r="E552" s="5" t="s">
        <v>180</v>
      </c>
      <c r="F552" s="6" t="s">
        <v>21</v>
      </c>
    </row>
    <row r="553">
      <c r="A553" s="5" t="s">
        <v>752</v>
      </c>
      <c r="B553" s="6" t="s">
        <v>21</v>
      </c>
      <c r="C553" s="5" t="s">
        <v>285</v>
      </c>
      <c r="D553" s="5" t="s">
        <v>52</v>
      </c>
      <c r="E553" s="5" t="s">
        <v>286</v>
      </c>
      <c r="F553" s="6" t="s">
        <v>21</v>
      </c>
    </row>
    <row r="554">
      <c r="A554" s="5" t="s">
        <v>753</v>
      </c>
      <c r="B554" s="6" t="s">
        <v>21</v>
      </c>
      <c r="C554" s="5" t="s">
        <v>157</v>
      </c>
      <c r="D554" s="5" t="s">
        <v>39</v>
      </c>
      <c r="E554" s="5" t="s">
        <v>158</v>
      </c>
      <c r="F554" s="6" t="s">
        <v>21</v>
      </c>
    </row>
    <row r="555">
      <c r="A555" s="5" t="s">
        <v>754</v>
      </c>
      <c r="B555" s="6" t="s">
        <v>21</v>
      </c>
      <c r="C555" s="5" t="s">
        <v>179</v>
      </c>
      <c r="D555" s="5" t="s">
        <v>25</v>
      </c>
      <c r="E555" s="5" t="s">
        <v>57</v>
      </c>
      <c r="F555" s="6" t="s">
        <v>21</v>
      </c>
    </row>
    <row r="556">
      <c r="A556" s="5" t="s">
        <v>755</v>
      </c>
      <c r="B556" s="6" t="s">
        <v>21</v>
      </c>
      <c r="C556" s="5" t="s">
        <v>51</v>
      </c>
      <c r="D556" s="5" t="s">
        <v>25</v>
      </c>
      <c r="E556" s="5" t="s">
        <v>57</v>
      </c>
      <c r="F556" s="6" t="s">
        <v>21</v>
      </c>
    </row>
    <row r="557">
      <c r="A557" s="5" t="s">
        <v>756</v>
      </c>
      <c r="B557" s="6" t="s">
        <v>21</v>
      </c>
      <c r="C557" s="5" t="s">
        <v>56</v>
      </c>
      <c r="D557" s="5" t="s">
        <v>25</v>
      </c>
      <c r="E557" s="5" t="s">
        <v>57</v>
      </c>
      <c r="F557" s="6" t="s">
        <v>21</v>
      </c>
    </row>
    <row r="558">
      <c r="A558" s="5" t="s">
        <v>757</v>
      </c>
      <c r="B558" s="6" t="s">
        <v>21</v>
      </c>
      <c r="C558" s="5" t="s">
        <v>147</v>
      </c>
      <c r="D558" s="5" t="s">
        <v>39</v>
      </c>
      <c r="E558" s="5" t="s">
        <v>540</v>
      </c>
      <c r="F558" s="6" t="s">
        <v>21</v>
      </c>
    </row>
    <row r="559">
      <c r="A559" s="5" t="s">
        <v>758</v>
      </c>
      <c r="B559" s="6" t="s">
        <v>21</v>
      </c>
      <c r="C559" s="5" t="s">
        <v>83</v>
      </c>
      <c r="D559" s="5" t="s">
        <v>39</v>
      </c>
      <c r="E559" s="5" t="s">
        <v>199</v>
      </c>
      <c r="F559" s="6" t="s">
        <v>21</v>
      </c>
    </row>
    <row r="560">
      <c r="A560" s="5" t="s">
        <v>759</v>
      </c>
      <c r="B560" s="6" t="s">
        <v>21</v>
      </c>
      <c r="C560" s="5" t="s">
        <v>157</v>
      </c>
      <c r="D560" s="5" t="s">
        <v>39</v>
      </c>
      <c r="E560" s="5" t="s">
        <v>158</v>
      </c>
      <c r="F560" s="6" t="s">
        <v>21</v>
      </c>
    </row>
    <row r="561">
      <c r="A561" s="5" t="s">
        <v>760</v>
      </c>
      <c r="B561" s="6" t="s">
        <v>21</v>
      </c>
      <c r="C561" s="5" t="s">
        <v>109</v>
      </c>
      <c r="D561" s="5" t="s">
        <v>39</v>
      </c>
      <c r="E561" s="5" t="s">
        <v>524</v>
      </c>
      <c r="F561" s="6" t="s">
        <v>21</v>
      </c>
    </row>
    <row r="562">
      <c r="A562" s="5" t="s">
        <v>761</v>
      </c>
      <c r="B562" s="6" t="s">
        <v>21</v>
      </c>
      <c r="C562" s="5" t="s">
        <v>179</v>
      </c>
      <c r="D562" s="5" t="s">
        <v>39</v>
      </c>
      <c r="E562" s="5" t="s">
        <v>180</v>
      </c>
      <c r="F562" s="6" t="s">
        <v>21</v>
      </c>
    </row>
    <row r="563">
      <c r="A563" s="5" t="s">
        <v>762</v>
      </c>
      <c r="B563" s="6" t="s">
        <v>21</v>
      </c>
      <c r="C563" s="5" t="s">
        <v>56</v>
      </c>
      <c r="D563" s="5" t="s">
        <v>52</v>
      </c>
      <c r="E563" s="5" t="s">
        <v>560</v>
      </c>
      <c r="F563" s="6" t="s">
        <v>21</v>
      </c>
    </row>
    <row r="564">
      <c r="A564" s="5" t="s">
        <v>763</v>
      </c>
      <c r="B564" s="6" t="s">
        <v>21</v>
      </c>
      <c r="C564" s="5" t="s">
        <v>144</v>
      </c>
      <c r="D564" s="5" t="s">
        <v>39</v>
      </c>
      <c r="E564" s="5" t="s">
        <v>568</v>
      </c>
      <c r="F564" s="6" t="s">
        <v>21</v>
      </c>
    </row>
    <row r="565">
      <c r="A565" s="5" t="s">
        <v>764</v>
      </c>
      <c r="B565" s="6" t="s">
        <v>21</v>
      </c>
      <c r="C565" s="5" t="s">
        <v>51</v>
      </c>
      <c r="D565" s="5" t="s">
        <v>52</v>
      </c>
      <c r="E565" s="5" t="s">
        <v>53</v>
      </c>
      <c r="F565" s="6" t="s">
        <v>21</v>
      </c>
    </row>
    <row r="566">
      <c r="A566" s="5" t="s">
        <v>765</v>
      </c>
      <c r="B566" s="6" t="s">
        <v>21</v>
      </c>
      <c r="C566" s="5" t="s">
        <v>83</v>
      </c>
      <c r="D566" s="5" t="s">
        <v>39</v>
      </c>
      <c r="E566" s="5" t="s">
        <v>146</v>
      </c>
      <c r="F566" s="6" t="s">
        <v>21</v>
      </c>
    </row>
    <row r="567">
      <c r="A567" s="5" t="s">
        <v>766</v>
      </c>
      <c r="B567" s="6" t="s">
        <v>21</v>
      </c>
      <c r="C567" s="5" t="s">
        <v>109</v>
      </c>
      <c r="D567" s="5" t="s">
        <v>110</v>
      </c>
      <c r="E567" s="5" t="s">
        <v>111</v>
      </c>
      <c r="F567" s="6" t="s">
        <v>21</v>
      </c>
    </row>
    <row r="568">
      <c r="A568" s="5" t="s">
        <v>767</v>
      </c>
      <c r="B568" s="6" t="s">
        <v>21</v>
      </c>
      <c r="C568" s="5" t="s">
        <v>179</v>
      </c>
      <c r="D568" s="5" t="s">
        <v>25</v>
      </c>
      <c r="E568" s="5" t="s">
        <v>57</v>
      </c>
      <c r="F568" s="6" t="s">
        <v>21</v>
      </c>
    </row>
    <row r="569">
      <c r="A569" s="5" t="s">
        <v>768</v>
      </c>
      <c r="B569" s="6" t="s">
        <v>21</v>
      </c>
      <c r="C569" s="5" t="s">
        <v>150</v>
      </c>
      <c r="D569" s="5" t="s">
        <v>25</v>
      </c>
      <c r="E569" s="5" t="s">
        <v>44</v>
      </c>
      <c r="F569" s="6" t="s">
        <v>21</v>
      </c>
    </row>
    <row r="570">
      <c r="A570" s="5" t="s">
        <v>769</v>
      </c>
      <c r="B570" s="6" t="s">
        <v>21</v>
      </c>
      <c r="C570" s="5" t="s">
        <v>83</v>
      </c>
      <c r="D570" s="5" t="s">
        <v>39</v>
      </c>
      <c r="E570" s="5" t="s">
        <v>238</v>
      </c>
      <c r="F570" s="6" t="s">
        <v>21</v>
      </c>
    </row>
    <row r="571">
      <c r="A571" s="5" t="s">
        <v>770</v>
      </c>
      <c r="B571" s="6" t="s">
        <v>21</v>
      </c>
      <c r="C571" s="5" t="s">
        <v>83</v>
      </c>
      <c r="D571" s="5" t="s">
        <v>39</v>
      </c>
      <c r="E571" s="5" t="s">
        <v>240</v>
      </c>
      <c r="F571" s="6" t="s">
        <v>21</v>
      </c>
    </row>
    <row r="572">
      <c r="A572" s="5" t="s">
        <v>771</v>
      </c>
      <c r="B572" s="6" t="s">
        <v>21</v>
      </c>
      <c r="C572" s="5" t="s">
        <v>179</v>
      </c>
      <c r="D572" s="5" t="s">
        <v>39</v>
      </c>
      <c r="E572" s="5" t="s">
        <v>180</v>
      </c>
      <c r="F572" s="6" t="s">
        <v>21</v>
      </c>
    </row>
    <row r="573">
      <c r="A573" s="5" t="s">
        <v>772</v>
      </c>
      <c r="B573" s="6" t="s">
        <v>21</v>
      </c>
      <c r="C573" s="5" t="s">
        <v>51</v>
      </c>
      <c r="D573" s="5" t="s">
        <v>52</v>
      </c>
      <c r="E573" s="5" t="s">
        <v>53</v>
      </c>
      <c r="F573" s="6" t="s">
        <v>21</v>
      </c>
    </row>
    <row r="574">
      <c r="A574" s="5" t="s">
        <v>773</v>
      </c>
      <c r="B574" s="6" t="s">
        <v>21</v>
      </c>
      <c r="C574" s="5" t="s">
        <v>351</v>
      </c>
      <c r="D574" s="5" t="s">
        <v>25</v>
      </c>
      <c r="E574" s="5" t="s">
        <v>44</v>
      </c>
      <c r="F574" s="6" t="s">
        <v>21</v>
      </c>
    </row>
    <row r="575">
      <c r="A575" s="5" t="s">
        <v>774</v>
      </c>
      <c r="B575" s="6" t="s">
        <v>21</v>
      </c>
      <c r="C575" s="5" t="s">
        <v>351</v>
      </c>
      <c r="D575" s="5" t="s">
        <v>25</v>
      </c>
      <c r="E575" s="5" t="s">
        <v>44</v>
      </c>
      <c r="F575" s="6" t="s">
        <v>21</v>
      </c>
    </row>
    <row r="576">
      <c r="A576" s="5" t="s">
        <v>775</v>
      </c>
      <c r="B576" s="6" t="s">
        <v>21</v>
      </c>
      <c r="C576" s="5" t="s">
        <v>472</v>
      </c>
      <c r="D576" s="5" t="s">
        <v>39</v>
      </c>
      <c r="E576" s="5" t="s">
        <v>776</v>
      </c>
      <c r="F576" s="6" t="s">
        <v>21</v>
      </c>
    </row>
    <row r="577">
      <c r="A577" s="5" t="s">
        <v>777</v>
      </c>
      <c r="B577" s="6" t="s">
        <v>21</v>
      </c>
      <c r="C577" s="5" t="s">
        <v>119</v>
      </c>
      <c r="D577" s="5" t="s">
        <v>39</v>
      </c>
      <c r="E577" s="5" t="s">
        <v>120</v>
      </c>
      <c r="F577" s="6" t="s">
        <v>21</v>
      </c>
    </row>
    <row r="578">
      <c r="A578" s="5" t="s">
        <v>778</v>
      </c>
      <c r="B578" s="6" t="s">
        <v>21</v>
      </c>
      <c r="C578" s="5" t="s">
        <v>157</v>
      </c>
      <c r="D578" s="5" t="s">
        <v>39</v>
      </c>
      <c r="E578" s="5" t="s">
        <v>158</v>
      </c>
      <c r="F578" s="6" t="s">
        <v>21</v>
      </c>
    </row>
    <row r="579">
      <c r="A579" s="5" t="s">
        <v>779</v>
      </c>
      <c r="B579" s="6" t="s">
        <v>21</v>
      </c>
      <c r="C579" s="5" t="s">
        <v>83</v>
      </c>
      <c r="D579" s="5" t="s">
        <v>39</v>
      </c>
      <c r="E579" s="5" t="s">
        <v>199</v>
      </c>
      <c r="F579" s="6" t="s">
        <v>21</v>
      </c>
    </row>
    <row r="580">
      <c r="A580" s="5" t="s">
        <v>780</v>
      </c>
      <c r="B580" s="6" t="s">
        <v>21</v>
      </c>
      <c r="C580" s="5" t="s">
        <v>56</v>
      </c>
      <c r="D580" s="5" t="s">
        <v>52</v>
      </c>
      <c r="E580" s="5" t="s">
        <v>560</v>
      </c>
      <c r="F580" s="6" t="s">
        <v>21</v>
      </c>
    </row>
    <row r="581">
      <c r="A581" s="5" t="s">
        <v>781</v>
      </c>
      <c r="B581" s="6" t="s">
        <v>21</v>
      </c>
      <c r="C581" s="5" t="s">
        <v>51</v>
      </c>
      <c r="D581" s="5" t="s">
        <v>52</v>
      </c>
      <c r="E581" s="5" t="s">
        <v>53</v>
      </c>
      <c r="F581" s="6" t="s">
        <v>21</v>
      </c>
    </row>
    <row r="582">
      <c r="A582" s="5" t="s">
        <v>782</v>
      </c>
      <c r="B582" s="6" t="s">
        <v>21</v>
      </c>
      <c r="C582" s="5" t="s">
        <v>144</v>
      </c>
      <c r="D582" s="5" t="s">
        <v>39</v>
      </c>
      <c r="E582" s="5" t="s">
        <v>783</v>
      </c>
      <c r="F582" s="6" t="s">
        <v>21</v>
      </c>
    </row>
    <row r="583">
      <c r="A583" s="5" t="s">
        <v>784</v>
      </c>
      <c r="B583" s="6" t="s">
        <v>21</v>
      </c>
      <c r="C583" s="5" t="s">
        <v>537</v>
      </c>
      <c r="D583" s="5" t="s">
        <v>39</v>
      </c>
      <c r="E583" s="5" t="s">
        <v>538</v>
      </c>
      <c r="F583" s="6" t="s">
        <v>21</v>
      </c>
    </row>
    <row r="584">
      <c r="A584" s="5" t="s">
        <v>785</v>
      </c>
      <c r="B584" s="6" t="s">
        <v>21</v>
      </c>
      <c r="C584" s="5" t="s">
        <v>109</v>
      </c>
      <c r="D584" s="5" t="s">
        <v>110</v>
      </c>
      <c r="E584" s="5" t="s">
        <v>111</v>
      </c>
      <c r="F584" s="6" t="s">
        <v>21</v>
      </c>
    </row>
    <row r="585">
      <c r="A585" s="5" t="s">
        <v>786</v>
      </c>
      <c r="B585" s="6" t="s">
        <v>21</v>
      </c>
      <c r="C585" s="5" t="s">
        <v>179</v>
      </c>
      <c r="D585" s="5" t="s">
        <v>25</v>
      </c>
      <c r="E585" s="5" t="s">
        <v>57</v>
      </c>
      <c r="F585" s="6" t="s">
        <v>21</v>
      </c>
    </row>
    <row r="586">
      <c r="A586" s="5" t="s">
        <v>787</v>
      </c>
      <c r="B586" s="6" t="s">
        <v>21</v>
      </c>
      <c r="C586" s="5" t="s">
        <v>83</v>
      </c>
      <c r="D586" s="5" t="s">
        <v>39</v>
      </c>
      <c r="E586" s="5" t="s">
        <v>240</v>
      </c>
      <c r="F586" s="6" t="s">
        <v>21</v>
      </c>
    </row>
    <row r="587">
      <c r="A587" s="5" t="s">
        <v>788</v>
      </c>
      <c r="B587" s="6" t="s">
        <v>21</v>
      </c>
      <c r="C587" s="5" t="s">
        <v>59</v>
      </c>
      <c r="D587" s="5" t="s">
        <v>25</v>
      </c>
      <c r="E587" s="5" t="s">
        <v>44</v>
      </c>
      <c r="F587" s="6" t="s">
        <v>21</v>
      </c>
    </row>
    <row r="588">
      <c r="A588" s="5" t="s">
        <v>789</v>
      </c>
      <c r="B588" s="6" t="s">
        <v>21</v>
      </c>
      <c r="C588" s="5" t="s">
        <v>144</v>
      </c>
      <c r="D588" s="5" t="s">
        <v>39</v>
      </c>
      <c r="E588" s="5" t="s">
        <v>568</v>
      </c>
      <c r="F588" s="6" t="s">
        <v>21</v>
      </c>
    </row>
    <row r="589">
      <c r="A589" s="5" t="s">
        <v>790</v>
      </c>
      <c r="B589" s="6" t="s">
        <v>21</v>
      </c>
      <c r="C589" s="5" t="s">
        <v>117</v>
      </c>
      <c r="D589" s="5" t="s">
        <v>25</v>
      </c>
      <c r="E589" s="5" t="s">
        <v>44</v>
      </c>
      <c r="F589" s="6" t="s">
        <v>21</v>
      </c>
    </row>
    <row r="590">
      <c r="A590" s="5" t="s">
        <v>791</v>
      </c>
      <c r="B590" s="6" t="s">
        <v>21</v>
      </c>
      <c r="C590" s="5" t="s">
        <v>51</v>
      </c>
      <c r="D590" s="5" t="s">
        <v>25</v>
      </c>
      <c r="E590" s="5" t="s">
        <v>57</v>
      </c>
      <c r="F590" s="6" t="s">
        <v>21</v>
      </c>
    </row>
    <row r="591">
      <c r="A591" s="5" t="s">
        <v>792</v>
      </c>
      <c r="B591" s="6" t="s">
        <v>21</v>
      </c>
      <c r="C591" s="5" t="s">
        <v>109</v>
      </c>
      <c r="D591" s="5" t="s">
        <v>110</v>
      </c>
      <c r="E591" s="5" t="s">
        <v>111</v>
      </c>
      <c r="F591" s="6" t="s">
        <v>21</v>
      </c>
    </row>
    <row r="592">
      <c r="A592" s="5" t="s">
        <v>793</v>
      </c>
      <c r="B592" s="6" t="s">
        <v>21</v>
      </c>
      <c r="C592" s="5" t="s">
        <v>794</v>
      </c>
      <c r="D592" s="5" t="s">
        <v>39</v>
      </c>
      <c r="E592" s="5" t="s">
        <v>795</v>
      </c>
      <c r="F592" s="6" t="s">
        <v>21</v>
      </c>
    </row>
    <row r="593">
      <c r="A593" s="5" t="s">
        <v>796</v>
      </c>
      <c r="B593" s="6" t="s">
        <v>21</v>
      </c>
      <c r="C593" s="5" t="s">
        <v>161</v>
      </c>
      <c r="D593" s="5" t="s">
        <v>30</v>
      </c>
      <c r="E593" s="5" t="s">
        <v>489</v>
      </c>
      <c r="F593" s="6" t="s">
        <v>21</v>
      </c>
    </row>
    <row r="594">
      <c r="A594" s="5" t="s">
        <v>797</v>
      </c>
      <c r="B594" s="6" t="s">
        <v>21</v>
      </c>
      <c r="C594" s="5" t="s">
        <v>83</v>
      </c>
      <c r="D594" s="5" t="s">
        <v>39</v>
      </c>
      <c r="E594" s="5" t="s">
        <v>146</v>
      </c>
      <c r="F594" s="6" t="s">
        <v>21</v>
      </c>
    </row>
    <row r="595">
      <c r="A595" s="5" t="s">
        <v>798</v>
      </c>
      <c r="B595" s="6" t="s">
        <v>21</v>
      </c>
      <c r="C595" s="5" t="s">
        <v>119</v>
      </c>
      <c r="D595" s="5" t="s">
        <v>39</v>
      </c>
      <c r="E595" s="5" t="s">
        <v>120</v>
      </c>
      <c r="F595" s="6" t="s">
        <v>21</v>
      </c>
    </row>
    <row r="596">
      <c r="A596" s="5" t="s">
        <v>799</v>
      </c>
      <c r="B596" s="6" t="s">
        <v>21</v>
      </c>
      <c r="C596" s="5" t="s">
        <v>157</v>
      </c>
      <c r="D596" s="5" t="s">
        <v>39</v>
      </c>
      <c r="E596" s="5" t="s">
        <v>158</v>
      </c>
      <c r="F596" s="6" t="s">
        <v>21</v>
      </c>
    </row>
    <row r="597">
      <c r="A597" s="5" t="s">
        <v>800</v>
      </c>
      <c r="B597" s="6" t="s">
        <v>21</v>
      </c>
      <c r="C597" s="5" t="s">
        <v>83</v>
      </c>
      <c r="D597" s="5" t="s">
        <v>39</v>
      </c>
      <c r="E597" s="5" t="s">
        <v>199</v>
      </c>
      <c r="F597" s="6" t="s">
        <v>21</v>
      </c>
    </row>
    <row r="598">
      <c r="A598" s="5" t="s">
        <v>801</v>
      </c>
      <c r="B598" s="6" t="s">
        <v>21</v>
      </c>
      <c r="C598" s="5" t="s">
        <v>493</v>
      </c>
      <c r="D598" s="5" t="s">
        <v>39</v>
      </c>
      <c r="E598" s="5" t="s">
        <v>494</v>
      </c>
      <c r="F598" s="6" t="s">
        <v>21</v>
      </c>
    </row>
    <row r="599">
      <c r="A599" s="5" t="s">
        <v>802</v>
      </c>
      <c r="B599" s="6" t="s">
        <v>21</v>
      </c>
      <c r="C599" s="5" t="s">
        <v>83</v>
      </c>
      <c r="D599" s="5" t="s">
        <v>39</v>
      </c>
      <c r="E599" s="5" t="s">
        <v>199</v>
      </c>
      <c r="F599" s="6" t="s">
        <v>21</v>
      </c>
    </row>
    <row r="600">
      <c r="A600" s="5" t="s">
        <v>803</v>
      </c>
      <c r="B600" s="6" t="s">
        <v>21</v>
      </c>
      <c r="C600" s="5" t="s">
        <v>51</v>
      </c>
      <c r="D600" s="5" t="s">
        <v>52</v>
      </c>
      <c r="E600" s="5" t="s">
        <v>53</v>
      </c>
      <c r="F600" s="6" t="s">
        <v>21</v>
      </c>
    </row>
    <row r="601">
      <c r="A601" s="5" t="s">
        <v>804</v>
      </c>
      <c r="B601" s="6" t="s">
        <v>21</v>
      </c>
      <c r="C601" s="5" t="s">
        <v>179</v>
      </c>
      <c r="D601" s="5" t="s">
        <v>39</v>
      </c>
      <c r="E601" s="5" t="s">
        <v>454</v>
      </c>
      <c r="F601" s="6" t="s">
        <v>21</v>
      </c>
    </row>
    <row r="602">
      <c r="A602" s="5" t="s">
        <v>805</v>
      </c>
      <c r="B602" s="6" t="s">
        <v>21</v>
      </c>
      <c r="C602" s="5" t="s">
        <v>516</v>
      </c>
      <c r="D602" s="5" t="s">
        <v>39</v>
      </c>
      <c r="E602" s="5" t="s">
        <v>517</v>
      </c>
      <c r="F602" s="6" t="s">
        <v>21</v>
      </c>
    </row>
    <row r="603">
      <c r="A603" s="5" t="s">
        <v>806</v>
      </c>
      <c r="B603" s="6" t="s">
        <v>21</v>
      </c>
      <c r="C603" s="5" t="s">
        <v>83</v>
      </c>
      <c r="D603" s="5" t="s">
        <v>39</v>
      </c>
      <c r="E603" s="5" t="s">
        <v>199</v>
      </c>
      <c r="F603" s="6" t="s">
        <v>21</v>
      </c>
    </row>
    <row r="604">
      <c r="A604" s="5" t="s">
        <v>807</v>
      </c>
      <c r="B604" s="6" t="s">
        <v>21</v>
      </c>
      <c r="C604" s="5" t="s">
        <v>285</v>
      </c>
      <c r="D604" s="5" t="s">
        <v>52</v>
      </c>
      <c r="E604" s="5" t="s">
        <v>286</v>
      </c>
      <c r="F604" s="6" t="s">
        <v>21</v>
      </c>
    </row>
    <row r="605">
      <c r="A605" s="5" t="s">
        <v>808</v>
      </c>
      <c r="B605" s="6" t="s">
        <v>21</v>
      </c>
      <c r="C605" s="5" t="s">
        <v>157</v>
      </c>
      <c r="D605" s="5" t="s">
        <v>39</v>
      </c>
      <c r="E605" s="5" t="s">
        <v>476</v>
      </c>
      <c r="F605" s="6" t="s">
        <v>21</v>
      </c>
    </row>
    <row r="606">
      <c r="A606" s="5" t="s">
        <v>809</v>
      </c>
      <c r="B606" s="6" t="s">
        <v>21</v>
      </c>
      <c r="C606" s="5" t="s">
        <v>179</v>
      </c>
      <c r="D606" s="5" t="s">
        <v>39</v>
      </c>
      <c r="E606" s="5" t="s">
        <v>454</v>
      </c>
      <c r="F606" s="6" t="s">
        <v>21</v>
      </c>
    </row>
    <row r="607">
      <c r="A607" s="5" t="s">
        <v>810</v>
      </c>
      <c r="B607" s="6" t="s">
        <v>21</v>
      </c>
      <c r="C607" s="5" t="s">
        <v>177</v>
      </c>
      <c r="D607" s="5" t="s">
        <v>39</v>
      </c>
      <c r="E607" s="5" t="s">
        <v>446</v>
      </c>
      <c r="F607" s="6" t="s">
        <v>21</v>
      </c>
    </row>
    <row r="608">
      <c r="A608" s="5" t="s">
        <v>811</v>
      </c>
      <c r="B608" s="6" t="s">
        <v>21</v>
      </c>
      <c r="C608" s="5" t="s">
        <v>29</v>
      </c>
      <c r="D608" s="5" t="s">
        <v>39</v>
      </c>
      <c r="E608" s="5" t="s">
        <v>653</v>
      </c>
      <c r="F608" s="6" t="s">
        <v>21</v>
      </c>
    </row>
    <row r="609">
      <c r="A609" s="5" t="s">
        <v>812</v>
      </c>
      <c r="B609" s="6" t="s">
        <v>21</v>
      </c>
      <c r="C609" s="5" t="s">
        <v>157</v>
      </c>
      <c r="D609" s="5" t="s">
        <v>39</v>
      </c>
      <c r="E609" s="5" t="s">
        <v>158</v>
      </c>
      <c r="F609" s="6" t="s">
        <v>21</v>
      </c>
    </row>
    <row r="610">
      <c r="A610" s="5" t="s">
        <v>813</v>
      </c>
      <c r="B610" s="6" t="s">
        <v>21</v>
      </c>
      <c r="C610" s="5" t="s">
        <v>83</v>
      </c>
      <c r="D610" s="5" t="s">
        <v>39</v>
      </c>
      <c r="E610" s="5" t="s">
        <v>199</v>
      </c>
      <c r="F610" s="6" t="s">
        <v>21</v>
      </c>
    </row>
    <row r="611">
      <c r="A611" s="5" t="s">
        <v>814</v>
      </c>
      <c r="B611" s="6" t="s">
        <v>21</v>
      </c>
      <c r="C611" s="5" t="s">
        <v>83</v>
      </c>
      <c r="D611" s="5" t="s">
        <v>39</v>
      </c>
      <c r="E611" s="5" t="s">
        <v>199</v>
      </c>
      <c r="F611" s="6" t="s">
        <v>21</v>
      </c>
    </row>
    <row r="612">
      <c r="A612" s="5" t="s">
        <v>815</v>
      </c>
      <c r="B612" s="6" t="s">
        <v>21</v>
      </c>
      <c r="C612" s="5" t="s">
        <v>157</v>
      </c>
      <c r="D612" s="5" t="s">
        <v>39</v>
      </c>
      <c r="E612" s="5" t="s">
        <v>476</v>
      </c>
      <c r="F612" s="6" t="s">
        <v>21</v>
      </c>
    </row>
    <row r="613">
      <c r="A613" s="5" t="s">
        <v>816</v>
      </c>
      <c r="B613" s="6" t="s">
        <v>21</v>
      </c>
      <c r="C613" s="5" t="s">
        <v>635</v>
      </c>
      <c r="D613" s="5" t="s">
        <v>39</v>
      </c>
      <c r="E613" s="5" t="s">
        <v>636</v>
      </c>
      <c r="F613" s="6" t="s">
        <v>21</v>
      </c>
    </row>
    <row r="614">
      <c r="A614" s="5" t="s">
        <v>817</v>
      </c>
      <c r="B614" s="6" t="s">
        <v>21</v>
      </c>
      <c r="C614" s="5" t="s">
        <v>51</v>
      </c>
      <c r="D614" s="5" t="s">
        <v>52</v>
      </c>
      <c r="E614" s="5" t="s">
        <v>53</v>
      </c>
      <c r="F614" s="6" t="s">
        <v>21</v>
      </c>
    </row>
    <row r="615">
      <c r="A615" s="5" t="s">
        <v>818</v>
      </c>
      <c r="B615" s="6" t="s">
        <v>21</v>
      </c>
      <c r="C615" s="5" t="s">
        <v>56</v>
      </c>
      <c r="D615" s="5" t="s">
        <v>52</v>
      </c>
      <c r="E615" s="5" t="s">
        <v>560</v>
      </c>
      <c r="F615" s="6" t="s">
        <v>21</v>
      </c>
    </row>
    <row r="616">
      <c r="A616" s="5" t="s">
        <v>819</v>
      </c>
      <c r="B616" s="6" t="s">
        <v>21</v>
      </c>
      <c r="C616" s="20"/>
      <c r="D616" s="5" t="s">
        <v>25</v>
      </c>
      <c r="E616" s="5" t="s">
        <v>212</v>
      </c>
      <c r="F616" s="6" t="s">
        <v>21</v>
      </c>
    </row>
    <row r="617">
      <c r="A617" s="5" t="s">
        <v>820</v>
      </c>
      <c r="B617" s="6" t="s">
        <v>21</v>
      </c>
      <c r="C617" s="5" t="s">
        <v>83</v>
      </c>
      <c r="D617" s="5" t="s">
        <v>39</v>
      </c>
      <c r="E617" s="5" t="s">
        <v>311</v>
      </c>
      <c r="F617" s="6" t="s">
        <v>21</v>
      </c>
    </row>
    <row r="618">
      <c r="A618" s="5" t="s">
        <v>821</v>
      </c>
      <c r="B618" s="6" t="s">
        <v>21</v>
      </c>
      <c r="C618" s="5" t="s">
        <v>51</v>
      </c>
      <c r="D618" s="5" t="s">
        <v>52</v>
      </c>
      <c r="E618" s="5" t="s">
        <v>53</v>
      </c>
      <c r="F618" s="6" t="s">
        <v>21</v>
      </c>
    </row>
    <row r="619">
      <c r="A619" s="5" t="s">
        <v>822</v>
      </c>
      <c r="B619" s="6" t="s">
        <v>21</v>
      </c>
      <c r="C619" s="5" t="s">
        <v>83</v>
      </c>
      <c r="D619" s="5" t="s">
        <v>39</v>
      </c>
      <c r="E619" s="5" t="s">
        <v>727</v>
      </c>
      <c r="F619" s="6" t="s">
        <v>21</v>
      </c>
    </row>
    <row r="620">
      <c r="A620" s="5" t="s">
        <v>823</v>
      </c>
      <c r="B620" s="6" t="s">
        <v>21</v>
      </c>
      <c r="C620" s="5" t="s">
        <v>635</v>
      </c>
      <c r="D620" s="5" t="s">
        <v>39</v>
      </c>
      <c r="E620" s="5" t="s">
        <v>636</v>
      </c>
      <c r="F620" s="6" t="s">
        <v>21</v>
      </c>
    </row>
    <row r="621">
      <c r="A621" s="5" t="s">
        <v>824</v>
      </c>
      <c r="B621" s="6" t="s">
        <v>21</v>
      </c>
      <c r="C621" s="5" t="s">
        <v>109</v>
      </c>
      <c r="D621" s="5" t="s">
        <v>110</v>
      </c>
      <c r="E621" s="5" t="s">
        <v>111</v>
      </c>
      <c r="F621" s="6" t="s">
        <v>21</v>
      </c>
    </row>
    <row r="622">
      <c r="A622" s="5" t="s">
        <v>825</v>
      </c>
      <c r="B622" s="6" t="s">
        <v>21</v>
      </c>
      <c r="C622" s="5" t="s">
        <v>43</v>
      </c>
      <c r="D622" s="5" t="s">
        <v>25</v>
      </c>
      <c r="E622" s="5" t="s">
        <v>44</v>
      </c>
      <c r="F622" s="6" t="s">
        <v>21</v>
      </c>
    </row>
    <row r="623">
      <c r="A623" s="5" t="s">
        <v>826</v>
      </c>
      <c r="B623" s="6" t="s">
        <v>21</v>
      </c>
      <c r="C623" s="5" t="s">
        <v>83</v>
      </c>
      <c r="D623" s="5" t="s">
        <v>39</v>
      </c>
      <c r="E623" s="5" t="s">
        <v>199</v>
      </c>
      <c r="F623" s="6" t="s">
        <v>21</v>
      </c>
    </row>
    <row r="624">
      <c r="A624" s="5" t="s">
        <v>827</v>
      </c>
      <c r="B624" s="6" t="s">
        <v>21</v>
      </c>
      <c r="C624" s="5" t="s">
        <v>285</v>
      </c>
      <c r="D624" s="5" t="s">
        <v>52</v>
      </c>
      <c r="E624" s="5" t="s">
        <v>286</v>
      </c>
      <c r="F624" s="6" t="s">
        <v>21</v>
      </c>
    </row>
    <row r="625">
      <c r="A625" s="5" t="s">
        <v>828</v>
      </c>
      <c r="B625" s="6" t="s">
        <v>21</v>
      </c>
      <c r="C625" s="5" t="s">
        <v>448</v>
      </c>
      <c r="D625" s="5" t="s">
        <v>95</v>
      </c>
      <c r="E625" s="5" t="s">
        <v>449</v>
      </c>
      <c r="F625" s="6" t="s">
        <v>21</v>
      </c>
    </row>
    <row r="626">
      <c r="A626" s="5" t="s">
        <v>829</v>
      </c>
      <c r="B626" s="6" t="s">
        <v>21</v>
      </c>
      <c r="C626" s="5" t="s">
        <v>51</v>
      </c>
      <c r="D626" s="5" t="s">
        <v>52</v>
      </c>
      <c r="E626" s="5" t="s">
        <v>53</v>
      </c>
      <c r="F626" s="6" t="s">
        <v>21</v>
      </c>
    </row>
    <row r="627">
      <c r="A627" s="5" t="s">
        <v>830</v>
      </c>
      <c r="B627" s="6" t="s">
        <v>21</v>
      </c>
      <c r="C627" s="5" t="s">
        <v>157</v>
      </c>
      <c r="D627" s="5" t="s">
        <v>39</v>
      </c>
      <c r="E627" s="5" t="s">
        <v>476</v>
      </c>
      <c r="F627" s="6" t="s">
        <v>21</v>
      </c>
    </row>
    <row r="628">
      <c r="A628" s="5" t="s">
        <v>831</v>
      </c>
      <c r="B628" s="6" t="s">
        <v>21</v>
      </c>
      <c r="C628" s="5" t="s">
        <v>83</v>
      </c>
      <c r="D628" s="5" t="s">
        <v>39</v>
      </c>
      <c r="E628" s="5" t="s">
        <v>238</v>
      </c>
      <c r="F628" s="6" t="s">
        <v>21</v>
      </c>
    </row>
    <row r="629">
      <c r="A629" s="5" t="s">
        <v>832</v>
      </c>
      <c r="B629" s="6" t="s">
        <v>21</v>
      </c>
      <c r="C629" s="5" t="s">
        <v>99</v>
      </c>
      <c r="D629" s="5" t="s">
        <v>95</v>
      </c>
      <c r="E629" s="5" t="s">
        <v>100</v>
      </c>
      <c r="F629" s="6" t="s">
        <v>21</v>
      </c>
    </row>
    <row r="630">
      <c r="A630" s="5" t="s">
        <v>833</v>
      </c>
      <c r="B630" s="6" t="s">
        <v>21</v>
      </c>
      <c r="C630" s="5" t="s">
        <v>179</v>
      </c>
      <c r="D630" s="5" t="s">
        <v>39</v>
      </c>
      <c r="E630" s="5" t="s">
        <v>454</v>
      </c>
      <c r="F630" s="6" t="s">
        <v>21</v>
      </c>
    </row>
    <row r="631">
      <c r="A631" s="5" t="s">
        <v>834</v>
      </c>
      <c r="B631" s="6" t="s">
        <v>21</v>
      </c>
      <c r="C631" s="5" t="s">
        <v>56</v>
      </c>
      <c r="D631" s="5" t="s">
        <v>25</v>
      </c>
      <c r="E631" s="5" t="s">
        <v>77</v>
      </c>
      <c r="F631" s="6" t="s">
        <v>21</v>
      </c>
    </row>
    <row r="632">
      <c r="A632" s="5" t="s">
        <v>835</v>
      </c>
      <c r="B632" s="6" t="s">
        <v>21</v>
      </c>
      <c r="C632" s="5" t="s">
        <v>157</v>
      </c>
      <c r="D632" s="5" t="s">
        <v>39</v>
      </c>
      <c r="E632" s="5" t="s">
        <v>158</v>
      </c>
      <c r="F632" s="6" t="s">
        <v>21</v>
      </c>
    </row>
    <row r="633">
      <c r="A633" s="5" t="s">
        <v>836</v>
      </c>
      <c r="B633" s="6" t="s">
        <v>21</v>
      </c>
      <c r="C633" s="5" t="s">
        <v>794</v>
      </c>
      <c r="D633" s="5" t="s">
        <v>39</v>
      </c>
      <c r="E633" s="5" t="s">
        <v>795</v>
      </c>
      <c r="F633" s="6" t="s">
        <v>21</v>
      </c>
    </row>
    <row r="634">
      <c r="A634" s="5" t="s">
        <v>837</v>
      </c>
      <c r="B634" s="6" t="s">
        <v>21</v>
      </c>
      <c r="C634" s="5" t="s">
        <v>650</v>
      </c>
      <c r="D634" s="5" t="s">
        <v>39</v>
      </c>
      <c r="E634" s="5" t="s">
        <v>651</v>
      </c>
      <c r="F634" s="6" t="s">
        <v>21</v>
      </c>
    </row>
    <row r="635">
      <c r="A635" s="5" t="s">
        <v>838</v>
      </c>
      <c r="B635" s="6" t="s">
        <v>21</v>
      </c>
      <c r="C635" s="5" t="s">
        <v>83</v>
      </c>
      <c r="D635" s="5" t="s">
        <v>39</v>
      </c>
      <c r="E635" s="5" t="s">
        <v>839</v>
      </c>
      <c r="F635" s="6" t="s">
        <v>21</v>
      </c>
    </row>
    <row r="636">
      <c r="A636" s="5" t="s">
        <v>840</v>
      </c>
      <c r="B636" s="6" t="s">
        <v>21</v>
      </c>
      <c r="C636" s="5" t="s">
        <v>177</v>
      </c>
      <c r="D636" s="5" t="s">
        <v>39</v>
      </c>
      <c r="E636" s="5" t="s">
        <v>446</v>
      </c>
      <c r="F636" s="6" t="s">
        <v>21</v>
      </c>
    </row>
    <row r="637">
      <c r="A637" s="5" t="s">
        <v>841</v>
      </c>
      <c r="B637" s="6" t="s">
        <v>21</v>
      </c>
      <c r="C637" s="5" t="s">
        <v>83</v>
      </c>
      <c r="D637" s="5" t="s">
        <v>39</v>
      </c>
      <c r="E637" s="5" t="s">
        <v>482</v>
      </c>
      <c r="F637" s="6" t="s">
        <v>21</v>
      </c>
    </row>
    <row r="638">
      <c r="A638" s="5" t="s">
        <v>842</v>
      </c>
      <c r="B638" s="6" t="s">
        <v>21</v>
      </c>
      <c r="C638" s="5" t="s">
        <v>234</v>
      </c>
      <c r="D638" s="5" t="s">
        <v>30</v>
      </c>
      <c r="E638" s="5" t="s">
        <v>235</v>
      </c>
      <c r="F638" s="6" t="s">
        <v>21</v>
      </c>
    </row>
    <row r="639">
      <c r="A639" s="5" t="s">
        <v>843</v>
      </c>
      <c r="B639" s="6" t="s">
        <v>21</v>
      </c>
      <c r="C639" s="5" t="s">
        <v>83</v>
      </c>
      <c r="D639" s="5" t="s">
        <v>39</v>
      </c>
      <c r="E639" s="5" t="s">
        <v>146</v>
      </c>
      <c r="F639" s="6" t="s">
        <v>21</v>
      </c>
    </row>
    <row r="640">
      <c r="A640" s="5" t="s">
        <v>844</v>
      </c>
      <c r="B640" s="6" t="s">
        <v>21</v>
      </c>
      <c r="C640" s="5" t="s">
        <v>51</v>
      </c>
      <c r="D640" s="5" t="s">
        <v>52</v>
      </c>
      <c r="E640" s="5" t="s">
        <v>53</v>
      </c>
      <c r="F640" s="6" t="s">
        <v>21</v>
      </c>
    </row>
    <row r="641">
      <c r="A641" s="5" t="s">
        <v>845</v>
      </c>
      <c r="B641" s="6" t="s">
        <v>21</v>
      </c>
      <c r="C641" s="5" t="s">
        <v>285</v>
      </c>
      <c r="D641" s="5" t="s">
        <v>52</v>
      </c>
      <c r="E641" s="5" t="s">
        <v>286</v>
      </c>
      <c r="F641" s="6" t="s">
        <v>21</v>
      </c>
    </row>
    <row r="642">
      <c r="A642" s="5" t="s">
        <v>846</v>
      </c>
      <c r="B642" s="6" t="s">
        <v>21</v>
      </c>
      <c r="C642" s="5" t="s">
        <v>43</v>
      </c>
      <c r="D642" s="5" t="s">
        <v>25</v>
      </c>
      <c r="E642" s="5" t="s">
        <v>44</v>
      </c>
      <c r="F642" s="6" t="s">
        <v>21</v>
      </c>
    </row>
    <row r="643">
      <c r="A643" s="5" t="s">
        <v>847</v>
      </c>
      <c r="B643" s="6" t="s">
        <v>21</v>
      </c>
      <c r="C643" s="5" t="s">
        <v>472</v>
      </c>
      <c r="D643" s="5" t="s">
        <v>39</v>
      </c>
      <c r="E643" s="5" t="s">
        <v>776</v>
      </c>
      <c r="F643" s="6" t="s">
        <v>21</v>
      </c>
    </row>
    <row r="644">
      <c r="A644" s="5" t="s">
        <v>848</v>
      </c>
      <c r="B644" s="6" t="s">
        <v>21</v>
      </c>
      <c r="C644" s="5" t="s">
        <v>849</v>
      </c>
      <c r="D644" s="5" t="s">
        <v>25</v>
      </c>
      <c r="E644" s="5" t="s">
        <v>44</v>
      </c>
      <c r="F644" s="6" t="s">
        <v>21</v>
      </c>
    </row>
    <row r="645">
      <c r="A645" s="5" t="s">
        <v>850</v>
      </c>
      <c r="B645" s="6" t="s">
        <v>21</v>
      </c>
      <c r="C645" s="5" t="s">
        <v>849</v>
      </c>
      <c r="D645" s="5" t="s">
        <v>25</v>
      </c>
      <c r="E645" s="5" t="s">
        <v>44</v>
      </c>
      <c r="F645" s="6" t="s">
        <v>21</v>
      </c>
    </row>
    <row r="646">
      <c r="A646" s="5" t="s">
        <v>851</v>
      </c>
      <c r="B646" s="6" t="s">
        <v>21</v>
      </c>
      <c r="C646" s="5" t="s">
        <v>451</v>
      </c>
      <c r="D646" s="5" t="s">
        <v>95</v>
      </c>
      <c r="E646" s="5" t="s">
        <v>452</v>
      </c>
      <c r="F646" s="6" t="s">
        <v>21</v>
      </c>
    </row>
    <row r="647">
      <c r="A647" s="5" t="s">
        <v>852</v>
      </c>
      <c r="B647" s="6" t="s">
        <v>21</v>
      </c>
      <c r="C647" s="5" t="s">
        <v>351</v>
      </c>
      <c r="D647" s="5" t="s">
        <v>25</v>
      </c>
      <c r="E647" s="5" t="s">
        <v>44</v>
      </c>
      <c r="F647" s="6" t="s">
        <v>21</v>
      </c>
    </row>
    <row r="648">
      <c r="A648" s="5" t="s">
        <v>853</v>
      </c>
      <c r="B648" s="6" t="s">
        <v>21</v>
      </c>
      <c r="C648" s="5" t="s">
        <v>472</v>
      </c>
      <c r="D648" s="5" t="s">
        <v>39</v>
      </c>
      <c r="E648" s="5" t="s">
        <v>776</v>
      </c>
      <c r="F648" s="6" t="s">
        <v>21</v>
      </c>
    </row>
    <row r="649">
      <c r="A649" s="5" t="s">
        <v>854</v>
      </c>
      <c r="B649" s="6" t="s">
        <v>21</v>
      </c>
      <c r="C649" s="5" t="s">
        <v>62</v>
      </c>
      <c r="D649" s="5" t="s">
        <v>25</v>
      </c>
      <c r="E649" s="5" t="s">
        <v>57</v>
      </c>
      <c r="F649" s="6" t="s">
        <v>21</v>
      </c>
    </row>
    <row r="650">
      <c r="A650" s="5" t="s">
        <v>855</v>
      </c>
      <c r="B650" s="6" t="s">
        <v>21</v>
      </c>
      <c r="C650" s="5" t="s">
        <v>62</v>
      </c>
      <c r="D650" s="5" t="s">
        <v>25</v>
      </c>
      <c r="E650" s="5" t="s">
        <v>57</v>
      </c>
      <c r="F650" s="6" t="s">
        <v>21</v>
      </c>
    </row>
    <row r="651">
      <c r="A651" s="5" t="s">
        <v>856</v>
      </c>
      <c r="B651" s="6" t="s">
        <v>21</v>
      </c>
      <c r="C651" s="5" t="s">
        <v>83</v>
      </c>
      <c r="D651" s="5" t="s">
        <v>25</v>
      </c>
      <c r="E651" s="5" t="s">
        <v>44</v>
      </c>
      <c r="F651" s="6" t="s">
        <v>21</v>
      </c>
    </row>
    <row r="652">
      <c r="A652" s="5" t="s">
        <v>857</v>
      </c>
      <c r="B652" s="6" t="s">
        <v>21</v>
      </c>
      <c r="C652" s="5" t="s">
        <v>51</v>
      </c>
      <c r="D652" s="5" t="s">
        <v>52</v>
      </c>
      <c r="E652" s="5" t="s">
        <v>53</v>
      </c>
      <c r="F652" s="6" t="s">
        <v>21</v>
      </c>
    </row>
    <row r="653">
      <c r="A653" s="5" t="s">
        <v>858</v>
      </c>
      <c r="B653" s="6" t="s">
        <v>21</v>
      </c>
      <c r="C653" s="5" t="s">
        <v>161</v>
      </c>
      <c r="D653" s="5" t="s">
        <v>30</v>
      </c>
      <c r="E653" s="5" t="s">
        <v>489</v>
      </c>
      <c r="F653" s="6" t="s">
        <v>21</v>
      </c>
    </row>
    <row r="654">
      <c r="A654" s="5" t="s">
        <v>859</v>
      </c>
      <c r="B654" s="6" t="s">
        <v>21</v>
      </c>
      <c r="C654" s="5" t="s">
        <v>83</v>
      </c>
      <c r="D654" s="5" t="s">
        <v>39</v>
      </c>
      <c r="E654" s="5" t="s">
        <v>482</v>
      </c>
      <c r="F654" s="6" t="s">
        <v>21</v>
      </c>
    </row>
    <row r="655">
      <c r="A655" s="5" t="s">
        <v>860</v>
      </c>
      <c r="B655" s="6" t="s">
        <v>21</v>
      </c>
      <c r="C655" s="5" t="s">
        <v>109</v>
      </c>
      <c r="D655" s="5" t="s">
        <v>110</v>
      </c>
      <c r="E655" s="5" t="s">
        <v>111</v>
      </c>
      <c r="F655" s="6" t="s">
        <v>21</v>
      </c>
    </row>
    <row r="656">
      <c r="A656" s="5" t="s">
        <v>861</v>
      </c>
      <c r="B656" s="6" t="s">
        <v>21</v>
      </c>
      <c r="C656" s="5" t="s">
        <v>83</v>
      </c>
      <c r="D656" s="5" t="s">
        <v>39</v>
      </c>
      <c r="E656" s="5" t="s">
        <v>146</v>
      </c>
      <c r="F656" s="6" t="s">
        <v>21</v>
      </c>
    </row>
    <row r="657">
      <c r="A657" s="5" t="s">
        <v>862</v>
      </c>
      <c r="B657" s="6" t="s">
        <v>21</v>
      </c>
      <c r="C657" s="5" t="s">
        <v>43</v>
      </c>
      <c r="D657" s="5" t="s">
        <v>25</v>
      </c>
      <c r="E657" s="5" t="s">
        <v>44</v>
      </c>
      <c r="F657" s="6" t="s">
        <v>21</v>
      </c>
    </row>
    <row r="658">
      <c r="A658" s="5" t="s">
        <v>863</v>
      </c>
      <c r="B658" s="6" t="s">
        <v>21</v>
      </c>
      <c r="C658" s="5" t="s">
        <v>537</v>
      </c>
      <c r="D658" s="5" t="s">
        <v>39</v>
      </c>
      <c r="E658" s="5" t="s">
        <v>538</v>
      </c>
      <c r="F658" s="6" t="s">
        <v>21</v>
      </c>
    </row>
    <row r="659">
      <c r="A659" s="5" t="s">
        <v>864</v>
      </c>
      <c r="B659" s="6" t="s">
        <v>21</v>
      </c>
      <c r="C659" s="5" t="s">
        <v>451</v>
      </c>
      <c r="D659" s="5" t="s">
        <v>95</v>
      </c>
      <c r="E659" s="5" t="s">
        <v>452</v>
      </c>
      <c r="F659" s="6" t="s">
        <v>21</v>
      </c>
    </row>
    <row r="660">
      <c r="A660" s="5" t="s">
        <v>865</v>
      </c>
      <c r="B660" s="6" t="s">
        <v>21</v>
      </c>
      <c r="C660" s="5" t="s">
        <v>29</v>
      </c>
      <c r="D660" s="5" t="s">
        <v>39</v>
      </c>
      <c r="E660" s="5" t="s">
        <v>469</v>
      </c>
      <c r="F660" s="6" t="s">
        <v>21</v>
      </c>
    </row>
    <row r="661">
      <c r="A661" s="5" t="s">
        <v>866</v>
      </c>
      <c r="B661" s="6" t="s">
        <v>21</v>
      </c>
      <c r="C661" s="5" t="s">
        <v>83</v>
      </c>
      <c r="D661" s="5" t="s">
        <v>39</v>
      </c>
      <c r="E661" s="5" t="s">
        <v>482</v>
      </c>
      <c r="F661" s="6" t="s">
        <v>21</v>
      </c>
    </row>
    <row r="662">
      <c r="A662" s="5" t="s">
        <v>867</v>
      </c>
      <c r="B662" s="6" t="s">
        <v>21</v>
      </c>
      <c r="C662" s="5" t="s">
        <v>109</v>
      </c>
      <c r="D662" s="5" t="s">
        <v>110</v>
      </c>
      <c r="E662" s="5" t="s">
        <v>111</v>
      </c>
      <c r="F662" s="6" t="s">
        <v>21</v>
      </c>
    </row>
    <row r="663">
      <c r="A663" s="5" t="s">
        <v>868</v>
      </c>
      <c r="B663" s="6" t="s">
        <v>21</v>
      </c>
      <c r="C663" s="5" t="s">
        <v>83</v>
      </c>
      <c r="D663" s="5" t="s">
        <v>39</v>
      </c>
      <c r="E663" s="5" t="s">
        <v>727</v>
      </c>
      <c r="F663" s="6" t="s">
        <v>21</v>
      </c>
    </row>
    <row r="664">
      <c r="A664" s="5" t="s">
        <v>869</v>
      </c>
      <c r="B664" s="6" t="s">
        <v>21</v>
      </c>
      <c r="C664" s="5" t="s">
        <v>155</v>
      </c>
      <c r="D664" s="5" t="s">
        <v>95</v>
      </c>
      <c r="E664" s="5" t="s">
        <v>870</v>
      </c>
      <c r="F664" s="6" t="s">
        <v>21</v>
      </c>
    </row>
    <row r="665">
      <c r="A665" s="5" t="s">
        <v>871</v>
      </c>
      <c r="B665" s="6" t="s">
        <v>21</v>
      </c>
      <c r="C665" s="5" t="s">
        <v>51</v>
      </c>
      <c r="D665" s="5" t="s">
        <v>52</v>
      </c>
      <c r="E665" s="5" t="s">
        <v>53</v>
      </c>
      <c r="F665" s="6" t="s">
        <v>21</v>
      </c>
    </row>
    <row r="666">
      <c r="A666" s="5" t="s">
        <v>872</v>
      </c>
      <c r="B666" s="6" t="s">
        <v>21</v>
      </c>
      <c r="C666" s="5" t="s">
        <v>873</v>
      </c>
      <c r="D666" s="5" t="s">
        <v>25</v>
      </c>
      <c r="E666" s="5" t="s">
        <v>874</v>
      </c>
      <c r="F666" s="6" t="s">
        <v>21</v>
      </c>
    </row>
    <row r="667">
      <c r="A667" s="5" t="s">
        <v>875</v>
      </c>
      <c r="B667" s="6" t="s">
        <v>21</v>
      </c>
      <c r="C667" s="5" t="s">
        <v>155</v>
      </c>
      <c r="D667" s="5" t="s">
        <v>95</v>
      </c>
      <c r="E667" s="5" t="s">
        <v>552</v>
      </c>
      <c r="F667" s="6" t="s">
        <v>21</v>
      </c>
    </row>
    <row r="668">
      <c r="A668" s="5" t="s">
        <v>876</v>
      </c>
      <c r="B668" s="6" t="s">
        <v>21</v>
      </c>
      <c r="C668" s="5" t="s">
        <v>83</v>
      </c>
      <c r="D668" s="5" t="s">
        <v>39</v>
      </c>
      <c r="E668" s="5" t="s">
        <v>482</v>
      </c>
      <c r="F668" s="6" t="s">
        <v>21</v>
      </c>
    </row>
    <row r="669">
      <c r="A669" s="5" t="s">
        <v>877</v>
      </c>
      <c r="B669" s="6" t="s">
        <v>21</v>
      </c>
      <c r="C669" s="5" t="s">
        <v>83</v>
      </c>
      <c r="D669" s="5" t="s">
        <v>39</v>
      </c>
      <c r="E669" s="5" t="s">
        <v>482</v>
      </c>
      <c r="F669" s="6" t="s">
        <v>21</v>
      </c>
    </row>
    <row r="670">
      <c r="A670" s="5" t="s">
        <v>878</v>
      </c>
      <c r="B670" s="6" t="s">
        <v>21</v>
      </c>
      <c r="C670" s="5" t="s">
        <v>140</v>
      </c>
      <c r="D670" s="5" t="s">
        <v>25</v>
      </c>
      <c r="E670" s="5" t="s">
        <v>44</v>
      </c>
      <c r="F670" s="6" t="s">
        <v>21</v>
      </c>
    </row>
    <row r="671">
      <c r="A671" s="5" t="s">
        <v>879</v>
      </c>
      <c r="B671" s="6" t="s">
        <v>21</v>
      </c>
      <c r="C671" s="5" t="s">
        <v>285</v>
      </c>
      <c r="D671" s="5" t="s">
        <v>52</v>
      </c>
      <c r="E671" s="5" t="s">
        <v>286</v>
      </c>
      <c r="F671" s="6" t="s">
        <v>21</v>
      </c>
    </row>
    <row r="672">
      <c r="A672" s="5" t="s">
        <v>880</v>
      </c>
      <c r="B672" s="6" t="s">
        <v>21</v>
      </c>
      <c r="C672" s="5" t="s">
        <v>83</v>
      </c>
      <c r="D672" s="5" t="s">
        <v>39</v>
      </c>
      <c r="E672" s="5" t="s">
        <v>482</v>
      </c>
      <c r="F672" s="6" t="s">
        <v>21</v>
      </c>
    </row>
    <row r="673">
      <c r="A673" s="5" t="s">
        <v>881</v>
      </c>
      <c r="B673" s="6" t="s">
        <v>21</v>
      </c>
      <c r="C673" s="5" t="s">
        <v>181</v>
      </c>
      <c r="D673" s="5" t="s">
        <v>39</v>
      </c>
      <c r="E673" s="5" t="s">
        <v>882</v>
      </c>
      <c r="F673" s="6" t="s">
        <v>21</v>
      </c>
    </row>
    <row r="674">
      <c r="A674" s="5" t="s">
        <v>883</v>
      </c>
      <c r="B674" s="6" t="s">
        <v>21</v>
      </c>
      <c r="C674" s="5" t="s">
        <v>109</v>
      </c>
      <c r="D674" s="5" t="s">
        <v>110</v>
      </c>
      <c r="E674" s="5" t="s">
        <v>111</v>
      </c>
      <c r="F674" s="6" t="s">
        <v>21</v>
      </c>
    </row>
    <row r="675">
      <c r="A675" s="5" t="s">
        <v>884</v>
      </c>
      <c r="B675" s="6" t="s">
        <v>21</v>
      </c>
      <c r="C675" s="5" t="s">
        <v>144</v>
      </c>
      <c r="D675" s="5" t="s">
        <v>39</v>
      </c>
      <c r="E675" s="5" t="s">
        <v>568</v>
      </c>
      <c r="F675" s="6" t="s">
        <v>21</v>
      </c>
    </row>
    <row r="676">
      <c r="A676" s="5" t="s">
        <v>885</v>
      </c>
      <c r="B676" s="6" t="s">
        <v>21</v>
      </c>
      <c r="C676" s="5" t="s">
        <v>59</v>
      </c>
      <c r="D676" s="5" t="s">
        <v>25</v>
      </c>
      <c r="E676" s="5" t="s">
        <v>44</v>
      </c>
      <c r="F676" s="6" t="s">
        <v>21</v>
      </c>
    </row>
    <row r="677">
      <c r="A677" s="5" t="s">
        <v>886</v>
      </c>
      <c r="B677" s="6" t="s">
        <v>21</v>
      </c>
      <c r="C677" s="5" t="s">
        <v>234</v>
      </c>
      <c r="D677" s="5" t="s">
        <v>30</v>
      </c>
      <c r="E677" s="5" t="s">
        <v>235</v>
      </c>
      <c r="F677" s="6" t="s">
        <v>21</v>
      </c>
    </row>
    <row r="678">
      <c r="A678" s="5" t="s">
        <v>887</v>
      </c>
      <c r="B678" s="6" t="s">
        <v>21</v>
      </c>
      <c r="C678" s="5" t="s">
        <v>138</v>
      </c>
      <c r="D678" s="5" t="s">
        <v>25</v>
      </c>
      <c r="E678" s="5" t="s">
        <v>57</v>
      </c>
      <c r="F678" s="6" t="s">
        <v>21</v>
      </c>
    </row>
    <row r="679">
      <c r="A679" s="5" t="s">
        <v>888</v>
      </c>
      <c r="B679" s="6" t="s">
        <v>21</v>
      </c>
      <c r="C679" s="5" t="s">
        <v>109</v>
      </c>
      <c r="D679" s="5" t="s">
        <v>110</v>
      </c>
      <c r="E679" s="5" t="s">
        <v>111</v>
      </c>
      <c r="F679" s="6" t="s">
        <v>21</v>
      </c>
    </row>
    <row r="680">
      <c r="A680" s="5" t="s">
        <v>889</v>
      </c>
      <c r="B680" s="6" t="s">
        <v>21</v>
      </c>
      <c r="C680" s="5" t="s">
        <v>83</v>
      </c>
      <c r="D680" s="5" t="s">
        <v>39</v>
      </c>
      <c r="E680" s="5" t="s">
        <v>380</v>
      </c>
      <c r="F680" s="6" t="s">
        <v>21</v>
      </c>
    </row>
    <row r="681">
      <c r="A681" s="5" t="s">
        <v>890</v>
      </c>
      <c r="B681" s="6" t="s">
        <v>21</v>
      </c>
      <c r="C681" s="5" t="s">
        <v>83</v>
      </c>
      <c r="D681" s="5" t="s">
        <v>39</v>
      </c>
      <c r="E681" s="5" t="s">
        <v>380</v>
      </c>
      <c r="F681" s="6" t="s">
        <v>21</v>
      </c>
    </row>
    <row r="682">
      <c r="A682" s="5" t="s">
        <v>891</v>
      </c>
      <c r="B682" s="6" t="s">
        <v>21</v>
      </c>
      <c r="C682" s="5" t="s">
        <v>117</v>
      </c>
      <c r="D682" s="5" t="s">
        <v>25</v>
      </c>
      <c r="E682" s="5" t="s">
        <v>44</v>
      </c>
      <c r="F682" s="6" t="s">
        <v>21</v>
      </c>
    </row>
    <row r="683">
      <c r="A683" s="5" t="s">
        <v>892</v>
      </c>
      <c r="B683" s="6" t="s">
        <v>21</v>
      </c>
      <c r="C683" s="5" t="s">
        <v>83</v>
      </c>
      <c r="D683" s="5" t="s">
        <v>39</v>
      </c>
      <c r="E683" s="5" t="s">
        <v>146</v>
      </c>
      <c r="F683" s="6" t="s">
        <v>21</v>
      </c>
    </row>
    <row r="684">
      <c r="A684" s="5" t="s">
        <v>893</v>
      </c>
      <c r="B684" s="6" t="s">
        <v>21</v>
      </c>
      <c r="C684" s="5" t="s">
        <v>161</v>
      </c>
      <c r="D684" s="5" t="s">
        <v>30</v>
      </c>
      <c r="E684" s="5" t="s">
        <v>489</v>
      </c>
      <c r="F684" s="6" t="s">
        <v>21</v>
      </c>
    </row>
    <row r="685">
      <c r="A685" s="5" t="s">
        <v>894</v>
      </c>
      <c r="B685" s="6" t="s">
        <v>21</v>
      </c>
      <c r="C685" s="5" t="s">
        <v>83</v>
      </c>
      <c r="D685" s="5" t="s">
        <v>39</v>
      </c>
      <c r="E685" s="5" t="s">
        <v>639</v>
      </c>
      <c r="F685" s="6" t="s">
        <v>21</v>
      </c>
    </row>
    <row r="686">
      <c r="A686" s="5" t="s">
        <v>895</v>
      </c>
      <c r="B686" s="6" t="s">
        <v>21</v>
      </c>
      <c r="C686" s="5" t="s">
        <v>117</v>
      </c>
      <c r="D686" s="5" t="s">
        <v>25</v>
      </c>
      <c r="E686" s="5" t="s">
        <v>44</v>
      </c>
      <c r="F686" s="6" t="s">
        <v>21</v>
      </c>
    </row>
    <row r="687">
      <c r="A687" s="5" t="s">
        <v>896</v>
      </c>
      <c r="B687" s="6" t="s">
        <v>21</v>
      </c>
      <c r="C687" s="20"/>
      <c r="D687" s="5" t="s">
        <v>25</v>
      </c>
      <c r="E687" s="5" t="s">
        <v>212</v>
      </c>
      <c r="F687" s="6" t="s">
        <v>21</v>
      </c>
    </row>
    <row r="688">
      <c r="A688" s="5" t="s">
        <v>897</v>
      </c>
      <c r="B688" s="6" t="s">
        <v>21</v>
      </c>
      <c r="C688" s="5" t="s">
        <v>56</v>
      </c>
      <c r="D688" s="5" t="s">
        <v>52</v>
      </c>
      <c r="E688" s="5" t="s">
        <v>560</v>
      </c>
      <c r="F688" s="6" t="s">
        <v>21</v>
      </c>
    </row>
    <row r="689">
      <c r="A689" s="5" t="s">
        <v>898</v>
      </c>
      <c r="B689" s="6" t="s">
        <v>21</v>
      </c>
      <c r="C689" s="5" t="s">
        <v>83</v>
      </c>
      <c r="D689" s="5" t="s">
        <v>39</v>
      </c>
      <c r="E689" s="5" t="s">
        <v>199</v>
      </c>
      <c r="F689" s="6" t="s">
        <v>21</v>
      </c>
    </row>
    <row r="690">
      <c r="A690" s="5" t="s">
        <v>899</v>
      </c>
      <c r="B690" s="6" t="s">
        <v>21</v>
      </c>
      <c r="C690" s="5" t="s">
        <v>157</v>
      </c>
      <c r="D690" s="5" t="s">
        <v>39</v>
      </c>
      <c r="E690" s="5" t="s">
        <v>476</v>
      </c>
      <c r="F690" s="6" t="s">
        <v>21</v>
      </c>
    </row>
    <row r="691">
      <c r="A691" s="5" t="s">
        <v>900</v>
      </c>
      <c r="B691" s="6" t="s">
        <v>21</v>
      </c>
      <c r="C691" s="5" t="s">
        <v>109</v>
      </c>
      <c r="D691" s="5" t="s">
        <v>110</v>
      </c>
      <c r="E691" s="5" t="s">
        <v>111</v>
      </c>
      <c r="F691" s="6" t="s">
        <v>21</v>
      </c>
    </row>
    <row r="692">
      <c r="A692" s="5" t="s">
        <v>901</v>
      </c>
      <c r="B692" s="6" t="s">
        <v>21</v>
      </c>
      <c r="C692" s="5" t="s">
        <v>109</v>
      </c>
      <c r="D692" s="5" t="s">
        <v>110</v>
      </c>
      <c r="E692" s="5" t="s">
        <v>111</v>
      </c>
      <c r="F692" s="6" t="s">
        <v>21</v>
      </c>
    </row>
    <row r="693">
      <c r="A693" s="5" t="s">
        <v>902</v>
      </c>
      <c r="B693" s="6" t="s">
        <v>21</v>
      </c>
      <c r="C693" s="5" t="s">
        <v>140</v>
      </c>
      <c r="D693" s="5" t="s">
        <v>25</v>
      </c>
      <c r="E693" s="5" t="s">
        <v>44</v>
      </c>
      <c r="F693" s="6" t="s">
        <v>21</v>
      </c>
    </row>
    <row r="694">
      <c r="A694" s="5" t="s">
        <v>903</v>
      </c>
      <c r="B694" s="6" t="s">
        <v>21</v>
      </c>
      <c r="C694" s="5" t="s">
        <v>114</v>
      </c>
      <c r="D694" s="5" t="s">
        <v>25</v>
      </c>
      <c r="E694" s="5" t="s">
        <v>44</v>
      </c>
      <c r="F694" s="6" t="s">
        <v>21</v>
      </c>
    </row>
    <row r="695">
      <c r="A695" s="5" t="s">
        <v>904</v>
      </c>
      <c r="B695" s="6" t="s">
        <v>21</v>
      </c>
      <c r="C695" s="5" t="s">
        <v>83</v>
      </c>
      <c r="D695" s="5" t="s">
        <v>39</v>
      </c>
      <c r="E695" s="5" t="s">
        <v>311</v>
      </c>
      <c r="F695" s="6" t="s">
        <v>21</v>
      </c>
    </row>
    <row r="696">
      <c r="A696" s="5" t="s">
        <v>905</v>
      </c>
      <c r="B696" s="6" t="s">
        <v>21</v>
      </c>
      <c r="C696" s="5" t="s">
        <v>635</v>
      </c>
      <c r="D696" s="5" t="s">
        <v>39</v>
      </c>
      <c r="E696" s="5" t="s">
        <v>656</v>
      </c>
      <c r="F696" s="6" t="s">
        <v>21</v>
      </c>
    </row>
    <row r="697">
      <c r="A697" s="5" t="s">
        <v>906</v>
      </c>
      <c r="B697" s="6" t="s">
        <v>21</v>
      </c>
      <c r="C697" s="5" t="s">
        <v>43</v>
      </c>
      <c r="D697" s="5" t="s">
        <v>25</v>
      </c>
      <c r="E697" s="5" t="s">
        <v>44</v>
      </c>
      <c r="F697" s="6" t="s">
        <v>21</v>
      </c>
    </row>
    <row r="698">
      <c r="A698" s="5" t="s">
        <v>907</v>
      </c>
      <c r="B698" s="6" t="s">
        <v>21</v>
      </c>
      <c r="C698" s="5" t="s">
        <v>285</v>
      </c>
      <c r="D698" s="5" t="s">
        <v>52</v>
      </c>
      <c r="E698" s="5" t="s">
        <v>286</v>
      </c>
      <c r="F698" s="6" t="s">
        <v>21</v>
      </c>
    </row>
    <row r="699">
      <c r="A699" s="5" t="s">
        <v>908</v>
      </c>
      <c r="B699" s="6" t="s">
        <v>21</v>
      </c>
      <c r="C699" s="5" t="s">
        <v>234</v>
      </c>
      <c r="D699" s="5" t="s">
        <v>30</v>
      </c>
      <c r="E699" s="5" t="s">
        <v>235</v>
      </c>
      <c r="F699" s="6" t="s">
        <v>21</v>
      </c>
    </row>
    <row r="700">
      <c r="A700" s="5" t="s">
        <v>909</v>
      </c>
      <c r="B700" s="6" t="s">
        <v>21</v>
      </c>
      <c r="C700" s="5" t="s">
        <v>29</v>
      </c>
      <c r="D700" s="5" t="s">
        <v>39</v>
      </c>
      <c r="E700" s="5" t="s">
        <v>653</v>
      </c>
      <c r="F700" s="6" t="s">
        <v>21</v>
      </c>
    </row>
    <row r="701">
      <c r="A701" s="5" t="s">
        <v>910</v>
      </c>
      <c r="B701" s="6" t="s">
        <v>21</v>
      </c>
      <c r="C701" s="5" t="s">
        <v>83</v>
      </c>
      <c r="D701" s="5" t="s">
        <v>39</v>
      </c>
      <c r="E701" s="5" t="s">
        <v>482</v>
      </c>
      <c r="F701" s="6" t="s">
        <v>21</v>
      </c>
    </row>
    <row r="702">
      <c r="A702" s="5" t="s">
        <v>911</v>
      </c>
      <c r="B702" s="6" t="s">
        <v>21</v>
      </c>
      <c r="C702" s="5" t="s">
        <v>83</v>
      </c>
      <c r="D702" s="5" t="s">
        <v>39</v>
      </c>
      <c r="E702" s="5" t="s">
        <v>199</v>
      </c>
      <c r="F702" s="6" t="s">
        <v>21</v>
      </c>
    </row>
    <row r="703">
      <c r="A703" s="5" t="s">
        <v>912</v>
      </c>
      <c r="B703" s="6" t="s">
        <v>21</v>
      </c>
      <c r="C703" s="5" t="s">
        <v>109</v>
      </c>
      <c r="D703" s="5" t="s">
        <v>110</v>
      </c>
      <c r="E703" s="5" t="s">
        <v>111</v>
      </c>
      <c r="F703" s="6" t="s">
        <v>21</v>
      </c>
    </row>
    <row r="704">
      <c r="A704" s="5" t="s">
        <v>913</v>
      </c>
      <c r="B704" s="6" t="s">
        <v>21</v>
      </c>
      <c r="C704" s="5" t="s">
        <v>127</v>
      </c>
      <c r="D704" s="5" t="s">
        <v>25</v>
      </c>
      <c r="E704" s="5" t="s">
        <v>44</v>
      </c>
      <c r="F704" s="6" t="s">
        <v>21</v>
      </c>
    </row>
    <row r="705">
      <c r="A705" s="5" t="s">
        <v>914</v>
      </c>
      <c r="B705" s="6" t="s">
        <v>21</v>
      </c>
      <c r="C705" s="5" t="s">
        <v>76</v>
      </c>
      <c r="D705" s="5" t="s">
        <v>25</v>
      </c>
      <c r="E705" s="5" t="s">
        <v>77</v>
      </c>
      <c r="F705" s="6" t="s">
        <v>21</v>
      </c>
    </row>
    <row r="706">
      <c r="A706" s="5" t="s">
        <v>915</v>
      </c>
      <c r="B706" s="6" t="s">
        <v>21</v>
      </c>
      <c r="C706" s="5" t="s">
        <v>83</v>
      </c>
      <c r="D706" s="5" t="s">
        <v>39</v>
      </c>
      <c r="E706" s="5" t="s">
        <v>199</v>
      </c>
      <c r="F706" s="6" t="s">
        <v>21</v>
      </c>
    </row>
    <row r="707">
      <c r="A707" s="5" t="s">
        <v>916</v>
      </c>
      <c r="B707" s="6" t="s">
        <v>21</v>
      </c>
      <c r="C707" s="5" t="s">
        <v>51</v>
      </c>
      <c r="D707" s="5" t="s">
        <v>25</v>
      </c>
      <c r="E707" s="5" t="s">
        <v>57</v>
      </c>
      <c r="F707" s="6" t="s">
        <v>21</v>
      </c>
    </row>
    <row r="708">
      <c r="A708" s="5" t="s">
        <v>917</v>
      </c>
      <c r="B708" s="6" t="s">
        <v>21</v>
      </c>
      <c r="C708" s="5" t="s">
        <v>157</v>
      </c>
      <c r="D708" s="5" t="s">
        <v>39</v>
      </c>
      <c r="E708" s="5" t="s">
        <v>476</v>
      </c>
      <c r="F708" s="6" t="s">
        <v>21</v>
      </c>
    </row>
    <row r="709">
      <c r="A709" s="5" t="s">
        <v>918</v>
      </c>
      <c r="B709" s="6" t="s">
        <v>21</v>
      </c>
      <c r="C709" s="5" t="s">
        <v>83</v>
      </c>
      <c r="D709" s="5" t="s">
        <v>39</v>
      </c>
      <c r="E709" s="5" t="s">
        <v>482</v>
      </c>
      <c r="F709" s="6" t="s">
        <v>21</v>
      </c>
    </row>
    <row r="710">
      <c r="A710" s="5" t="s">
        <v>919</v>
      </c>
      <c r="B710" s="6" t="s">
        <v>21</v>
      </c>
      <c r="C710" s="5" t="s">
        <v>83</v>
      </c>
      <c r="D710" s="5" t="s">
        <v>39</v>
      </c>
      <c r="E710" s="5" t="s">
        <v>199</v>
      </c>
      <c r="F710" s="6" t="s">
        <v>21</v>
      </c>
    </row>
    <row r="711">
      <c r="A711" s="5" t="s">
        <v>920</v>
      </c>
      <c r="B711" s="6" t="s">
        <v>21</v>
      </c>
      <c r="C711" s="5" t="s">
        <v>516</v>
      </c>
      <c r="D711" s="5" t="s">
        <v>39</v>
      </c>
      <c r="E711" s="5" t="s">
        <v>517</v>
      </c>
      <c r="F711" s="6" t="s">
        <v>21</v>
      </c>
    </row>
    <row r="712">
      <c r="A712" s="5" t="s">
        <v>921</v>
      </c>
      <c r="B712" s="6" t="s">
        <v>21</v>
      </c>
      <c r="C712" s="5" t="s">
        <v>109</v>
      </c>
      <c r="D712" s="5" t="s">
        <v>110</v>
      </c>
      <c r="E712" s="5" t="s">
        <v>111</v>
      </c>
      <c r="F712" s="6" t="s">
        <v>21</v>
      </c>
    </row>
    <row r="713">
      <c r="A713" s="5" t="s">
        <v>922</v>
      </c>
      <c r="B713" s="6" t="s">
        <v>21</v>
      </c>
      <c r="C713" s="5" t="s">
        <v>56</v>
      </c>
      <c r="D713" s="5" t="s">
        <v>52</v>
      </c>
      <c r="E713" s="5" t="s">
        <v>560</v>
      </c>
      <c r="F713" s="6" t="s">
        <v>21</v>
      </c>
    </row>
    <row r="714">
      <c r="A714" s="5" t="s">
        <v>923</v>
      </c>
      <c r="B714" s="6" t="s">
        <v>21</v>
      </c>
      <c r="C714" s="5" t="s">
        <v>448</v>
      </c>
      <c r="D714" s="5" t="s">
        <v>95</v>
      </c>
      <c r="E714" s="5" t="s">
        <v>449</v>
      </c>
      <c r="F714" s="6" t="s">
        <v>21</v>
      </c>
    </row>
    <row r="715">
      <c r="A715" s="5" t="s">
        <v>924</v>
      </c>
      <c r="B715" s="6" t="s">
        <v>21</v>
      </c>
      <c r="C715" s="5" t="s">
        <v>140</v>
      </c>
      <c r="D715" s="5" t="s">
        <v>25</v>
      </c>
      <c r="E715" s="5" t="s">
        <v>44</v>
      </c>
      <c r="F715" s="6" t="s">
        <v>21</v>
      </c>
    </row>
    <row r="716">
      <c r="A716" s="5" t="s">
        <v>925</v>
      </c>
      <c r="B716" s="6" t="s">
        <v>21</v>
      </c>
      <c r="C716" s="5" t="s">
        <v>157</v>
      </c>
      <c r="D716" s="5" t="s">
        <v>39</v>
      </c>
      <c r="E716" s="5" t="s">
        <v>476</v>
      </c>
      <c r="F716" s="6" t="s">
        <v>21</v>
      </c>
    </row>
    <row r="717">
      <c r="A717" s="5" t="s">
        <v>926</v>
      </c>
      <c r="B717" s="6" t="s">
        <v>21</v>
      </c>
      <c r="C717" s="5" t="s">
        <v>83</v>
      </c>
      <c r="D717" s="5" t="s">
        <v>39</v>
      </c>
      <c r="E717" s="5" t="s">
        <v>199</v>
      </c>
      <c r="F717" s="6" t="s">
        <v>21</v>
      </c>
    </row>
    <row r="718">
      <c r="A718" s="5" t="s">
        <v>927</v>
      </c>
      <c r="B718" s="6" t="s">
        <v>21</v>
      </c>
      <c r="C718" s="5" t="s">
        <v>83</v>
      </c>
      <c r="D718" s="5" t="s">
        <v>39</v>
      </c>
      <c r="E718" s="5" t="s">
        <v>482</v>
      </c>
      <c r="F718" s="6" t="s">
        <v>21</v>
      </c>
    </row>
    <row r="719">
      <c r="A719" s="5" t="s">
        <v>928</v>
      </c>
      <c r="B719" s="6" t="s">
        <v>21</v>
      </c>
      <c r="C719" s="5" t="s">
        <v>929</v>
      </c>
      <c r="D719" s="5" t="s">
        <v>25</v>
      </c>
      <c r="E719" s="5" t="s">
        <v>77</v>
      </c>
      <c r="F719" s="6" t="s">
        <v>21</v>
      </c>
    </row>
    <row r="720">
      <c r="A720" s="5" t="s">
        <v>930</v>
      </c>
      <c r="B720" s="6" t="s">
        <v>21</v>
      </c>
      <c r="C720" s="5" t="s">
        <v>56</v>
      </c>
      <c r="D720" s="5" t="s">
        <v>52</v>
      </c>
      <c r="E720" s="5" t="s">
        <v>560</v>
      </c>
      <c r="F720" s="6" t="s">
        <v>21</v>
      </c>
    </row>
    <row r="721">
      <c r="A721" s="5" t="s">
        <v>931</v>
      </c>
      <c r="B721" s="6" t="s">
        <v>21</v>
      </c>
      <c r="C721" s="5" t="s">
        <v>285</v>
      </c>
      <c r="D721" s="5" t="s">
        <v>52</v>
      </c>
      <c r="E721" s="5" t="s">
        <v>286</v>
      </c>
      <c r="F721" s="6" t="s">
        <v>21</v>
      </c>
    </row>
    <row r="722">
      <c r="A722" s="5" t="s">
        <v>932</v>
      </c>
      <c r="B722" s="6" t="s">
        <v>21</v>
      </c>
      <c r="C722" s="5" t="s">
        <v>179</v>
      </c>
      <c r="D722" s="5" t="s">
        <v>39</v>
      </c>
      <c r="E722" s="5" t="s">
        <v>180</v>
      </c>
      <c r="F722" s="6" t="s">
        <v>21</v>
      </c>
    </row>
    <row r="723">
      <c r="A723" s="5" t="s">
        <v>933</v>
      </c>
      <c r="B723" s="6" t="s">
        <v>21</v>
      </c>
      <c r="C723" s="5" t="s">
        <v>179</v>
      </c>
      <c r="D723" s="5" t="s">
        <v>25</v>
      </c>
      <c r="E723" s="5" t="s">
        <v>57</v>
      </c>
      <c r="F723" s="6" t="s">
        <v>21</v>
      </c>
    </row>
    <row r="724">
      <c r="A724" s="5" t="s">
        <v>934</v>
      </c>
      <c r="B724" s="6" t="s">
        <v>21</v>
      </c>
      <c r="C724" s="5" t="s">
        <v>285</v>
      </c>
      <c r="D724" s="5" t="s">
        <v>52</v>
      </c>
      <c r="E724" s="5" t="s">
        <v>286</v>
      </c>
      <c r="F724" s="6" t="s">
        <v>21</v>
      </c>
    </row>
    <row r="725">
      <c r="A725" s="5" t="s">
        <v>935</v>
      </c>
      <c r="B725" s="6" t="s">
        <v>21</v>
      </c>
      <c r="C725" s="5" t="s">
        <v>144</v>
      </c>
      <c r="D725" s="5" t="s">
        <v>39</v>
      </c>
      <c r="E725" s="5" t="s">
        <v>568</v>
      </c>
      <c r="F725" s="6" t="s">
        <v>21</v>
      </c>
    </row>
    <row r="726">
      <c r="A726" s="5" t="s">
        <v>936</v>
      </c>
      <c r="B726" s="6" t="s">
        <v>21</v>
      </c>
      <c r="C726" s="5" t="s">
        <v>51</v>
      </c>
      <c r="D726" s="5" t="s">
        <v>52</v>
      </c>
      <c r="E726" s="5" t="s">
        <v>53</v>
      </c>
      <c r="F726" s="6" t="s">
        <v>21</v>
      </c>
    </row>
    <row r="727">
      <c r="A727" s="5" t="s">
        <v>937</v>
      </c>
      <c r="B727" s="6" t="s">
        <v>21</v>
      </c>
      <c r="C727" s="5" t="s">
        <v>144</v>
      </c>
      <c r="D727" s="5" t="s">
        <v>39</v>
      </c>
      <c r="E727" s="5" t="s">
        <v>568</v>
      </c>
      <c r="F727" s="6" t="s">
        <v>21</v>
      </c>
    </row>
    <row r="728">
      <c r="A728" s="5" t="s">
        <v>938</v>
      </c>
      <c r="B728" s="6" t="s">
        <v>21</v>
      </c>
      <c r="C728" s="5" t="s">
        <v>285</v>
      </c>
      <c r="D728" s="5" t="s">
        <v>52</v>
      </c>
      <c r="E728" s="5" t="s">
        <v>286</v>
      </c>
      <c r="F728" s="6" t="s">
        <v>21</v>
      </c>
    </row>
    <row r="729">
      <c r="A729" s="5" t="s">
        <v>939</v>
      </c>
      <c r="B729" s="6" t="s">
        <v>21</v>
      </c>
      <c r="C729" s="5" t="s">
        <v>179</v>
      </c>
      <c r="D729" s="5" t="s">
        <v>39</v>
      </c>
      <c r="E729" s="5" t="s">
        <v>180</v>
      </c>
      <c r="F729" s="6" t="s">
        <v>21</v>
      </c>
    </row>
    <row r="730">
      <c r="A730" s="5" t="s">
        <v>940</v>
      </c>
      <c r="B730" s="6" t="s">
        <v>21</v>
      </c>
      <c r="C730" s="5" t="s">
        <v>83</v>
      </c>
      <c r="D730" s="5" t="s">
        <v>39</v>
      </c>
      <c r="E730" s="5" t="s">
        <v>238</v>
      </c>
      <c r="F730" s="6" t="s">
        <v>21</v>
      </c>
    </row>
    <row r="731">
      <c r="A731" s="5" t="s">
        <v>941</v>
      </c>
      <c r="B731" s="6" t="s">
        <v>21</v>
      </c>
      <c r="C731" s="5" t="s">
        <v>83</v>
      </c>
      <c r="D731" s="5" t="s">
        <v>39</v>
      </c>
      <c r="E731" s="5" t="s">
        <v>240</v>
      </c>
      <c r="F731" s="6" t="s">
        <v>21</v>
      </c>
    </row>
    <row r="732">
      <c r="A732" s="5" t="s">
        <v>942</v>
      </c>
      <c r="B732" s="6" t="s">
        <v>21</v>
      </c>
      <c r="C732" s="5" t="s">
        <v>34</v>
      </c>
      <c r="D732" s="5" t="s">
        <v>39</v>
      </c>
      <c r="E732" s="5" t="s">
        <v>497</v>
      </c>
      <c r="F732" s="6" t="s">
        <v>21</v>
      </c>
    </row>
    <row r="733">
      <c r="A733" s="5" t="s">
        <v>943</v>
      </c>
      <c r="B733" s="6" t="s">
        <v>21</v>
      </c>
      <c r="C733" s="5" t="s">
        <v>62</v>
      </c>
      <c r="D733" s="5" t="s">
        <v>25</v>
      </c>
      <c r="E733" s="5" t="s">
        <v>57</v>
      </c>
      <c r="F733" s="6" t="s">
        <v>21</v>
      </c>
    </row>
    <row r="734">
      <c r="A734" s="5" t="s">
        <v>944</v>
      </c>
      <c r="B734" s="6" t="s">
        <v>21</v>
      </c>
      <c r="C734" s="5" t="s">
        <v>83</v>
      </c>
      <c r="D734" s="5" t="s">
        <v>39</v>
      </c>
      <c r="E734" s="5" t="s">
        <v>146</v>
      </c>
      <c r="F734" s="6" t="s">
        <v>21</v>
      </c>
    </row>
    <row r="735">
      <c r="A735" s="5" t="s">
        <v>945</v>
      </c>
      <c r="B735" s="6" t="s">
        <v>21</v>
      </c>
      <c r="C735" s="5" t="s">
        <v>56</v>
      </c>
      <c r="D735" s="5" t="s">
        <v>25</v>
      </c>
      <c r="E735" s="5" t="s">
        <v>57</v>
      </c>
      <c r="F735" s="6" t="s">
        <v>21</v>
      </c>
    </row>
    <row r="736">
      <c r="A736" s="5" t="s">
        <v>946</v>
      </c>
      <c r="B736" s="6" t="s">
        <v>21</v>
      </c>
      <c r="C736" s="5" t="s">
        <v>155</v>
      </c>
      <c r="D736" s="5" t="s">
        <v>95</v>
      </c>
      <c r="E736" s="5" t="s">
        <v>552</v>
      </c>
      <c r="F736" s="6" t="s">
        <v>21</v>
      </c>
    </row>
    <row r="737">
      <c r="A737" s="5" t="s">
        <v>947</v>
      </c>
      <c r="B737" s="6" t="s">
        <v>21</v>
      </c>
      <c r="C737" s="5" t="s">
        <v>51</v>
      </c>
      <c r="D737" s="5" t="s">
        <v>52</v>
      </c>
      <c r="E737" s="5" t="s">
        <v>53</v>
      </c>
      <c r="F737" s="6" t="s">
        <v>21</v>
      </c>
    </row>
    <row r="738">
      <c r="A738" s="5" t="s">
        <v>948</v>
      </c>
      <c r="B738" s="6" t="s">
        <v>21</v>
      </c>
      <c r="C738" s="5" t="s">
        <v>157</v>
      </c>
      <c r="D738" s="5" t="s">
        <v>39</v>
      </c>
      <c r="E738" s="5" t="s">
        <v>158</v>
      </c>
      <c r="F738" s="6" t="s">
        <v>21</v>
      </c>
    </row>
    <row r="739">
      <c r="A739" s="5" t="s">
        <v>949</v>
      </c>
      <c r="B739" s="6" t="s">
        <v>21</v>
      </c>
      <c r="C739" s="5" t="s">
        <v>119</v>
      </c>
      <c r="D739" s="5" t="s">
        <v>25</v>
      </c>
      <c r="E739" s="5" t="s">
        <v>57</v>
      </c>
      <c r="F739" s="6" t="s">
        <v>21</v>
      </c>
    </row>
    <row r="740">
      <c r="A740" s="5" t="s">
        <v>950</v>
      </c>
      <c r="B740" s="6" t="s">
        <v>21</v>
      </c>
      <c r="C740" s="5" t="s">
        <v>51</v>
      </c>
      <c r="D740" s="5" t="s">
        <v>25</v>
      </c>
      <c r="E740" s="5" t="s">
        <v>57</v>
      </c>
      <c r="F740" s="6" t="s">
        <v>21</v>
      </c>
    </row>
    <row r="741">
      <c r="A741" s="5" t="s">
        <v>951</v>
      </c>
      <c r="B741" s="6" t="s">
        <v>21</v>
      </c>
      <c r="C741" s="5" t="s">
        <v>493</v>
      </c>
      <c r="D741" s="5" t="s">
        <v>39</v>
      </c>
      <c r="E741" s="5" t="s">
        <v>494</v>
      </c>
      <c r="F741" s="6" t="s">
        <v>21</v>
      </c>
    </row>
    <row r="742">
      <c r="A742" s="5" t="s">
        <v>952</v>
      </c>
      <c r="B742" s="6" t="s">
        <v>21</v>
      </c>
      <c r="C742" s="5" t="s">
        <v>109</v>
      </c>
      <c r="D742" s="5" t="s">
        <v>110</v>
      </c>
      <c r="E742" s="5" t="s">
        <v>111</v>
      </c>
      <c r="F742" s="6" t="s">
        <v>21</v>
      </c>
    </row>
    <row r="743">
      <c r="A743" s="5" t="s">
        <v>953</v>
      </c>
      <c r="B743" s="6" t="s">
        <v>21</v>
      </c>
      <c r="C743" s="5" t="s">
        <v>43</v>
      </c>
      <c r="D743" s="5" t="s">
        <v>25</v>
      </c>
      <c r="E743" s="5" t="s">
        <v>44</v>
      </c>
      <c r="F743" s="6" t="s">
        <v>21</v>
      </c>
    </row>
    <row r="744">
      <c r="A744" s="5" t="s">
        <v>954</v>
      </c>
      <c r="B744" s="6" t="s">
        <v>21</v>
      </c>
      <c r="C744" s="5" t="s">
        <v>83</v>
      </c>
      <c r="D744" s="5" t="s">
        <v>39</v>
      </c>
      <c r="E744" s="5" t="s">
        <v>199</v>
      </c>
      <c r="F744" s="6" t="s">
        <v>21</v>
      </c>
    </row>
    <row r="745">
      <c r="A745" s="5" t="s">
        <v>955</v>
      </c>
      <c r="B745" s="6" t="s">
        <v>21</v>
      </c>
      <c r="C745" s="5" t="s">
        <v>493</v>
      </c>
      <c r="D745" s="5" t="s">
        <v>39</v>
      </c>
      <c r="E745" s="5" t="s">
        <v>494</v>
      </c>
      <c r="F745" s="6" t="s">
        <v>21</v>
      </c>
    </row>
    <row r="746">
      <c r="A746" s="5" t="s">
        <v>956</v>
      </c>
      <c r="B746" s="6" t="s">
        <v>21</v>
      </c>
      <c r="C746" s="5" t="s">
        <v>83</v>
      </c>
      <c r="D746" s="5" t="s">
        <v>39</v>
      </c>
      <c r="E746" s="5" t="s">
        <v>199</v>
      </c>
      <c r="F746" s="6" t="s">
        <v>21</v>
      </c>
    </row>
    <row r="747">
      <c r="A747" s="5" t="s">
        <v>957</v>
      </c>
      <c r="B747" s="6" t="s">
        <v>21</v>
      </c>
      <c r="C747" s="5" t="s">
        <v>109</v>
      </c>
      <c r="D747" s="5" t="s">
        <v>39</v>
      </c>
      <c r="E747" s="5" t="s">
        <v>524</v>
      </c>
      <c r="F747" s="6" t="s">
        <v>21</v>
      </c>
    </row>
    <row r="748">
      <c r="A748" s="5" t="s">
        <v>958</v>
      </c>
      <c r="B748" s="6" t="s">
        <v>21</v>
      </c>
      <c r="C748" s="5" t="s">
        <v>43</v>
      </c>
      <c r="D748" s="5" t="s">
        <v>25</v>
      </c>
      <c r="E748" s="5" t="s">
        <v>44</v>
      </c>
      <c r="F748" s="6" t="s">
        <v>21</v>
      </c>
    </row>
    <row r="749">
      <c r="A749" s="5" t="s">
        <v>959</v>
      </c>
      <c r="B749" s="6" t="s">
        <v>21</v>
      </c>
      <c r="C749" s="5" t="s">
        <v>157</v>
      </c>
      <c r="D749" s="5" t="s">
        <v>39</v>
      </c>
      <c r="E749" s="5" t="s">
        <v>476</v>
      </c>
      <c r="F749" s="6" t="s">
        <v>21</v>
      </c>
    </row>
    <row r="750">
      <c r="A750" s="5" t="s">
        <v>960</v>
      </c>
      <c r="B750" s="6" t="s">
        <v>21</v>
      </c>
      <c r="C750" s="5" t="s">
        <v>147</v>
      </c>
      <c r="D750" s="5" t="s">
        <v>39</v>
      </c>
      <c r="E750" s="5" t="s">
        <v>540</v>
      </c>
      <c r="F750" s="6" t="s">
        <v>21</v>
      </c>
    </row>
    <row r="751">
      <c r="A751" s="5" t="s">
        <v>961</v>
      </c>
      <c r="B751" s="6" t="s">
        <v>21</v>
      </c>
      <c r="C751" s="5" t="s">
        <v>109</v>
      </c>
      <c r="D751" s="5" t="s">
        <v>110</v>
      </c>
      <c r="E751" s="5" t="s">
        <v>111</v>
      </c>
      <c r="F751" s="6" t="s">
        <v>21</v>
      </c>
    </row>
    <row r="752">
      <c r="A752" s="5" t="s">
        <v>962</v>
      </c>
      <c r="B752" s="6" t="s">
        <v>21</v>
      </c>
      <c r="C752" s="5" t="s">
        <v>83</v>
      </c>
      <c r="D752" s="5" t="s">
        <v>39</v>
      </c>
      <c r="E752" s="5" t="s">
        <v>199</v>
      </c>
      <c r="F752" s="6" t="s">
        <v>21</v>
      </c>
    </row>
    <row r="753">
      <c r="A753" s="5" t="s">
        <v>963</v>
      </c>
      <c r="B753" s="6" t="s">
        <v>21</v>
      </c>
      <c r="C753" s="5" t="s">
        <v>56</v>
      </c>
      <c r="D753" s="5" t="s">
        <v>52</v>
      </c>
      <c r="E753" s="5" t="s">
        <v>560</v>
      </c>
      <c r="F753" s="6" t="s">
        <v>21</v>
      </c>
    </row>
    <row r="754">
      <c r="A754" s="5" t="s">
        <v>964</v>
      </c>
      <c r="B754" s="6" t="s">
        <v>21</v>
      </c>
      <c r="C754" s="5" t="s">
        <v>83</v>
      </c>
      <c r="D754" s="5" t="s">
        <v>39</v>
      </c>
      <c r="E754" s="5" t="s">
        <v>146</v>
      </c>
      <c r="F754" s="6" t="s">
        <v>21</v>
      </c>
    </row>
    <row r="755">
      <c r="A755" s="5" t="s">
        <v>965</v>
      </c>
      <c r="B755" s="6" t="s">
        <v>21</v>
      </c>
      <c r="C755" s="5" t="s">
        <v>83</v>
      </c>
      <c r="D755" s="5" t="s">
        <v>39</v>
      </c>
      <c r="E755" s="5" t="s">
        <v>639</v>
      </c>
      <c r="F755" s="6" t="s">
        <v>21</v>
      </c>
    </row>
    <row r="756">
      <c r="A756" s="5" t="s">
        <v>966</v>
      </c>
      <c r="B756" s="6" t="s">
        <v>21</v>
      </c>
      <c r="C756" s="5" t="s">
        <v>967</v>
      </c>
      <c r="D756" s="5" t="s">
        <v>25</v>
      </c>
      <c r="E756" s="5" t="s">
        <v>57</v>
      </c>
      <c r="F756" s="6" t="s">
        <v>21</v>
      </c>
    </row>
    <row r="757">
      <c r="A757" s="5" t="s">
        <v>968</v>
      </c>
      <c r="B757" s="6" t="s">
        <v>21</v>
      </c>
      <c r="C757" s="5" t="s">
        <v>147</v>
      </c>
      <c r="D757" s="5" t="s">
        <v>39</v>
      </c>
      <c r="E757" s="5" t="s">
        <v>540</v>
      </c>
      <c r="F757" s="6" t="s">
        <v>21</v>
      </c>
    </row>
    <row r="758">
      <c r="A758" s="5" t="s">
        <v>969</v>
      </c>
      <c r="B758" s="6" t="s">
        <v>21</v>
      </c>
      <c r="C758" s="5" t="s">
        <v>157</v>
      </c>
      <c r="D758" s="5" t="s">
        <v>39</v>
      </c>
      <c r="E758" s="5" t="s">
        <v>158</v>
      </c>
      <c r="F758" s="6" t="s">
        <v>21</v>
      </c>
    </row>
    <row r="759">
      <c r="A759" s="5" t="s">
        <v>970</v>
      </c>
      <c r="B759" s="6" t="s">
        <v>21</v>
      </c>
      <c r="C759" s="5" t="s">
        <v>157</v>
      </c>
      <c r="D759" s="5" t="s">
        <v>39</v>
      </c>
      <c r="E759" s="5" t="s">
        <v>476</v>
      </c>
      <c r="F759" s="6" t="s">
        <v>21</v>
      </c>
    </row>
    <row r="760">
      <c r="A760" s="5" t="s">
        <v>971</v>
      </c>
      <c r="B760" s="6" t="s">
        <v>21</v>
      </c>
      <c r="C760" s="5" t="s">
        <v>285</v>
      </c>
      <c r="D760" s="5" t="s">
        <v>52</v>
      </c>
      <c r="E760" s="5" t="s">
        <v>286</v>
      </c>
      <c r="F760" s="6" t="s">
        <v>21</v>
      </c>
    </row>
    <row r="761">
      <c r="A761" s="5" t="s">
        <v>972</v>
      </c>
      <c r="B761" s="6" t="s">
        <v>21</v>
      </c>
      <c r="C761" s="20"/>
      <c r="D761" s="5" t="s">
        <v>25</v>
      </c>
      <c r="E761" s="5" t="s">
        <v>57</v>
      </c>
      <c r="F761" s="6" t="s">
        <v>21</v>
      </c>
    </row>
    <row r="762">
      <c r="A762" s="5" t="s">
        <v>973</v>
      </c>
      <c r="B762" s="6" t="s">
        <v>21</v>
      </c>
      <c r="C762" s="5" t="s">
        <v>285</v>
      </c>
      <c r="D762" s="5" t="s">
        <v>52</v>
      </c>
      <c r="E762" s="5" t="s">
        <v>286</v>
      </c>
      <c r="F762" s="6" t="s">
        <v>21</v>
      </c>
    </row>
    <row r="763">
      <c r="A763" s="5" t="s">
        <v>974</v>
      </c>
      <c r="B763" s="6" t="s">
        <v>21</v>
      </c>
      <c r="C763" s="5" t="s">
        <v>472</v>
      </c>
      <c r="D763" s="5" t="s">
        <v>39</v>
      </c>
      <c r="E763" s="5" t="s">
        <v>473</v>
      </c>
      <c r="F763" s="6" t="s">
        <v>21</v>
      </c>
    </row>
    <row r="764">
      <c r="A764" s="5" t="s">
        <v>975</v>
      </c>
      <c r="B764" s="6" t="s">
        <v>21</v>
      </c>
      <c r="C764" s="5" t="s">
        <v>109</v>
      </c>
      <c r="D764" s="5" t="s">
        <v>110</v>
      </c>
      <c r="E764" s="5" t="s">
        <v>111</v>
      </c>
      <c r="F764" s="6" t="s">
        <v>21</v>
      </c>
    </row>
    <row r="765">
      <c r="A765" s="5" t="s">
        <v>976</v>
      </c>
      <c r="B765" s="6" t="s">
        <v>21</v>
      </c>
      <c r="C765" s="5" t="s">
        <v>51</v>
      </c>
      <c r="D765" s="5" t="s">
        <v>52</v>
      </c>
      <c r="E765" s="5" t="s">
        <v>53</v>
      </c>
      <c r="F765" s="6" t="s">
        <v>21</v>
      </c>
    </row>
    <row r="766">
      <c r="A766" s="5" t="s">
        <v>977</v>
      </c>
      <c r="B766" s="6" t="s">
        <v>21</v>
      </c>
      <c r="C766" s="5" t="s">
        <v>51</v>
      </c>
      <c r="D766" s="5" t="s">
        <v>52</v>
      </c>
      <c r="E766" s="5" t="s">
        <v>53</v>
      </c>
      <c r="F766" s="6" t="s">
        <v>21</v>
      </c>
    </row>
    <row r="767">
      <c r="A767" s="5" t="s">
        <v>978</v>
      </c>
      <c r="B767" s="6" t="s">
        <v>21</v>
      </c>
      <c r="C767" s="5" t="s">
        <v>979</v>
      </c>
      <c r="D767" s="5" t="s">
        <v>25</v>
      </c>
      <c r="E767" s="5" t="s">
        <v>874</v>
      </c>
      <c r="F767" s="6" t="s">
        <v>21</v>
      </c>
    </row>
    <row r="768">
      <c r="A768" s="5" t="s">
        <v>980</v>
      </c>
      <c r="B768" s="6" t="s">
        <v>21</v>
      </c>
      <c r="C768" s="5" t="s">
        <v>109</v>
      </c>
      <c r="D768" s="5" t="s">
        <v>110</v>
      </c>
      <c r="E768" s="5" t="s">
        <v>111</v>
      </c>
      <c r="F768" s="6" t="s">
        <v>21</v>
      </c>
    </row>
    <row r="769">
      <c r="A769" s="5" t="s">
        <v>981</v>
      </c>
      <c r="B769" s="6" t="s">
        <v>21</v>
      </c>
      <c r="C769" s="5" t="s">
        <v>234</v>
      </c>
      <c r="D769" s="5" t="s">
        <v>30</v>
      </c>
      <c r="E769" s="5" t="s">
        <v>235</v>
      </c>
      <c r="F769" s="6" t="s">
        <v>21</v>
      </c>
    </row>
    <row r="770">
      <c r="A770" s="5" t="s">
        <v>982</v>
      </c>
      <c r="B770" s="6" t="s">
        <v>21</v>
      </c>
      <c r="C770" s="5" t="s">
        <v>56</v>
      </c>
      <c r="D770" s="5" t="s">
        <v>25</v>
      </c>
      <c r="E770" s="5" t="s">
        <v>57</v>
      </c>
      <c r="F770" s="6" t="s">
        <v>21</v>
      </c>
    </row>
    <row r="771">
      <c r="A771" s="5" t="s">
        <v>983</v>
      </c>
      <c r="B771" s="6" t="s">
        <v>21</v>
      </c>
      <c r="C771" s="5" t="s">
        <v>234</v>
      </c>
      <c r="D771" s="5" t="s">
        <v>30</v>
      </c>
      <c r="E771" s="5" t="s">
        <v>235</v>
      </c>
      <c r="F771" s="6" t="s">
        <v>21</v>
      </c>
    </row>
    <row r="772">
      <c r="A772" s="5" t="s">
        <v>984</v>
      </c>
      <c r="B772" s="6" t="s">
        <v>21</v>
      </c>
      <c r="C772" s="5" t="s">
        <v>109</v>
      </c>
      <c r="D772" s="5" t="s">
        <v>110</v>
      </c>
      <c r="E772" s="5" t="s">
        <v>111</v>
      </c>
      <c r="F772" s="6" t="s">
        <v>21</v>
      </c>
    </row>
    <row r="773">
      <c r="A773" s="5" t="s">
        <v>985</v>
      </c>
      <c r="B773" s="6" t="s">
        <v>21</v>
      </c>
      <c r="C773" s="5" t="s">
        <v>147</v>
      </c>
      <c r="D773" s="5" t="s">
        <v>39</v>
      </c>
      <c r="E773" s="5" t="s">
        <v>540</v>
      </c>
      <c r="F773" s="6" t="s">
        <v>21</v>
      </c>
    </row>
    <row r="774">
      <c r="A774" s="5" t="s">
        <v>986</v>
      </c>
      <c r="B774" s="6" t="s">
        <v>21</v>
      </c>
      <c r="C774" s="5" t="s">
        <v>157</v>
      </c>
      <c r="D774" s="5" t="s">
        <v>39</v>
      </c>
      <c r="E774" s="5" t="s">
        <v>476</v>
      </c>
      <c r="F774" s="6" t="s">
        <v>21</v>
      </c>
    </row>
    <row r="775">
      <c r="A775" s="5" t="s">
        <v>987</v>
      </c>
      <c r="B775" s="6" t="s">
        <v>21</v>
      </c>
      <c r="C775" s="5" t="s">
        <v>157</v>
      </c>
      <c r="D775" s="5" t="s">
        <v>39</v>
      </c>
      <c r="E775" s="5" t="s">
        <v>476</v>
      </c>
      <c r="F775" s="6" t="s">
        <v>21</v>
      </c>
    </row>
    <row r="776">
      <c r="A776" s="5" t="s">
        <v>988</v>
      </c>
      <c r="B776" s="6" t="s">
        <v>21</v>
      </c>
      <c r="C776" s="5" t="s">
        <v>967</v>
      </c>
      <c r="D776" s="5" t="s">
        <v>25</v>
      </c>
      <c r="E776" s="5" t="s">
        <v>57</v>
      </c>
      <c r="F776" s="6" t="s">
        <v>21</v>
      </c>
    </row>
    <row r="777">
      <c r="A777" s="5" t="s">
        <v>989</v>
      </c>
      <c r="B777" s="6" t="s">
        <v>21</v>
      </c>
      <c r="C777" s="5" t="s">
        <v>109</v>
      </c>
      <c r="D777" s="5" t="s">
        <v>110</v>
      </c>
      <c r="E777" s="5" t="s">
        <v>111</v>
      </c>
      <c r="F777" s="6" t="s">
        <v>21</v>
      </c>
    </row>
    <row r="778">
      <c r="A778" s="5" t="s">
        <v>990</v>
      </c>
      <c r="B778" s="6" t="s">
        <v>21</v>
      </c>
      <c r="C778" s="5" t="s">
        <v>51</v>
      </c>
      <c r="D778" s="5" t="s">
        <v>52</v>
      </c>
      <c r="E778" s="5" t="s">
        <v>53</v>
      </c>
      <c r="F778" s="6" t="s">
        <v>21</v>
      </c>
    </row>
    <row r="779">
      <c r="A779" s="5" t="s">
        <v>991</v>
      </c>
      <c r="B779" s="6" t="s">
        <v>21</v>
      </c>
      <c r="C779" s="5" t="s">
        <v>157</v>
      </c>
      <c r="D779" s="5" t="s">
        <v>39</v>
      </c>
      <c r="E779" s="5" t="s">
        <v>158</v>
      </c>
      <c r="F779" s="6" t="s">
        <v>21</v>
      </c>
    </row>
    <row r="780">
      <c r="A780" s="5" t="s">
        <v>992</v>
      </c>
      <c r="B780" s="6" t="s">
        <v>21</v>
      </c>
      <c r="C780" s="5" t="s">
        <v>83</v>
      </c>
      <c r="D780" s="5" t="s">
        <v>39</v>
      </c>
      <c r="E780" s="5" t="s">
        <v>482</v>
      </c>
      <c r="F780" s="6" t="s">
        <v>21</v>
      </c>
    </row>
    <row r="781">
      <c r="A781" s="5" t="s">
        <v>993</v>
      </c>
      <c r="B781" s="6" t="s">
        <v>21</v>
      </c>
      <c r="C781" s="5" t="s">
        <v>83</v>
      </c>
      <c r="D781" s="5" t="s">
        <v>39</v>
      </c>
      <c r="E781" s="5" t="s">
        <v>199</v>
      </c>
      <c r="F781" s="6" t="s">
        <v>21</v>
      </c>
    </row>
    <row r="782">
      <c r="A782" s="5" t="s">
        <v>994</v>
      </c>
      <c r="B782" s="6" t="s">
        <v>21</v>
      </c>
      <c r="C782" s="5" t="s">
        <v>179</v>
      </c>
      <c r="D782" s="5" t="s">
        <v>25</v>
      </c>
      <c r="E782" s="5" t="s">
        <v>57</v>
      </c>
      <c r="F782" s="6" t="s">
        <v>21</v>
      </c>
    </row>
    <row r="783">
      <c r="A783" s="5" t="s">
        <v>995</v>
      </c>
      <c r="B783" s="6" t="s">
        <v>21</v>
      </c>
      <c r="C783" s="5" t="s">
        <v>51</v>
      </c>
      <c r="D783" s="5" t="s">
        <v>25</v>
      </c>
      <c r="E783" s="5" t="s">
        <v>57</v>
      </c>
      <c r="F783" s="6" t="s">
        <v>21</v>
      </c>
    </row>
    <row r="784">
      <c r="A784" s="5" t="s">
        <v>996</v>
      </c>
      <c r="B784" s="6" t="s">
        <v>21</v>
      </c>
      <c r="C784" s="5" t="s">
        <v>157</v>
      </c>
      <c r="D784" s="5" t="s">
        <v>39</v>
      </c>
      <c r="E784" s="5" t="s">
        <v>997</v>
      </c>
      <c r="F784" s="6" t="s">
        <v>21</v>
      </c>
    </row>
    <row r="785">
      <c r="A785" s="5" t="s">
        <v>998</v>
      </c>
      <c r="B785" s="6" t="s">
        <v>21</v>
      </c>
      <c r="C785" s="5" t="s">
        <v>144</v>
      </c>
      <c r="D785" s="5" t="s">
        <v>39</v>
      </c>
      <c r="E785" s="5" t="s">
        <v>783</v>
      </c>
      <c r="F785" s="6" t="s">
        <v>21</v>
      </c>
    </row>
    <row r="786">
      <c r="A786" s="5" t="s">
        <v>999</v>
      </c>
      <c r="B786" s="6" t="s">
        <v>21</v>
      </c>
      <c r="C786" s="5" t="s">
        <v>157</v>
      </c>
      <c r="D786" s="5" t="s">
        <v>39</v>
      </c>
      <c r="E786" s="5" t="s">
        <v>158</v>
      </c>
      <c r="F786" s="6" t="s">
        <v>21</v>
      </c>
    </row>
    <row r="787">
      <c r="A787" s="5" t="s">
        <v>1000</v>
      </c>
      <c r="B787" s="6" t="s">
        <v>21</v>
      </c>
      <c r="C787" s="5" t="s">
        <v>448</v>
      </c>
      <c r="D787" s="5" t="s">
        <v>95</v>
      </c>
      <c r="E787" s="5" t="s">
        <v>449</v>
      </c>
      <c r="F787" s="6" t="s">
        <v>21</v>
      </c>
    </row>
    <row r="788">
      <c r="A788" s="5" t="s">
        <v>1001</v>
      </c>
      <c r="B788" s="6" t="s">
        <v>21</v>
      </c>
      <c r="C788" s="5" t="s">
        <v>119</v>
      </c>
      <c r="D788" s="5" t="s">
        <v>39</v>
      </c>
      <c r="E788" s="5" t="s">
        <v>120</v>
      </c>
      <c r="F788" s="6" t="s">
        <v>21</v>
      </c>
    </row>
    <row r="789">
      <c r="A789" s="5" t="s">
        <v>1002</v>
      </c>
      <c r="B789" s="6" t="s">
        <v>21</v>
      </c>
      <c r="C789" s="5" t="s">
        <v>161</v>
      </c>
      <c r="D789" s="5" t="s">
        <v>30</v>
      </c>
      <c r="E789" s="5" t="s">
        <v>489</v>
      </c>
      <c r="F789" s="6" t="s">
        <v>21</v>
      </c>
    </row>
    <row r="790">
      <c r="A790" s="5" t="s">
        <v>1003</v>
      </c>
      <c r="B790" s="6" t="s">
        <v>21</v>
      </c>
      <c r="C790" s="5" t="s">
        <v>157</v>
      </c>
      <c r="D790" s="5" t="s">
        <v>39</v>
      </c>
      <c r="E790" s="5" t="s">
        <v>158</v>
      </c>
      <c r="F790" s="6" t="s">
        <v>21</v>
      </c>
    </row>
    <row r="791">
      <c r="A791" s="5" t="s">
        <v>1004</v>
      </c>
      <c r="B791" s="6" t="s">
        <v>21</v>
      </c>
      <c r="C791" s="5" t="s">
        <v>157</v>
      </c>
      <c r="D791" s="5" t="s">
        <v>39</v>
      </c>
      <c r="E791" s="5" t="s">
        <v>476</v>
      </c>
      <c r="F791" s="6" t="s">
        <v>21</v>
      </c>
    </row>
    <row r="792">
      <c r="A792" s="5" t="s">
        <v>1005</v>
      </c>
      <c r="B792" s="6" t="s">
        <v>21</v>
      </c>
      <c r="C792" s="5" t="s">
        <v>51</v>
      </c>
      <c r="D792" s="5" t="s">
        <v>25</v>
      </c>
      <c r="E792" s="5" t="s">
        <v>57</v>
      </c>
      <c r="F792" s="6" t="s">
        <v>21</v>
      </c>
    </row>
    <row r="793">
      <c r="A793" s="5" t="s">
        <v>1006</v>
      </c>
      <c r="B793" s="6" t="s">
        <v>21</v>
      </c>
      <c r="C793" s="5" t="s">
        <v>83</v>
      </c>
      <c r="D793" s="5" t="s">
        <v>39</v>
      </c>
      <c r="E793" s="5" t="s">
        <v>639</v>
      </c>
      <c r="F793" s="6" t="s">
        <v>21</v>
      </c>
    </row>
    <row r="794">
      <c r="A794" s="5" t="s">
        <v>1007</v>
      </c>
      <c r="B794" s="6" t="s">
        <v>21</v>
      </c>
      <c r="C794" s="5" t="s">
        <v>109</v>
      </c>
      <c r="D794" s="5" t="s">
        <v>110</v>
      </c>
      <c r="E794" s="5" t="s">
        <v>111</v>
      </c>
      <c r="F794" s="6" t="s">
        <v>21</v>
      </c>
    </row>
    <row r="795">
      <c r="A795" s="5" t="s">
        <v>1008</v>
      </c>
      <c r="B795" s="6" t="s">
        <v>21</v>
      </c>
      <c r="C795" s="5" t="s">
        <v>51</v>
      </c>
      <c r="D795" s="5" t="s">
        <v>52</v>
      </c>
      <c r="E795" s="5" t="s">
        <v>53</v>
      </c>
      <c r="F795" s="6" t="s">
        <v>21</v>
      </c>
    </row>
    <row r="796">
      <c r="A796" s="5" t="s">
        <v>1009</v>
      </c>
      <c r="B796" s="6" t="s">
        <v>21</v>
      </c>
      <c r="C796" s="5" t="s">
        <v>351</v>
      </c>
      <c r="D796" s="5" t="s">
        <v>25</v>
      </c>
      <c r="E796" s="5" t="s">
        <v>44</v>
      </c>
      <c r="F796" s="6" t="s">
        <v>21</v>
      </c>
    </row>
    <row r="797">
      <c r="A797" s="5" t="s">
        <v>1010</v>
      </c>
      <c r="B797" s="6" t="s">
        <v>21</v>
      </c>
      <c r="C797" s="5" t="s">
        <v>1011</v>
      </c>
      <c r="D797" s="5" t="s">
        <v>25</v>
      </c>
      <c r="E797" s="5" t="s">
        <v>44</v>
      </c>
      <c r="F797" s="6" t="s">
        <v>21</v>
      </c>
    </row>
    <row r="798">
      <c r="A798" s="5" t="s">
        <v>1012</v>
      </c>
      <c r="B798" s="6" t="s">
        <v>21</v>
      </c>
      <c r="C798" s="5" t="s">
        <v>119</v>
      </c>
      <c r="D798" s="5" t="s">
        <v>25</v>
      </c>
      <c r="E798" s="5" t="s">
        <v>57</v>
      </c>
      <c r="F798" s="6" t="s">
        <v>21</v>
      </c>
    </row>
    <row r="799">
      <c r="A799" s="5" t="s">
        <v>1013</v>
      </c>
      <c r="B799" s="6" t="s">
        <v>21</v>
      </c>
      <c r="C799" s="5" t="s">
        <v>51</v>
      </c>
      <c r="D799" s="5" t="s">
        <v>52</v>
      </c>
      <c r="E799" s="5" t="s">
        <v>53</v>
      </c>
      <c r="F799" s="6" t="s">
        <v>21</v>
      </c>
    </row>
    <row r="800">
      <c r="A800" s="5" t="s">
        <v>1014</v>
      </c>
      <c r="B800" s="6" t="s">
        <v>21</v>
      </c>
      <c r="C800" s="5" t="s">
        <v>83</v>
      </c>
      <c r="D800" s="5" t="s">
        <v>39</v>
      </c>
      <c r="E800" s="5" t="s">
        <v>311</v>
      </c>
      <c r="F800" s="6" t="s">
        <v>21</v>
      </c>
    </row>
    <row r="801">
      <c r="A801" s="5" t="s">
        <v>1015</v>
      </c>
      <c r="B801" s="6" t="s">
        <v>21</v>
      </c>
      <c r="C801" s="5" t="s">
        <v>83</v>
      </c>
      <c r="D801" s="5" t="s">
        <v>39</v>
      </c>
      <c r="E801" s="5" t="s">
        <v>380</v>
      </c>
      <c r="F801" s="6" t="s">
        <v>21</v>
      </c>
    </row>
    <row r="802">
      <c r="A802" s="5" t="s">
        <v>1016</v>
      </c>
      <c r="B802" s="6" t="s">
        <v>21</v>
      </c>
      <c r="C802" s="5" t="s">
        <v>109</v>
      </c>
      <c r="D802" s="5" t="s">
        <v>110</v>
      </c>
      <c r="E802" s="5" t="s">
        <v>111</v>
      </c>
      <c r="F802" s="6" t="s">
        <v>21</v>
      </c>
    </row>
    <row r="803">
      <c r="A803" s="5" t="s">
        <v>1017</v>
      </c>
      <c r="B803" s="6" t="s">
        <v>21</v>
      </c>
      <c r="C803" s="5" t="s">
        <v>83</v>
      </c>
      <c r="D803" s="5" t="s">
        <v>39</v>
      </c>
      <c r="E803" s="5" t="s">
        <v>199</v>
      </c>
      <c r="F803" s="6" t="s">
        <v>21</v>
      </c>
    </row>
    <row r="804">
      <c r="A804" s="5" t="s">
        <v>1018</v>
      </c>
      <c r="B804" s="6" t="s">
        <v>21</v>
      </c>
      <c r="C804" s="5" t="s">
        <v>83</v>
      </c>
      <c r="D804" s="5" t="s">
        <v>39</v>
      </c>
      <c r="E804" s="5" t="s">
        <v>311</v>
      </c>
      <c r="F804" s="6" t="s">
        <v>21</v>
      </c>
    </row>
    <row r="805">
      <c r="A805" s="5" t="s">
        <v>1019</v>
      </c>
      <c r="B805" s="6" t="s">
        <v>21</v>
      </c>
      <c r="C805" s="5" t="s">
        <v>179</v>
      </c>
      <c r="D805" s="5" t="s">
        <v>25</v>
      </c>
      <c r="E805" s="5" t="s">
        <v>57</v>
      </c>
      <c r="F805" s="6" t="s">
        <v>21</v>
      </c>
    </row>
    <row r="806">
      <c r="A806" s="5" t="s">
        <v>1020</v>
      </c>
      <c r="B806" s="6" t="s">
        <v>21</v>
      </c>
      <c r="C806" s="5" t="s">
        <v>155</v>
      </c>
      <c r="D806" s="5" t="s">
        <v>95</v>
      </c>
      <c r="E806" s="5" t="s">
        <v>552</v>
      </c>
      <c r="F806" s="6" t="s">
        <v>21</v>
      </c>
    </row>
    <row r="807">
      <c r="A807" s="5" t="s">
        <v>1021</v>
      </c>
      <c r="B807" s="6" t="s">
        <v>21</v>
      </c>
      <c r="C807" s="5" t="s">
        <v>114</v>
      </c>
      <c r="D807" s="5" t="s">
        <v>25</v>
      </c>
      <c r="E807" s="5" t="s">
        <v>44</v>
      </c>
      <c r="F807" s="6" t="s">
        <v>21</v>
      </c>
    </row>
    <row r="808">
      <c r="A808" s="5" t="s">
        <v>1022</v>
      </c>
      <c r="B808" s="6" t="s">
        <v>21</v>
      </c>
      <c r="C808" s="5" t="s">
        <v>114</v>
      </c>
      <c r="D808" s="5" t="s">
        <v>25</v>
      </c>
      <c r="E808" s="5" t="s">
        <v>44</v>
      </c>
      <c r="F808" s="6" t="s">
        <v>21</v>
      </c>
    </row>
    <row r="809">
      <c r="A809" s="5" t="s">
        <v>1023</v>
      </c>
      <c r="B809" s="6" t="s">
        <v>21</v>
      </c>
      <c r="C809" s="5" t="s">
        <v>119</v>
      </c>
      <c r="D809" s="5" t="s">
        <v>39</v>
      </c>
      <c r="E809" s="5" t="s">
        <v>120</v>
      </c>
      <c r="F809" s="6" t="s">
        <v>21</v>
      </c>
    </row>
    <row r="810">
      <c r="A810" s="5" t="s">
        <v>1024</v>
      </c>
      <c r="B810" s="6" t="s">
        <v>21</v>
      </c>
      <c r="C810" s="5" t="s">
        <v>157</v>
      </c>
      <c r="D810" s="5" t="s">
        <v>39</v>
      </c>
      <c r="E810" s="5" t="s">
        <v>158</v>
      </c>
      <c r="F810" s="6" t="s">
        <v>21</v>
      </c>
    </row>
    <row r="811">
      <c r="A811" s="5" t="s">
        <v>1025</v>
      </c>
      <c r="B811" s="6" t="s">
        <v>21</v>
      </c>
      <c r="C811" s="5" t="s">
        <v>109</v>
      </c>
      <c r="D811" s="5" t="s">
        <v>110</v>
      </c>
      <c r="E811" s="5" t="s">
        <v>111</v>
      </c>
      <c r="F811" s="6" t="s">
        <v>21</v>
      </c>
    </row>
    <row r="812">
      <c r="A812" s="5" t="s">
        <v>1026</v>
      </c>
      <c r="B812" s="6" t="s">
        <v>21</v>
      </c>
      <c r="C812" s="5" t="s">
        <v>157</v>
      </c>
      <c r="D812" s="5" t="s">
        <v>39</v>
      </c>
      <c r="E812" s="5" t="s">
        <v>158</v>
      </c>
      <c r="F812" s="6" t="s">
        <v>21</v>
      </c>
    </row>
    <row r="813">
      <c r="A813" s="5" t="s">
        <v>1027</v>
      </c>
      <c r="B813" s="6" t="s">
        <v>21</v>
      </c>
      <c r="C813" s="5" t="s">
        <v>76</v>
      </c>
      <c r="D813" s="5" t="s">
        <v>25</v>
      </c>
      <c r="E813" s="5" t="s">
        <v>77</v>
      </c>
      <c r="F813" s="6" t="s">
        <v>21</v>
      </c>
    </row>
    <row r="814">
      <c r="A814" s="5" t="s">
        <v>1028</v>
      </c>
      <c r="B814" s="6" t="s">
        <v>21</v>
      </c>
      <c r="C814" s="5" t="s">
        <v>59</v>
      </c>
      <c r="D814" s="5" t="s">
        <v>25</v>
      </c>
      <c r="E814" s="5" t="s">
        <v>44</v>
      </c>
      <c r="F814" s="6" t="s">
        <v>21</v>
      </c>
    </row>
    <row r="815">
      <c r="A815" s="5" t="s">
        <v>1029</v>
      </c>
      <c r="B815" s="6" t="s">
        <v>21</v>
      </c>
      <c r="C815" s="5" t="s">
        <v>51</v>
      </c>
      <c r="D815" s="5" t="s">
        <v>25</v>
      </c>
      <c r="E815" s="5" t="s">
        <v>57</v>
      </c>
      <c r="F815" s="6" t="s">
        <v>21</v>
      </c>
    </row>
    <row r="816">
      <c r="A816" s="5" t="s">
        <v>1030</v>
      </c>
      <c r="B816" s="6" t="s">
        <v>21</v>
      </c>
      <c r="C816" s="5" t="s">
        <v>51</v>
      </c>
      <c r="D816" s="5" t="s">
        <v>52</v>
      </c>
      <c r="E816" s="5" t="s">
        <v>53</v>
      </c>
      <c r="F816" s="6" t="s">
        <v>21</v>
      </c>
    </row>
    <row r="817">
      <c r="A817" s="5" t="s">
        <v>1031</v>
      </c>
      <c r="B817" s="6" t="s">
        <v>21</v>
      </c>
      <c r="C817" s="5" t="s">
        <v>109</v>
      </c>
      <c r="D817" s="5" t="s">
        <v>39</v>
      </c>
      <c r="E817" s="5" t="s">
        <v>524</v>
      </c>
      <c r="F817" s="6" t="s">
        <v>21</v>
      </c>
    </row>
    <row r="818">
      <c r="A818" s="5" t="s">
        <v>1032</v>
      </c>
      <c r="B818" s="6" t="s">
        <v>21</v>
      </c>
      <c r="C818" s="5" t="s">
        <v>161</v>
      </c>
      <c r="D818" s="5" t="s">
        <v>30</v>
      </c>
      <c r="E818" s="5" t="s">
        <v>489</v>
      </c>
      <c r="F818" s="6" t="s">
        <v>21</v>
      </c>
    </row>
    <row r="819">
      <c r="A819" s="5" t="s">
        <v>1033</v>
      </c>
      <c r="B819" s="6" t="s">
        <v>21</v>
      </c>
      <c r="C819" s="5" t="s">
        <v>43</v>
      </c>
      <c r="D819" s="5" t="s">
        <v>25</v>
      </c>
      <c r="E819" s="5" t="s">
        <v>44</v>
      </c>
      <c r="F819" s="6" t="s">
        <v>21</v>
      </c>
    </row>
    <row r="820">
      <c r="A820" s="5" t="s">
        <v>1034</v>
      </c>
      <c r="B820" s="6" t="s">
        <v>21</v>
      </c>
      <c r="C820" s="5" t="s">
        <v>472</v>
      </c>
      <c r="D820" s="5" t="s">
        <v>39</v>
      </c>
      <c r="E820" s="5" t="s">
        <v>542</v>
      </c>
      <c r="F820" s="6" t="s">
        <v>21</v>
      </c>
    </row>
    <row r="821">
      <c r="A821" s="5" t="s">
        <v>1035</v>
      </c>
      <c r="B821" s="6" t="s">
        <v>21</v>
      </c>
      <c r="C821" s="5" t="s">
        <v>109</v>
      </c>
      <c r="D821" s="5" t="s">
        <v>110</v>
      </c>
      <c r="E821" s="5" t="s">
        <v>111</v>
      </c>
      <c r="F821" s="6" t="s">
        <v>21</v>
      </c>
    </row>
    <row r="822">
      <c r="A822" s="5" t="s">
        <v>1036</v>
      </c>
      <c r="B822" s="6" t="s">
        <v>21</v>
      </c>
      <c r="C822" s="5" t="s">
        <v>83</v>
      </c>
      <c r="D822" s="5" t="s">
        <v>39</v>
      </c>
      <c r="E822" s="5" t="s">
        <v>199</v>
      </c>
      <c r="F822" s="6" t="s">
        <v>21</v>
      </c>
    </row>
    <row r="823">
      <c r="A823" s="5" t="s">
        <v>1037</v>
      </c>
      <c r="B823" s="6" t="s">
        <v>21</v>
      </c>
      <c r="C823" s="5" t="s">
        <v>285</v>
      </c>
      <c r="D823" s="5" t="s">
        <v>52</v>
      </c>
      <c r="E823" s="5" t="s">
        <v>286</v>
      </c>
      <c r="F823" s="6" t="s">
        <v>21</v>
      </c>
    </row>
    <row r="824">
      <c r="A824" s="5" t="s">
        <v>1038</v>
      </c>
      <c r="B824" s="6" t="s">
        <v>21</v>
      </c>
      <c r="C824" s="5" t="s">
        <v>635</v>
      </c>
      <c r="D824" s="5" t="s">
        <v>39</v>
      </c>
      <c r="E824" s="5" t="s">
        <v>636</v>
      </c>
      <c r="F824" s="6" t="s">
        <v>21</v>
      </c>
    </row>
    <row r="825">
      <c r="A825" s="5" t="s">
        <v>1039</v>
      </c>
      <c r="B825" s="6" t="s">
        <v>21</v>
      </c>
      <c r="C825" s="5" t="s">
        <v>285</v>
      </c>
      <c r="D825" s="5" t="s">
        <v>52</v>
      </c>
      <c r="E825" s="5" t="s">
        <v>286</v>
      </c>
      <c r="F825" s="6" t="s">
        <v>21</v>
      </c>
    </row>
    <row r="826">
      <c r="A826" s="5" t="s">
        <v>1040</v>
      </c>
      <c r="B826" s="6" t="s">
        <v>21</v>
      </c>
      <c r="C826" s="5" t="s">
        <v>56</v>
      </c>
      <c r="D826" s="5" t="s">
        <v>25</v>
      </c>
      <c r="E826" s="5" t="s">
        <v>77</v>
      </c>
      <c r="F826" s="6" t="s">
        <v>21</v>
      </c>
    </row>
    <row r="827">
      <c r="A827" s="5" t="s">
        <v>1041</v>
      </c>
      <c r="B827" s="6" t="s">
        <v>21</v>
      </c>
      <c r="C827" s="5" t="s">
        <v>109</v>
      </c>
      <c r="D827" s="5" t="s">
        <v>110</v>
      </c>
      <c r="E827" s="5" t="s">
        <v>111</v>
      </c>
      <c r="F827" s="6" t="s">
        <v>21</v>
      </c>
    </row>
    <row r="828">
      <c r="A828" s="5" t="s">
        <v>1042</v>
      </c>
      <c r="B828" s="6" t="s">
        <v>21</v>
      </c>
      <c r="C828" s="5" t="s">
        <v>1043</v>
      </c>
      <c r="D828" s="5" t="s">
        <v>25</v>
      </c>
      <c r="E828" s="5" t="s">
        <v>57</v>
      </c>
      <c r="F828" s="6" t="s">
        <v>21</v>
      </c>
    </row>
    <row r="829">
      <c r="A829" s="5" t="s">
        <v>1044</v>
      </c>
      <c r="B829" s="6" t="s">
        <v>21</v>
      </c>
      <c r="C829" s="5" t="s">
        <v>1043</v>
      </c>
      <c r="D829" s="5" t="s">
        <v>25</v>
      </c>
      <c r="E829" s="5" t="s">
        <v>57</v>
      </c>
      <c r="F829" s="6" t="s">
        <v>21</v>
      </c>
    </row>
    <row r="830">
      <c r="A830" s="5" t="s">
        <v>1045</v>
      </c>
      <c r="B830" s="6" t="s">
        <v>21</v>
      </c>
      <c r="C830" s="5" t="s">
        <v>179</v>
      </c>
      <c r="D830" s="5" t="s">
        <v>39</v>
      </c>
      <c r="E830" s="5" t="s">
        <v>180</v>
      </c>
      <c r="F830" s="6" t="s">
        <v>21</v>
      </c>
    </row>
    <row r="831">
      <c r="A831" s="5" t="s">
        <v>1046</v>
      </c>
      <c r="B831" s="6" t="s">
        <v>21</v>
      </c>
      <c r="C831" s="5" t="s">
        <v>56</v>
      </c>
      <c r="D831" s="5" t="s">
        <v>52</v>
      </c>
      <c r="E831" s="5" t="s">
        <v>560</v>
      </c>
      <c r="F831" s="6" t="s">
        <v>21</v>
      </c>
    </row>
    <row r="832">
      <c r="A832" s="5" t="s">
        <v>1047</v>
      </c>
      <c r="B832" s="6" t="s">
        <v>21</v>
      </c>
      <c r="C832" s="5" t="s">
        <v>109</v>
      </c>
      <c r="D832" s="5" t="s">
        <v>110</v>
      </c>
      <c r="E832" s="5" t="s">
        <v>111</v>
      </c>
      <c r="F832" s="6" t="s">
        <v>21</v>
      </c>
    </row>
    <row r="833">
      <c r="A833" s="5" t="s">
        <v>1048</v>
      </c>
      <c r="B833" s="6" t="s">
        <v>21</v>
      </c>
      <c r="C833" s="5" t="s">
        <v>849</v>
      </c>
      <c r="D833" s="5" t="s">
        <v>25</v>
      </c>
      <c r="E833" s="5" t="s">
        <v>44</v>
      </c>
      <c r="F833" s="6" t="s">
        <v>21</v>
      </c>
    </row>
    <row r="834">
      <c r="A834" s="5" t="s">
        <v>1049</v>
      </c>
      <c r="B834" s="6" t="s">
        <v>21</v>
      </c>
      <c r="C834" s="5" t="s">
        <v>155</v>
      </c>
      <c r="D834" s="5" t="s">
        <v>95</v>
      </c>
      <c r="E834" s="5" t="s">
        <v>552</v>
      </c>
      <c r="F834" s="6" t="s">
        <v>21</v>
      </c>
    </row>
    <row r="835">
      <c r="A835" s="5" t="s">
        <v>1050</v>
      </c>
      <c r="B835" s="6" t="s">
        <v>21</v>
      </c>
      <c r="C835" s="5" t="s">
        <v>29</v>
      </c>
      <c r="D835" s="5" t="s">
        <v>39</v>
      </c>
      <c r="E835" s="5" t="s">
        <v>653</v>
      </c>
      <c r="F835" s="6" t="s">
        <v>21</v>
      </c>
    </row>
    <row r="836">
      <c r="A836" s="5" t="s">
        <v>1051</v>
      </c>
      <c r="B836" s="6" t="s">
        <v>21</v>
      </c>
      <c r="C836" s="5" t="s">
        <v>51</v>
      </c>
      <c r="D836" s="5" t="s">
        <v>52</v>
      </c>
      <c r="E836" s="5" t="s">
        <v>53</v>
      </c>
      <c r="F836" s="6" t="s">
        <v>21</v>
      </c>
    </row>
    <row r="837">
      <c r="A837" s="5" t="s">
        <v>1052</v>
      </c>
      <c r="B837" s="6" t="s">
        <v>21</v>
      </c>
      <c r="C837" s="5" t="s">
        <v>122</v>
      </c>
      <c r="D837" s="5" t="s">
        <v>39</v>
      </c>
      <c r="E837" s="5" t="s">
        <v>123</v>
      </c>
      <c r="F837" s="6" t="s">
        <v>21</v>
      </c>
    </row>
    <row r="838">
      <c r="A838" s="5" t="s">
        <v>1053</v>
      </c>
      <c r="B838" s="6" t="s">
        <v>21</v>
      </c>
      <c r="C838" s="5" t="s">
        <v>502</v>
      </c>
      <c r="D838" s="5" t="s">
        <v>39</v>
      </c>
      <c r="E838" s="5" t="s">
        <v>503</v>
      </c>
      <c r="F838" s="6" t="s">
        <v>21</v>
      </c>
    </row>
    <row r="839">
      <c r="A839" s="5" t="s">
        <v>1054</v>
      </c>
      <c r="B839" s="6" t="s">
        <v>21</v>
      </c>
      <c r="C839" s="5" t="s">
        <v>76</v>
      </c>
      <c r="D839" s="5" t="s">
        <v>25</v>
      </c>
      <c r="E839" s="5" t="s">
        <v>77</v>
      </c>
      <c r="F839" s="6" t="s">
        <v>21</v>
      </c>
    </row>
    <row r="840">
      <c r="A840" s="5" t="s">
        <v>1055</v>
      </c>
      <c r="B840" s="6" t="s">
        <v>21</v>
      </c>
      <c r="C840" s="5" t="s">
        <v>179</v>
      </c>
      <c r="D840" s="5" t="s">
        <v>39</v>
      </c>
      <c r="E840" s="5" t="s">
        <v>454</v>
      </c>
      <c r="F840" s="6" t="s">
        <v>21</v>
      </c>
    </row>
    <row r="841">
      <c r="A841" s="5" t="s">
        <v>1056</v>
      </c>
      <c r="B841" s="6" t="s">
        <v>21</v>
      </c>
      <c r="C841" s="5" t="s">
        <v>157</v>
      </c>
      <c r="D841" s="5" t="s">
        <v>39</v>
      </c>
      <c r="E841" s="5" t="s">
        <v>158</v>
      </c>
      <c r="F841" s="6" t="s">
        <v>21</v>
      </c>
    </row>
    <row r="842">
      <c r="A842" s="5" t="s">
        <v>1057</v>
      </c>
      <c r="B842" s="6" t="s">
        <v>21</v>
      </c>
      <c r="C842" s="5" t="s">
        <v>83</v>
      </c>
      <c r="D842" s="5" t="s">
        <v>39</v>
      </c>
      <c r="E842" s="5" t="s">
        <v>199</v>
      </c>
      <c r="F842" s="6" t="s">
        <v>21</v>
      </c>
    </row>
    <row r="843">
      <c r="A843" s="5" t="s">
        <v>1058</v>
      </c>
      <c r="B843" s="6" t="s">
        <v>21</v>
      </c>
      <c r="C843" s="5" t="s">
        <v>873</v>
      </c>
      <c r="D843" s="5" t="s">
        <v>25</v>
      </c>
      <c r="E843" s="5" t="s">
        <v>874</v>
      </c>
      <c r="F843" s="6" t="s">
        <v>21</v>
      </c>
    </row>
    <row r="844">
      <c r="A844" s="5" t="s">
        <v>1059</v>
      </c>
      <c r="B844" s="6" t="s">
        <v>21</v>
      </c>
      <c r="C844" s="5" t="s">
        <v>119</v>
      </c>
      <c r="D844" s="5" t="s">
        <v>39</v>
      </c>
      <c r="E844" s="5" t="s">
        <v>120</v>
      </c>
      <c r="F844" s="6" t="s">
        <v>21</v>
      </c>
    </row>
    <row r="845">
      <c r="A845" s="5" t="s">
        <v>1060</v>
      </c>
      <c r="B845" s="6" t="s">
        <v>21</v>
      </c>
      <c r="C845" s="5" t="s">
        <v>83</v>
      </c>
      <c r="D845" s="5" t="s">
        <v>39</v>
      </c>
      <c r="E845" s="5" t="s">
        <v>311</v>
      </c>
      <c r="F845" s="6" t="s">
        <v>21</v>
      </c>
    </row>
    <row r="846">
      <c r="A846" s="5" t="s">
        <v>1061</v>
      </c>
      <c r="B846" s="6" t="s">
        <v>21</v>
      </c>
      <c r="C846" s="5" t="s">
        <v>157</v>
      </c>
      <c r="D846" s="5" t="s">
        <v>39</v>
      </c>
      <c r="E846" s="5" t="s">
        <v>158</v>
      </c>
      <c r="F846" s="6" t="s">
        <v>21</v>
      </c>
    </row>
    <row r="847">
      <c r="A847" s="5" t="s">
        <v>1062</v>
      </c>
      <c r="B847" s="6" t="s">
        <v>21</v>
      </c>
      <c r="C847" s="5" t="s">
        <v>83</v>
      </c>
      <c r="D847" s="5" t="s">
        <v>39</v>
      </c>
      <c r="E847" s="5" t="s">
        <v>199</v>
      </c>
      <c r="F847" s="6" t="s">
        <v>21</v>
      </c>
    </row>
    <row r="848">
      <c r="A848" s="5" t="s">
        <v>1063</v>
      </c>
      <c r="B848" s="6" t="s">
        <v>21</v>
      </c>
      <c r="C848" s="5" t="s">
        <v>157</v>
      </c>
      <c r="D848" s="5" t="s">
        <v>39</v>
      </c>
      <c r="E848" s="5" t="s">
        <v>158</v>
      </c>
      <c r="F848" s="6" t="s">
        <v>21</v>
      </c>
    </row>
    <row r="849">
      <c r="A849" s="5" t="s">
        <v>1064</v>
      </c>
      <c r="B849" s="6" t="s">
        <v>21</v>
      </c>
      <c r="C849" s="5" t="s">
        <v>177</v>
      </c>
      <c r="D849" s="5" t="s">
        <v>39</v>
      </c>
      <c r="E849" s="5" t="s">
        <v>446</v>
      </c>
      <c r="F849" s="6" t="s">
        <v>21</v>
      </c>
    </row>
    <row r="850">
      <c r="A850" s="5" t="s">
        <v>1065</v>
      </c>
      <c r="B850" s="6" t="s">
        <v>21</v>
      </c>
      <c r="C850" s="5" t="s">
        <v>1066</v>
      </c>
      <c r="D850" s="5" t="s">
        <v>39</v>
      </c>
      <c r="E850" s="5" t="s">
        <v>1067</v>
      </c>
      <c r="F850" s="6" t="s">
        <v>21</v>
      </c>
    </row>
    <row r="851">
      <c r="A851" s="5" t="s">
        <v>1068</v>
      </c>
      <c r="B851" s="6" t="s">
        <v>21</v>
      </c>
      <c r="C851" s="5" t="s">
        <v>43</v>
      </c>
      <c r="D851" s="5" t="s">
        <v>25</v>
      </c>
      <c r="E851" s="5" t="s">
        <v>44</v>
      </c>
      <c r="F851" s="6" t="s">
        <v>21</v>
      </c>
    </row>
    <row r="852">
      <c r="A852" s="5" t="s">
        <v>1069</v>
      </c>
      <c r="B852" s="6" t="s">
        <v>21</v>
      </c>
      <c r="C852" s="5" t="s">
        <v>56</v>
      </c>
      <c r="D852" s="5" t="s">
        <v>52</v>
      </c>
      <c r="E852" s="5" t="s">
        <v>560</v>
      </c>
      <c r="F852" s="6" t="s">
        <v>21</v>
      </c>
    </row>
    <row r="853">
      <c r="A853" s="5" t="s">
        <v>1070</v>
      </c>
      <c r="B853" s="6" t="s">
        <v>21</v>
      </c>
      <c r="C853" s="5" t="s">
        <v>448</v>
      </c>
      <c r="D853" s="5" t="s">
        <v>95</v>
      </c>
      <c r="E853" s="5" t="s">
        <v>449</v>
      </c>
      <c r="F853" s="6" t="s">
        <v>21</v>
      </c>
    </row>
    <row r="854">
      <c r="A854" s="5" t="s">
        <v>1071</v>
      </c>
      <c r="B854" s="6" t="s">
        <v>21</v>
      </c>
      <c r="C854" s="5" t="s">
        <v>285</v>
      </c>
      <c r="D854" s="5" t="s">
        <v>52</v>
      </c>
      <c r="E854" s="5" t="s">
        <v>286</v>
      </c>
      <c r="F854" s="6" t="s">
        <v>21</v>
      </c>
    </row>
    <row r="855">
      <c r="A855" s="5" t="s">
        <v>1072</v>
      </c>
      <c r="B855" s="6" t="s">
        <v>21</v>
      </c>
      <c r="C855" s="5" t="s">
        <v>1066</v>
      </c>
      <c r="D855" s="5" t="s">
        <v>39</v>
      </c>
      <c r="E855" s="5" t="s">
        <v>1067</v>
      </c>
      <c r="F855" s="6" t="s">
        <v>21</v>
      </c>
    </row>
    <row r="856">
      <c r="A856" s="5" t="s">
        <v>1073</v>
      </c>
      <c r="B856" s="6" t="s">
        <v>21</v>
      </c>
      <c r="C856" s="5" t="s">
        <v>157</v>
      </c>
      <c r="D856" s="5" t="s">
        <v>39</v>
      </c>
      <c r="E856" s="5" t="s">
        <v>158</v>
      </c>
      <c r="F856" s="6" t="s">
        <v>21</v>
      </c>
    </row>
    <row r="857">
      <c r="A857" s="5" t="s">
        <v>1074</v>
      </c>
      <c r="B857" s="6" t="s">
        <v>21</v>
      </c>
      <c r="C857" s="5" t="s">
        <v>157</v>
      </c>
      <c r="D857" s="5" t="s">
        <v>39</v>
      </c>
      <c r="E857" s="5" t="s">
        <v>158</v>
      </c>
      <c r="F857" s="6" t="s">
        <v>21</v>
      </c>
    </row>
    <row r="858">
      <c r="A858" s="5" t="s">
        <v>1075</v>
      </c>
      <c r="B858" s="6" t="s">
        <v>21</v>
      </c>
      <c r="C858" s="5" t="s">
        <v>51</v>
      </c>
      <c r="D858" s="5" t="s">
        <v>52</v>
      </c>
      <c r="E858" s="5" t="s">
        <v>53</v>
      </c>
      <c r="F858" s="6" t="s">
        <v>21</v>
      </c>
    </row>
    <row r="859">
      <c r="A859" s="5" t="s">
        <v>1076</v>
      </c>
      <c r="B859" s="6" t="s">
        <v>21</v>
      </c>
      <c r="C859" s="5" t="s">
        <v>83</v>
      </c>
      <c r="D859" s="5" t="s">
        <v>39</v>
      </c>
      <c r="E859" s="5" t="s">
        <v>199</v>
      </c>
      <c r="F859" s="6" t="s">
        <v>21</v>
      </c>
    </row>
    <row r="860">
      <c r="A860" s="5" t="s">
        <v>1077</v>
      </c>
      <c r="B860" s="6" t="s">
        <v>21</v>
      </c>
      <c r="C860" s="20"/>
      <c r="D860" s="5" t="s">
        <v>25</v>
      </c>
      <c r="E860" s="5" t="s">
        <v>57</v>
      </c>
      <c r="F860" s="6" t="s">
        <v>21</v>
      </c>
    </row>
    <row r="861">
      <c r="A861" s="5" t="s">
        <v>1078</v>
      </c>
      <c r="B861" s="6" t="s">
        <v>21</v>
      </c>
      <c r="C861" s="5" t="s">
        <v>29</v>
      </c>
      <c r="D861" s="5" t="s">
        <v>39</v>
      </c>
      <c r="E861" s="5" t="s">
        <v>469</v>
      </c>
      <c r="F861" s="6" t="s">
        <v>21</v>
      </c>
    </row>
    <row r="862">
      <c r="A862" s="5" t="s">
        <v>1079</v>
      </c>
      <c r="B862" s="6" t="s">
        <v>21</v>
      </c>
      <c r="C862" s="5" t="s">
        <v>179</v>
      </c>
      <c r="D862" s="5" t="s">
        <v>25</v>
      </c>
      <c r="E862" s="5" t="s">
        <v>57</v>
      </c>
      <c r="F862" s="6" t="s">
        <v>21</v>
      </c>
    </row>
    <row r="863">
      <c r="A863" s="5" t="s">
        <v>1080</v>
      </c>
      <c r="B863" s="6" t="s">
        <v>21</v>
      </c>
      <c r="C863" s="5" t="s">
        <v>157</v>
      </c>
      <c r="D863" s="5" t="s">
        <v>39</v>
      </c>
      <c r="E863" s="5" t="s">
        <v>158</v>
      </c>
      <c r="F863" s="6" t="s">
        <v>21</v>
      </c>
    </row>
    <row r="864">
      <c r="A864" s="5" t="s">
        <v>1081</v>
      </c>
      <c r="B864" s="6" t="s">
        <v>21</v>
      </c>
      <c r="C864" s="5" t="s">
        <v>83</v>
      </c>
      <c r="D864" s="5" t="s">
        <v>39</v>
      </c>
      <c r="E864" s="5" t="s">
        <v>199</v>
      </c>
      <c r="F864" s="6" t="s">
        <v>21</v>
      </c>
    </row>
    <row r="865">
      <c r="A865" s="5" t="s">
        <v>1082</v>
      </c>
      <c r="B865" s="6" t="s">
        <v>21</v>
      </c>
      <c r="C865" s="5" t="s">
        <v>177</v>
      </c>
      <c r="D865" s="5" t="s">
        <v>39</v>
      </c>
      <c r="E865" s="5" t="s">
        <v>446</v>
      </c>
      <c r="F865" s="6" t="s">
        <v>21</v>
      </c>
    </row>
    <row r="866">
      <c r="A866" s="5" t="s">
        <v>1083</v>
      </c>
      <c r="B866" s="6" t="s">
        <v>21</v>
      </c>
      <c r="C866" s="5" t="s">
        <v>83</v>
      </c>
      <c r="D866" s="5" t="s">
        <v>39</v>
      </c>
      <c r="E866" s="5" t="s">
        <v>146</v>
      </c>
      <c r="F866" s="6" t="s">
        <v>21</v>
      </c>
    </row>
    <row r="867">
      <c r="A867" s="5" t="s">
        <v>1084</v>
      </c>
      <c r="B867" s="6" t="s">
        <v>21</v>
      </c>
      <c r="C867" s="5" t="s">
        <v>516</v>
      </c>
      <c r="D867" s="5" t="s">
        <v>39</v>
      </c>
      <c r="E867" s="5" t="s">
        <v>517</v>
      </c>
      <c r="F867" s="6" t="s">
        <v>21</v>
      </c>
    </row>
    <row r="868">
      <c r="A868" s="5" t="s">
        <v>1085</v>
      </c>
      <c r="B868" s="6" t="s">
        <v>21</v>
      </c>
      <c r="C868" s="5" t="s">
        <v>179</v>
      </c>
      <c r="D868" s="5" t="s">
        <v>25</v>
      </c>
      <c r="E868" s="5" t="s">
        <v>57</v>
      </c>
      <c r="F868" s="6" t="s">
        <v>21</v>
      </c>
    </row>
    <row r="869">
      <c r="A869" s="5" t="s">
        <v>1086</v>
      </c>
      <c r="B869" s="6" t="s">
        <v>21</v>
      </c>
      <c r="C869" s="5" t="s">
        <v>83</v>
      </c>
      <c r="D869" s="5" t="s">
        <v>39</v>
      </c>
      <c r="E869" s="5" t="s">
        <v>398</v>
      </c>
      <c r="F869" s="6" t="s">
        <v>21</v>
      </c>
    </row>
    <row r="870">
      <c r="A870" s="5" t="s">
        <v>1087</v>
      </c>
      <c r="B870" s="6" t="s">
        <v>21</v>
      </c>
      <c r="C870" s="5" t="s">
        <v>56</v>
      </c>
      <c r="D870" s="5" t="s">
        <v>25</v>
      </c>
      <c r="E870" s="5" t="s">
        <v>57</v>
      </c>
      <c r="F870" s="6" t="s">
        <v>21</v>
      </c>
    </row>
    <row r="871">
      <c r="A871" s="5" t="s">
        <v>1088</v>
      </c>
      <c r="B871" s="6" t="s">
        <v>21</v>
      </c>
      <c r="C871" s="5" t="s">
        <v>451</v>
      </c>
      <c r="D871" s="5" t="s">
        <v>95</v>
      </c>
      <c r="E871" s="5" t="s">
        <v>452</v>
      </c>
      <c r="F871" s="6" t="s">
        <v>21</v>
      </c>
    </row>
    <row r="872">
      <c r="A872" s="5" t="s">
        <v>1089</v>
      </c>
      <c r="B872" s="6" t="s">
        <v>21</v>
      </c>
      <c r="C872" s="5" t="s">
        <v>109</v>
      </c>
      <c r="D872" s="5" t="s">
        <v>110</v>
      </c>
      <c r="E872" s="5" t="s">
        <v>111</v>
      </c>
      <c r="F872" s="6" t="s">
        <v>21</v>
      </c>
    </row>
    <row r="873">
      <c r="A873" s="5" t="s">
        <v>1090</v>
      </c>
      <c r="B873" s="6" t="s">
        <v>21</v>
      </c>
      <c r="C873" s="5" t="s">
        <v>83</v>
      </c>
      <c r="D873" s="5" t="s">
        <v>39</v>
      </c>
      <c r="E873" s="5" t="s">
        <v>199</v>
      </c>
      <c r="F873" s="6" t="s">
        <v>21</v>
      </c>
    </row>
    <row r="874">
      <c r="A874" s="5" t="s">
        <v>1091</v>
      </c>
      <c r="B874" s="6" t="s">
        <v>21</v>
      </c>
      <c r="C874" s="5" t="s">
        <v>99</v>
      </c>
      <c r="D874" s="5" t="s">
        <v>95</v>
      </c>
      <c r="E874" s="5" t="s">
        <v>100</v>
      </c>
      <c r="F874" s="6" t="s">
        <v>21</v>
      </c>
    </row>
    <row r="875">
      <c r="A875" s="5" t="s">
        <v>1092</v>
      </c>
      <c r="B875" s="6" t="s">
        <v>21</v>
      </c>
      <c r="C875" s="5" t="s">
        <v>99</v>
      </c>
      <c r="D875" s="5" t="s">
        <v>95</v>
      </c>
      <c r="E875" s="5" t="s">
        <v>100</v>
      </c>
      <c r="F875" s="6" t="s">
        <v>21</v>
      </c>
    </row>
    <row r="876">
      <c r="A876" s="5" t="s">
        <v>1093</v>
      </c>
      <c r="B876" s="6" t="s">
        <v>21</v>
      </c>
      <c r="C876" s="5" t="s">
        <v>1094</v>
      </c>
      <c r="D876" s="5" t="s">
        <v>95</v>
      </c>
      <c r="E876" s="5" t="s">
        <v>1095</v>
      </c>
      <c r="F876" s="6" t="s">
        <v>21</v>
      </c>
    </row>
    <row r="877">
      <c r="A877" s="5" t="s">
        <v>1096</v>
      </c>
      <c r="B877" s="6" t="s">
        <v>21</v>
      </c>
      <c r="C877" s="5" t="s">
        <v>38</v>
      </c>
      <c r="D877" s="5" t="s">
        <v>95</v>
      </c>
      <c r="E877" s="5" t="s">
        <v>1097</v>
      </c>
      <c r="F877" s="6" t="s">
        <v>21</v>
      </c>
    </row>
    <row r="878">
      <c r="A878" s="5" t="s">
        <v>1098</v>
      </c>
      <c r="B878" s="6" t="s">
        <v>21</v>
      </c>
      <c r="C878" s="5" t="s">
        <v>1099</v>
      </c>
      <c r="D878" s="5" t="s">
        <v>1100</v>
      </c>
      <c r="E878" s="5" t="s">
        <v>1101</v>
      </c>
      <c r="F878" s="6" t="s">
        <v>21</v>
      </c>
    </row>
    <row r="879">
      <c r="A879" s="5" t="s">
        <v>1102</v>
      </c>
      <c r="B879" s="6" t="s">
        <v>21</v>
      </c>
      <c r="C879" s="5" t="s">
        <v>114</v>
      </c>
      <c r="D879" s="5" t="s">
        <v>115</v>
      </c>
      <c r="E879" s="5" t="s">
        <v>26</v>
      </c>
      <c r="F879" s="6" t="s">
        <v>21</v>
      </c>
    </row>
    <row r="880">
      <c r="A880" s="5" t="s">
        <v>1103</v>
      </c>
      <c r="B880" s="6" t="s">
        <v>21</v>
      </c>
      <c r="C880" s="5" t="s">
        <v>76</v>
      </c>
      <c r="D880" s="5" t="s">
        <v>25</v>
      </c>
      <c r="E880" s="5" t="s">
        <v>77</v>
      </c>
      <c r="F880" s="6" t="s">
        <v>21</v>
      </c>
    </row>
    <row r="881">
      <c r="A881" s="5" t="s">
        <v>1104</v>
      </c>
      <c r="B881" s="6" t="s">
        <v>21</v>
      </c>
      <c r="C881" s="5" t="s">
        <v>38</v>
      </c>
      <c r="D881" s="5" t="s">
        <v>39</v>
      </c>
      <c r="E881" s="5" t="s">
        <v>40</v>
      </c>
      <c r="F881" s="6" t="s">
        <v>21</v>
      </c>
    </row>
    <row r="882">
      <c r="A882" s="5" t="s">
        <v>1105</v>
      </c>
      <c r="B882" s="6" t="s">
        <v>21</v>
      </c>
      <c r="C882" s="5" t="s">
        <v>1043</v>
      </c>
      <c r="D882" s="5" t="s">
        <v>25</v>
      </c>
      <c r="E882" s="5" t="s">
        <v>57</v>
      </c>
      <c r="F882" s="6" t="s">
        <v>21</v>
      </c>
    </row>
    <row r="883">
      <c r="A883" s="5" t="s">
        <v>1106</v>
      </c>
      <c r="B883" s="6" t="s">
        <v>21</v>
      </c>
      <c r="C883" s="5" t="s">
        <v>1043</v>
      </c>
      <c r="D883" s="5" t="s">
        <v>25</v>
      </c>
      <c r="E883" s="5" t="s">
        <v>57</v>
      </c>
      <c r="F883" s="6" t="s">
        <v>21</v>
      </c>
    </row>
    <row r="884">
      <c r="A884" s="5" t="s">
        <v>1107</v>
      </c>
      <c r="B884" s="6" t="s">
        <v>21</v>
      </c>
      <c r="C884" s="5" t="s">
        <v>43</v>
      </c>
      <c r="D884" s="5" t="s">
        <v>25</v>
      </c>
      <c r="E884" s="5" t="s">
        <v>44</v>
      </c>
      <c r="F884" s="6" t="s">
        <v>21</v>
      </c>
    </row>
    <row r="885">
      <c r="A885" s="5" t="s">
        <v>1108</v>
      </c>
      <c r="B885" s="6" t="s">
        <v>21</v>
      </c>
      <c r="C885" s="5" t="s">
        <v>979</v>
      </c>
      <c r="D885" s="5" t="s">
        <v>25</v>
      </c>
      <c r="E885" s="5" t="s">
        <v>874</v>
      </c>
      <c r="F885" s="6" t="s">
        <v>21</v>
      </c>
    </row>
    <row r="886">
      <c r="A886" s="5" t="s">
        <v>1109</v>
      </c>
      <c r="B886" s="6" t="s">
        <v>21</v>
      </c>
      <c r="C886" s="5" t="s">
        <v>117</v>
      </c>
      <c r="D886" s="5" t="s">
        <v>25</v>
      </c>
      <c r="E886" s="5" t="s">
        <v>44</v>
      </c>
      <c r="F886" s="6" t="s">
        <v>21</v>
      </c>
    </row>
    <row r="887">
      <c r="A887" s="5" t="s">
        <v>1110</v>
      </c>
      <c r="B887" s="6" t="s">
        <v>21</v>
      </c>
      <c r="C887" s="5" t="s">
        <v>1111</v>
      </c>
      <c r="D887" s="5" t="s">
        <v>25</v>
      </c>
      <c r="E887" s="5" t="s">
        <v>44</v>
      </c>
      <c r="F887" s="6" t="s">
        <v>21</v>
      </c>
    </row>
    <row r="888">
      <c r="A888" s="5" t="s">
        <v>1112</v>
      </c>
      <c r="B888" s="6" t="s">
        <v>21</v>
      </c>
      <c r="C888" s="5" t="s">
        <v>849</v>
      </c>
      <c r="D888" s="5" t="s">
        <v>25</v>
      </c>
      <c r="E888" s="5" t="s">
        <v>44</v>
      </c>
      <c r="F888" s="6" t="s">
        <v>21</v>
      </c>
    </row>
    <row r="889">
      <c r="A889" s="5" t="s">
        <v>1113</v>
      </c>
      <c r="B889" s="6" t="s">
        <v>21</v>
      </c>
      <c r="C889" s="5" t="s">
        <v>117</v>
      </c>
      <c r="D889" s="5" t="s">
        <v>25</v>
      </c>
      <c r="E889" s="5" t="s">
        <v>44</v>
      </c>
      <c r="F889" s="6" t="s">
        <v>21</v>
      </c>
    </row>
    <row r="890">
      <c r="A890" s="5" t="s">
        <v>1114</v>
      </c>
      <c r="B890" s="6" t="s">
        <v>21</v>
      </c>
      <c r="C890" s="5" t="s">
        <v>472</v>
      </c>
      <c r="D890" s="5" t="s">
        <v>39</v>
      </c>
      <c r="E890" s="5" t="s">
        <v>776</v>
      </c>
      <c r="F890" s="6" t="s">
        <v>21</v>
      </c>
    </row>
    <row r="891">
      <c r="A891" s="5" t="s">
        <v>1115</v>
      </c>
      <c r="B891" s="6" t="s">
        <v>21</v>
      </c>
      <c r="C891" s="5" t="s">
        <v>1099</v>
      </c>
      <c r="D891" s="5" t="s">
        <v>1116</v>
      </c>
      <c r="E891" s="5" t="s">
        <v>1117</v>
      </c>
      <c r="F891" s="6" t="s">
        <v>21</v>
      </c>
    </row>
    <row r="892">
      <c r="A892" s="5" t="s">
        <v>1118</v>
      </c>
      <c r="B892" s="6" t="s">
        <v>21</v>
      </c>
      <c r="C892" s="5" t="s">
        <v>56</v>
      </c>
      <c r="D892" s="5" t="s">
        <v>25</v>
      </c>
      <c r="E892" s="5" t="s">
        <v>57</v>
      </c>
      <c r="F892" s="6" t="s">
        <v>21</v>
      </c>
    </row>
    <row r="893">
      <c r="A893" s="5" t="s">
        <v>1119</v>
      </c>
      <c r="B893" s="6" t="s">
        <v>21</v>
      </c>
      <c r="C893" s="5" t="s">
        <v>1120</v>
      </c>
      <c r="D893" s="5" t="s">
        <v>25</v>
      </c>
      <c r="E893" s="5" t="s">
        <v>57</v>
      </c>
      <c r="F893" s="6" t="s">
        <v>21</v>
      </c>
    </row>
    <row r="894">
      <c r="A894" s="5" t="s">
        <v>1121</v>
      </c>
      <c r="B894" s="6" t="s">
        <v>21</v>
      </c>
      <c r="C894" s="5" t="s">
        <v>1120</v>
      </c>
      <c r="D894" s="5" t="s">
        <v>25</v>
      </c>
      <c r="E894" s="5" t="s">
        <v>57</v>
      </c>
      <c r="F894" s="6" t="s">
        <v>21</v>
      </c>
    </row>
    <row r="895">
      <c r="A895" s="5" t="s">
        <v>1122</v>
      </c>
      <c r="B895" s="6" t="s">
        <v>21</v>
      </c>
      <c r="C895" s="5" t="s">
        <v>351</v>
      </c>
      <c r="D895" s="5" t="s">
        <v>25</v>
      </c>
      <c r="E895" s="5" t="s">
        <v>44</v>
      </c>
      <c r="F895" s="6" t="s">
        <v>21</v>
      </c>
    </row>
    <row r="896">
      <c r="A896" s="5" t="s">
        <v>1123</v>
      </c>
      <c r="B896" s="6" t="s">
        <v>21</v>
      </c>
      <c r="C896" s="5" t="s">
        <v>929</v>
      </c>
      <c r="D896" s="5" t="s">
        <v>25</v>
      </c>
      <c r="E896" s="5" t="s">
        <v>77</v>
      </c>
      <c r="F896" s="6" t="s">
        <v>21</v>
      </c>
    </row>
    <row r="897">
      <c r="A897" s="5" t="s">
        <v>1124</v>
      </c>
      <c r="B897" s="6" t="s">
        <v>21</v>
      </c>
      <c r="C897" s="5" t="s">
        <v>155</v>
      </c>
      <c r="D897" s="5" t="s">
        <v>95</v>
      </c>
      <c r="E897" s="5" t="s">
        <v>552</v>
      </c>
      <c r="F897" s="6" t="s">
        <v>21</v>
      </c>
    </row>
    <row r="898">
      <c r="A898" s="5" t="s">
        <v>1125</v>
      </c>
      <c r="B898" s="6" t="s">
        <v>21</v>
      </c>
      <c r="C898" s="5" t="s">
        <v>155</v>
      </c>
      <c r="D898" s="5" t="s">
        <v>95</v>
      </c>
      <c r="E898" s="5" t="s">
        <v>552</v>
      </c>
      <c r="F898" s="6" t="s">
        <v>21</v>
      </c>
    </row>
    <row r="899">
      <c r="A899" s="5" t="s">
        <v>1126</v>
      </c>
      <c r="B899" s="6" t="s">
        <v>21</v>
      </c>
      <c r="C899" s="5" t="s">
        <v>99</v>
      </c>
      <c r="D899" s="5" t="s">
        <v>95</v>
      </c>
      <c r="E899" s="5" t="s">
        <v>100</v>
      </c>
      <c r="F899" s="6" t="s">
        <v>21</v>
      </c>
    </row>
    <row r="900">
      <c r="A900" s="5" t="s">
        <v>1127</v>
      </c>
      <c r="B900" s="6" t="s">
        <v>21</v>
      </c>
      <c r="C900" s="5" t="s">
        <v>38</v>
      </c>
      <c r="D900" s="5" t="s">
        <v>95</v>
      </c>
      <c r="E900" s="5" t="s">
        <v>1128</v>
      </c>
      <c r="F900" s="6" t="s">
        <v>21</v>
      </c>
    </row>
    <row r="901">
      <c r="A901" s="5" t="s">
        <v>1129</v>
      </c>
      <c r="B901" s="6" t="s">
        <v>21</v>
      </c>
      <c r="C901" s="5" t="s">
        <v>635</v>
      </c>
      <c r="D901" s="5" t="s">
        <v>95</v>
      </c>
      <c r="E901" s="5" t="s">
        <v>1130</v>
      </c>
      <c r="F901" s="6" t="s">
        <v>21</v>
      </c>
    </row>
    <row r="902">
      <c r="A902" s="5" t="s">
        <v>1131</v>
      </c>
      <c r="B902" s="6" t="s">
        <v>21</v>
      </c>
      <c r="C902" s="5" t="s">
        <v>1099</v>
      </c>
      <c r="D902" s="5" t="s">
        <v>1100</v>
      </c>
      <c r="E902" s="5" t="s">
        <v>1101</v>
      </c>
      <c r="F902" s="6" t="s">
        <v>21</v>
      </c>
    </row>
    <row r="903">
      <c r="A903" s="5" t="s">
        <v>1132</v>
      </c>
      <c r="B903" s="6" t="s">
        <v>21</v>
      </c>
      <c r="C903" s="5" t="s">
        <v>114</v>
      </c>
      <c r="D903" s="5" t="s">
        <v>115</v>
      </c>
      <c r="E903" s="5" t="s">
        <v>44</v>
      </c>
      <c r="F903" s="6" t="s">
        <v>21</v>
      </c>
    </row>
    <row r="904">
      <c r="A904" s="5" t="s">
        <v>1133</v>
      </c>
      <c r="B904" s="6" t="s">
        <v>21</v>
      </c>
      <c r="C904" s="5" t="s">
        <v>179</v>
      </c>
      <c r="D904" s="5" t="s">
        <v>39</v>
      </c>
      <c r="E904" s="5" t="s">
        <v>180</v>
      </c>
      <c r="F904" s="6" t="s">
        <v>21</v>
      </c>
    </row>
    <row r="905">
      <c r="A905" s="5" t="s">
        <v>1134</v>
      </c>
      <c r="B905" s="6" t="s">
        <v>21</v>
      </c>
      <c r="C905" s="5" t="s">
        <v>179</v>
      </c>
      <c r="D905" s="5" t="s">
        <v>39</v>
      </c>
      <c r="E905" s="5" t="s">
        <v>180</v>
      </c>
      <c r="F905" s="6" t="s">
        <v>21</v>
      </c>
    </row>
    <row r="906">
      <c r="A906" s="5" t="s">
        <v>1135</v>
      </c>
      <c r="B906" s="6" t="s">
        <v>21</v>
      </c>
      <c r="C906" s="5" t="s">
        <v>161</v>
      </c>
      <c r="D906" s="5" t="s">
        <v>30</v>
      </c>
      <c r="E906" s="5" t="s">
        <v>489</v>
      </c>
      <c r="F906" s="6" t="s">
        <v>21</v>
      </c>
    </row>
    <row r="907">
      <c r="A907" s="5" t="s">
        <v>1136</v>
      </c>
      <c r="B907" s="6" t="s">
        <v>21</v>
      </c>
      <c r="C907" s="5" t="s">
        <v>83</v>
      </c>
      <c r="D907" s="5" t="s">
        <v>39</v>
      </c>
      <c r="E907" s="5" t="s">
        <v>199</v>
      </c>
      <c r="F907" s="6" t="s">
        <v>21</v>
      </c>
    </row>
    <row r="908">
      <c r="A908" s="5" t="s">
        <v>1137</v>
      </c>
      <c r="B908" s="6" t="s">
        <v>21</v>
      </c>
      <c r="C908" s="5" t="s">
        <v>138</v>
      </c>
      <c r="D908" s="5" t="s">
        <v>25</v>
      </c>
      <c r="E908" s="5" t="s">
        <v>57</v>
      </c>
      <c r="F908" s="6" t="s">
        <v>21</v>
      </c>
    </row>
    <row r="909">
      <c r="A909" s="5" t="s">
        <v>1138</v>
      </c>
      <c r="B909" s="6" t="s">
        <v>21</v>
      </c>
      <c r="C909" s="5" t="s">
        <v>234</v>
      </c>
      <c r="D909" s="5" t="s">
        <v>30</v>
      </c>
      <c r="E909" s="5" t="s">
        <v>235</v>
      </c>
      <c r="F909" s="6" t="s">
        <v>21</v>
      </c>
    </row>
    <row r="910">
      <c r="A910" s="5" t="s">
        <v>1139</v>
      </c>
      <c r="B910" s="6" t="s">
        <v>21</v>
      </c>
      <c r="C910" s="5" t="s">
        <v>979</v>
      </c>
      <c r="D910" s="5" t="s">
        <v>25</v>
      </c>
      <c r="E910" s="5" t="s">
        <v>874</v>
      </c>
      <c r="F910" s="6" t="s">
        <v>21</v>
      </c>
    </row>
    <row r="911">
      <c r="A911" s="5" t="s">
        <v>1140</v>
      </c>
      <c r="B911" s="6" t="s">
        <v>21</v>
      </c>
      <c r="C911" s="5" t="s">
        <v>43</v>
      </c>
      <c r="D911" s="5" t="s">
        <v>25</v>
      </c>
      <c r="E911" s="5" t="s">
        <v>44</v>
      </c>
      <c r="F911" s="6" t="s">
        <v>21</v>
      </c>
    </row>
    <row r="912">
      <c r="A912" s="5" t="s">
        <v>1141</v>
      </c>
      <c r="B912" s="6" t="s">
        <v>21</v>
      </c>
      <c r="C912" s="5" t="s">
        <v>1142</v>
      </c>
      <c r="D912" s="5" t="s">
        <v>39</v>
      </c>
      <c r="E912" s="5" t="s">
        <v>1143</v>
      </c>
      <c r="F912" s="6" t="s">
        <v>21</v>
      </c>
    </row>
    <row r="913">
      <c r="A913" s="5" t="s">
        <v>1144</v>
      </c>
      <c r="B913" s="6" t="s">
        <v>21</v>
      </c>
      <c r="C913" s="5" t="s">
        <v>38</v>
      </c>
      <c r="D913" s="5" t="s">
        <v>39</v>
      </c>
      <c r="E913" s="5" t="s">
        <v>40</v>
      </c>
      <c r="F913" s="6" t="s">
        <v>21</v>
      </c>
    </row>
    <row r="914">
      <c r="A914" s="5" t="s">
        <v>1145</v>
      </c>
      <c r="B914" s="6" t="s">
        <v>21</v>
      </c>
      <c r="C914" s="5" t="s">
        <v>849</v>
      </c>
      <c r="D914" s="5" t="s">
        <v>25</v>
      </c>
      <c r="E914" s="5" t="s">
        <v>44</v>
      </c>
      <c r="F914" s="6" t="s">
        <v>21</v>
      </c>
    </row>
    <row r="915">
      <c r="A915" s="5" t="s">
        <v>1146</v>
      </c>
      <c r="B915" s="6" t="s">
        <v>21</v>
      </c>
      <c r="C915" s="5" t="s">
        <v>351</v>
      </c>
      <c r="D915" s="5" t="s">
        <v>25</v>
      </c>
      <c r="E915" s="5" t="s">
        <v>44</v>
      </c>
      <c r="F915" s="6" t="s">
        <v>21</v>
      </c>
    </row>
    <row r="916">
      <c r="A916" s="5" t="s">
        <v>1147</v>
      </c>
      <c r="B916" s="6" t="s">
        <v>21</v>
      </c>
      <c r="C916" s="5" t="s">
        <v>56</v>
      </c>
      <c r="D916" s="5" t="s">
        <v>25</v>
      </c>
      <c r="E916" s="5" t="s">
        <v>57</v>
      </c>
      <c r="F916" s="6" t="s">
        <v>21</v>
      </c>
    </row>
    <row r="917">
      <c r="A917" s="5" t="s">
        <v>1148</v>
      </c>
      <c r="B917" s="6" t="s">
        <v>21</v>
      </c>
      <c r="C917" s="5" t="s">
        <v>56</v>
      </c>
      <c r="D917" s="5" t="s">
        <v>25</v>
      </c>
      <c r="E917" s="5" t="s">
        <v>57</v>
      </c>
      <c r="F917" s="6" t="s">
        <v>21</v>
      </c>
    </row>
    <row r="918">
      <c r="A918" s="5" t="s">
        <v>1149</v>
      </c>
      <c r="B918" s="6" t="s">
        <v>21</v>
      </c>
      <c r="C918" s="5" t="s">
        <v>117</v>
      </c>
      <c r="D918" s="5" t="s">
        <v>25</v>
      </c>
      <c r="E918" s="5" t="s">
        <v>44</v>
      </c>
      <c r="F918" s="6" t="s">
        <v>21</v>
      </c>
    </row>
    <row r="919">
      <c r="A919" s="5" t="s">
        <v>1150</v>
      </c>
      <c r="B919" s="6" t="s">
        <v>21</v>
      </c>
      <c r="C919" s="5" t="s">
        <v>1043</v>
      </c>
      <c r="D919" s="5" t="s">
        <v>25</v>
      </c>
      <c r="E919" s="5" t="s">
        <v>57</v>
      </c>
      <c r="F919" s="6" t="s">
        <v>21</v>
      </c>
    </row>
    <row r="920">
      <c r="A920" s="5" t="s">
        <v>1151</v>
      </c>
      <c r="B920" s="6" t="s">
        <v>21</v>
      </c>
      <c r="C920" s="5" t="s">
        <v>1043</v>
      </c>
      <c r="D920" s="5" t="s">
        <v>25</v>
      </c>
      <c r="E920" s="5" t="s">
        <v>57</v>
      </c>
      <c r="F920" s="6" t="s">
        <v>21</v>
      </c>
    </row>
    <row r="921">
      <c r="A921" s="5" t="s">
        <v>1152</v>
      </c>
      <c r="B921" s="6" t="s">
        <v>21</v>
      </c>
      <c r="C921" s="5" t="s">
        <v>1111</v>
      </c>
      <c r="D921" s="5" t="s">
        <v>25</v>
      </c>
      <c r="E921" s="5" t="s">
        <v>44</v>
      </c>
      <c r="F921" s="6" t="s">
        <v>21</v>
      </c>
    </row>
    <row r="922">
      <c r="A922" s="5" t="s">
        <v>1153</v>
      </c>
      <c r="B922" s="6" t="s">
        <v>21</v>
      </c>
      <c r="C922" s="5" t="s">
        <v>117</v>
      </c>
      <c r="D922" s="5" t="s">
        <v>25</v>
      </c>
      <c r="E922" s="5" t="s">
        <v>44</v>
      </c>
      <c r="F922" s="6" t="s">
        <v>21</v>
      </c>
    </row>
    <row r="923">
      <c r="A923" s="5" t="s">
        <v>1154</v>
      </c>
      <c r="B923" s="6" t="s">
        <v>21</v>
      </c>
      <c r="C923" s="5" t="s">
        <v>56</v>
      </c>
      <c r="D923" s="5" t="s">
        <v>52</v>
      </c>
      <c r="E923" s="5" t="s">
        <v>560</v>
      </c>
      <c r="F923" s="6" t="s">
        <v>21</v>
      </c>
    </row>
    <row r="924">
      <c r="A924" s="5" t="s">
        <v>1155</v>
      </c>
      <c r="B924" s="6" t="s">
        <v>21</v>
      </c>
      <c r="C924" s="5" t="s">
        <v>472</v>
      </c>
      <c r="D924" s="5" t="s">
        <v>39</v>
      </c>
      <c r="E924" s="5" t="s">
        <v>776</v>
      </c>
      <c r="F924" s="6" t="s">
        <v>21</v>
      </c>
    </row>
    <row r="925">
      <c r="A925" s="5" t="s">
        <v>1156</v>
      </c>
      <c r="B925" s="6" t="s">
        <v>21</v>
      </c>
      <c r="C925" s="5" t="s">
        <v>114</v>
      </c>
      <c r="D925" s="5" t="s">
        <v>25</v>
      </c>
      <c r="E925" s="5" t="s">
        <v>44</v>
      </c>
      <c r="F925" s="6" t="s">
        <v>21</v>
      </c>
    </row>
    <row r="926">
      <c r="A926" s="5" t="s">
        <v>1157</v>
      </c>
      <c r="B926" s="6" t="s">
        <v>21</v>
      </c>
      <c r="C926" s="5" t="s">
        <v>1099</v>
      </c>
      <c r="D926" s="5" t="s">
        <v>1116</v>
      </c>
      <c r="E926" s="5" t="s">
        <v>1117</v>
      </c>
      <c r="F926" s="6" t="s">
        <v>21</v>
      </c>
    </row>
    <row r="927">
      <c r="A927" s="5" t="s">
        <v>1158</v>
      </c>
      <c r="B927" s="6" t="s">
        <v>21</v>
      </c>
      <c r="C927" s="5" t="s">
        <v>76</v>
      </c>
      <c r="D927" s="5" t="s">
        <v>25</v>
      </c>
      <c r="E927" s="5" t="s">
        <v>77</v>
      </c>
      <c r="F927" s="6" t="s">
        <v>21</v>
      </c>
    </row>
    <row r="928">
      <c r="A928" s="5" t="s">
        <v>1159</v>
      </c>
      <c r="B928" s="6" t="s">
        <v>21</v>
      </c>
      <c r="C928" s="5" t="s">
        <v>99</v>
      </c>
      <c r="D928" s="5" t="s">
        <v>95</v>
      </c>
      <c r="E928" s="5" t="s">
        <v>100</v>
      </c>
      <c r="F928" s="6" t="s">
        <v>21</v>
      </c>
    </row>
    <row r="929">
      <c r="A929" s="5" t="s">
        <v>1160</v>
      </c>
      <c r="B929" s="6" t="s">
        <v>21</v>
      </c>
      <c r="C929" s="5" t="s">
        <v>38</v>
      </c>
      <c r="D929" s="5" t="s">
        <v>95</v>
      </c>
      <c r="E929" s="5" t="s">
        <v>1128</v>
      </c>
      <c r="F929" s="6" t="s">
        <v>21</v>
      </c>
    </row>
    <row r="930">
      <c r="A930" s="5" t="s">
        <v>1161</v>
      </c>
      <c r="B930" s="6" t="s">
        <v>21</v>
      </c>
      <c r="C930" s="5" t="s">
        <v>635</v>
      </c>
      <c r="D930" s="5" t="s">
        <v>95</v>
      </c>
      <c r="E930" s="5" t="s">
        <v>1130</v>
      </c>
      <c r="F930" s="6" t="s">
        <v>21</v>
      </c>
    </row>
    <row r="931">
      <c r="A931" s="5" t="s">
        <v>1162</v>
      </c>
      <c r="B931" s="6" t="s">
        <v>21</v>
      </c>
      <c r="C931" s="5" t="s">
        <v>83</v>
      </c>
      <c r="D931" s="5" t="s">
        <v>25</v>
      </c>
      <c r="E931" s="5" t="s">
        <v>1163</v>
      </c>
      <c r="F931" s="6" t="s">
        <v>21</v>
      </c>
    </row>
    <row r="932">
      <c r="A932" s="5" t="s">
        <v>1164</v>
      </c>
      <c r="B932" s="6" t="s">
        <v>21</v>
      </c>
      <c r="C932" s="5" t="s">
        <v>979</v>
      </c>
      <c r="D932" s="5" t="s">
        <v>25</v>
      </c>
      <c r="E932" s="5" t="s">
        <v>874</v>
      </c>
      <c r="F932" s="6" t="s">
        <v>21</v>
      </c>
    </row>
    <row r="933">
      <c r="A933" s="5" t="s">
        <v>1165</v>
      </c>
      <c r="B933" s="6" t="s">
        <v>21</v>
      </c>
      <c r="C933" s="5" t="s">
        <v>1099</v>
      </c>
      <c r="D933" s="5" t="s">
        <v>1116</v>
      </c>
      <c r="E933" s="5" t="s">
        <v>1117</v>
      </c>
      <c r="F933" s="6" t="s">
        <v>21</v>
      </c>
    </row>
    <row r="934">
      <c r="A934" s="5" t="s">
        <v>1166</v>
      </c>
      <c r="B934" s="6" t="s">
        <v>21</v>
      </c>
      <c r="C934" s="5" t="s">
        <v>1043</v>
      </c>
      <c r="D934" s="5" t="s">
        <v>25</v>
      </c>
      <c r="E934" s="5" t="s">
        <v>57</v>
      </c>
      <c r="F934" s="6" t="s">
        <v>21</v>
      </c>
    </row>
    <row r="935">
      <c r="A935" s="5" t="s">
        <v>1167</v>
      </c>
      <c r="B935" s="6" t="s">
        <v>21</v>
      </c>
      <c r="C935" s="5" t="s">
        <v>1043</v>
      </c>
      <c r="D935" s="5" t="s">
        <v>25</v>
      </c>
      <c r="E935" s="5" t="s">
        <v>57</v>
      </c>
      <c r="F935" s="6" t="s">
        <v>21</v>
      </c>
    </row>
    <row r="936">
      <c r="A936" s="5" t="s">
        <v>1168</v>
      </c>
      <c r="B936" s="6" t="s">
        <v>21</v>
      </c>
      <c r="C936" s="5" t="s">
        <v>38</v>
      </c>
      <c r="D936" s="5" t="s">
        <v>25</v>
      </c>
      <c r="E936" s="5" t="s">
        <v>57</v>
      </c>
      <c r="F936" s="6" t="s">
        <v>21</v>
      </c>
    </row>
    <row r="937">
      <c r="A937" s="5" t="s">
        <v>1169</v>
      </c>
      <c r="B937" s="6" t="s">
        <v>21</v>
      </c>
      <c r="C937" s="5" t="s">
        <v>849</v>
      </c>
      <c r="D937" s="5" t="s">
        <v>25</v>
      </c>
      <c r="E937" s="5" t="s">
        <v>44</v>
      </c>
      <c r="F937" s="6" t="s">
        <v>21</v>
      </c>
    </row>
    <row r="938">
      <c r="A938" s="5" t="s">
        <v>1170</v>
      </c>
      <c r="B938" s="6" t="s">
        <v>21</v>
      </c>
      <c r="C938" s="5" t="s">
        <v>849</v>
      </c>
      <c r="D938" s="5" t="s">
        <v>25</v>
      </c>
      <c r="E938" s="5" t="s">
        <v>44</v>
      </c>
      <c r="F938" s="6" t="s">
        <v>21</v>
      </c>
    </row>
    <row r="939">
      <c r="A939" s="5" t="s">
        <v>1171</v>
      </c>
      <c r="B939" s="6" t="s">
        <v>21</v>
      </c>
      <c r="C939" s="5" t="s">
        <v>140</v>
      </c>
      <c r="D939" s="5" t="s">
        <v>25</v>
      </c>
      <c r="E939" s="5" t="s">
        <v>44</v>
      </c>
      <c r="F939" s="6" t="s">
        <v>21</v>
      </c>
    </row>
    <row r="940">
      <c r="A940" s="5" t="s">
        <v>1172</v>
      </c>
      <c r="B940" s="6" t="s">
        <v>21</v>
      </c>
      <c r="C940" s="5" t="s">
        <v>140</v>
      </c>
      <c r="D940" s="5" t="s">
        <v>25</v>
      </c>
      <c r="E940" s="5" t="s">
        <v>44</v>
      </c>
      <c r="F940" s="6" t="s">
        <v>21</v>
      </c>
    </row>
    <row r="941">
      <c r="A941" s="5" t="s">
        <v>1173</v>
      </c>
      <c r="B941" s="6" t="s">
        <v>21</v>
      </c>
      <c r="C941" s="5" t="s">
        <v>43</v>
      </c>
      <c r="D941" s="5" t="s">
        <v>25</v>
      </c>
      <c r="E941" s="5" t="s">
        <v>44</v>
      </c>
      <c r="F941" s="6" t="s">
        <v>21</v>
      </c>
    </row>
    <row r="942">
      <c r="A942" s="5" t="s">
        <v>1174</v>
      </c>
      <c r="B942" s="6" t="s">
        <v>21</v>
      </c>
      <c r="C942" s="5" t="s">
        <v>56</v>
      </c>
      <c r="D942" s="5" t="s">
        <v>52</v>
      </c>
      <c r="E942" s="5" t="s">
        <v>560</v>
      </c>
      <c r="F942" s="6" t="s">
        <v>21</v>
      </c>
    </row>
    <row r="943">
      <c r="A943" s="5" t="s">
        <v>1175</v>
      </c>
      <c r="B943" s="6" t="s">
        <v>21</v>
      </c>
      <c r="C943" s="5" t="s">
        <v>147</v>
      </c>
      <c r="D943" s="5" t="s">
        <v>39</v>
      </c>
      <c r="E943" s="5" t="s">
        <v>1176</v>
      </c>
      <c r="F943" s="6" t="s">
        <v>21</v>
      </c>
    </row>
    <row r="944">
      <c r="A944" s="5" t="s">
        <v>1177</v>
      </c>
      <c r="B944" s="6" t="s">
        <v>21</v>
      </c>
      <c r="C944" s="5" t="s">
        <v>56</v>
      </c>
      <c r="D944" s="5" t="s">
        <v>25</v>
      </c>
      <c r="E944" s="5" t="s">
        <v>57</v>
      </c>
      <c r="F944" s="6" t="s">
        <v>21</v>
      </c>
    </row>
    <row r="945">
      <c r="A945" s="5" t="s">
        <v>1178</v>
      </c>
      <c r="B945" s="6" t="s">
        <v>21</v>
      </c>
      <c r="C945" s="5" t="s">
        <v>56</v>
      </c>
      <c r="D945" s="5" t="s">
        <v>25</v>
      </c>
      <c r="E945" s="5" t="s">
        <v>57</v>
      </c>
      <c r="F945" s="6" t="s">
        <v>21</v>
      </c>
    </row>
    <row r="946">
      <c r="A946" s="5" t="s">
        <v>1179</v>
      </c>
      <c r="B946" s="6" t="s">
        <v>21</v>
      </c>
      <c r="C946" s="5" t="s">
        <v>351</v>
      </c>
      <c r="D946" s="5" t="s">
        <v>25</v>
      </c>
      <c r="E946" s="5" t="s">
        <v>44</v>
      </c>
      <c r="F946" s="6" t="s">
        <v>21</v>
      </c>
    </row>
    <row r="947">
      <c r="A947" s="5" t="s">
        <v>1180</v>
      </c>
      <c r="B947" s="6" t="s">
        <v>21</v>
      </c>
      <c r="C947" s="5" t="s">
        <v>472</v>
      </c>
      <c r="D947" s="5" t="s">
        <v>39</v>
      </c>
      <c r="E947" s="5" t="s">
        <v>776</v>
      </c>
      <c r="F947" s="6" t="s">
        <v>21</v>
      </c>
    </row>
    <row r="948">
      <c r="A948" s="5" t="s">
        <v>1181</v>
      </c>
      <c r="B948" s="6" t="s">
        <v>21</v>
      </c>
      <c r="C948" s="5" t="s">
        <v>114</v>
      </c>
      <c r="D948" s="5" t="s">
        <v>25</v>
      </c>
      <c r="E948" s="5" t="s">
        <v>44</v>
      </c>
      <c r="F948" s="6" t="s">
        <v>21</v>
      </c>
    </row>
    <row r="949">
      <c r="A949" s="5" t="s">
        <v>1182</v>
      </c>
      <c r="B949" s="6" t="s">
        <v>21</v>
      </c>
      <c r="C949" s="5" t="s">
        <v>114</v>
      </c>
      <c r="D949" s="5" t="s">
        <v>25</v>
      </c>
      <c r="E949" s="5" t="s">
        <v>44</v>
      </c>
      <c r="F949" s="6" t="s">
        <v>21</v>
      </c>
    </row>
    <row r="950">
      <c r="A950" s="5" t="s">
        <v>1183</v>
      </c>
      <c r="B950" s="6" t="s">
        <v>21</v>
      </c>
      <c r="C950" s="5" t="s">
        <v>76</v>
      </c>
      <c r="D950" s="5" t="s">
        <v>25</v>
      </c>
      <c r="E950" s="5" t="s">
        <v>77</v>
      </c>
      <c r="F950" s="6" t="s">
        <v>21</v>
      </c>
    </row>
    <row r="951">
      <c r="A951" s="5" t="s">
        <v>1184</v>
      </c>
      <c r="B951" s="6" t="s">
        <v>21</v>
      </c>
      <c r="C951" s="5" t="s">
        <v>155</v>
      </c>
      <c r="D951" s="5" t="s">
        <v>95</v>
      </c>
      <c r="E951" s="5" t="s">
        <v>552</v>
      </c>
      <c r="F951" s="6" t="s">
        <v>21</v>
      </c>
    </row>
    <row r="952">
      <c r="A952" s="5" t="s">
        <v>1185</v>
      </c>
      <c r="B952" s="6" t="s">
        <v>21</v>
      </c>
      <c r="C952" s="5" t="s">
        <v>234</v>
      </c>
      <c r="D952" s="5" t="s">
        <v>30</v>
      </c>
      <c r="E952" s="5" t="s">
        <v>235</v>
      </c>
      <c r="F952" s="6" t="s">
        <v>21</v>
      </c>
    </row>
    <row r="953">
      <c r="A953" s="5" t="s">
        <v>1186</v>
      </c>
      <c r="B953" s="6" t="s">
        <v>21</v>
      </c>
      <c r="C953" s="5" t="s">
        <v>99</v>
      </c>
      <c r="D953" s="5" t="s">
        <v>95</v>
      </c>
      <c r="E953" s="5" t="s">
        <v>100</v>
      </c>
      <c r="F953" s="6" t="s">
        <v>21</v>
      </c>
    </row>
    <row r="954">
      <c r="A954" s="5" t="s">
        <v>1187</v>
      </c>
      <c r="B954" s="6" t="s">
        <v>21</v>
      </c>
      <c r="C954" s="5" t="s">
        <v>635</v>
      </c>
      <c r="D954" s="5" t="s">
        <v>95</v>
      </c>
      <c r="E954" s="5" t="s">
        <v>1130</v>
      </c>
      <c r="F954" s="6" t="s">
        <v>21</v>
      </c>
    </row>
    <row r="955">
      <c r="A955" s="5" t="s">
        <v>1188</v>
      </c>
      <c r="B955" s="6" t="s">
        <v>21</v>
      </c>
      <c r="C955" s="5" t="s">
        <v>38</v>
      </c>
      <c r="D955" s="5" t="s">
        <v>95</v>
      </c>
      <c r="E955" s="5" t="s">
        <v>1128</v>
      </c>
      <c r="F955" s="6" t="s">
        <v>21</v>
      </c>
    </row>
    <row r="956">
      <c r="A956" s="5" t="s">
        <v>1189</v>
      </c>
      <c r="B956" s="6" t="s">
        <v>21</v>
      </c>
      <c r="C956" s="5" t="s">
        <v>38</v>
      </c>
      <c r="D956" s="5" t="s">
        <v>95</v>
      </c>
      <c r="E956" s="5" t="s">
        <v>1190</v>
      </c>
      <c r="F956" s="6" t="s">
        <v>21</v>
      </c>
    </row>
    <row r="957">
      <c r="A957" s="5" t="s">
        <v>1191</v>
      </c>
      <c r="B957" s="6" t="s">
        <v>21</v>
      </c>
      <c r="C957" s="5" t="s">
        <v>114</v>
      </c>
      <c r="D957" s="5" t="s">
        <v>115</v>
      </c>
      <c r="E957" s="5" t="s">
        <v>44</v>
      </c>
      <c r="F957" s="6" t="s">
        <v>21</v>
      </c>
    </row>
    <row r="958">
      <c r="A958" s="5" t="s">
        <v>1192</v>
      </c>
      <c r="B958" s="6" t="s">
        <v>21</v>
      </c>
      <c r="C958" s="5" t="s">
        <v>1099</v>
      </c>
      <c r="D958" s="5" t="s">
        <v>1100</v>
      </c>
      <c r="E958" s="5" t="s">
        <v>1101</v>
      </c>
      <c r="F958" s="6" t="s">
        <v>21</v>
      </c>
    </row>
    <row r="959">
      <c r="A959" s="5" t="s">
        <v>1193</v>
      </c>
      <c r="B959" s="6" t="s">
        <v>21</v>
      </c>
      <c r="C959" s="5" t="s">
        <v>1120</v>
      </c>
      <c r="D959" s="5" t="s">
        <v>25</v>
      </c>
      <c r="E959" s="5" t="s">
        <v>57</v>
      </c>
      <c r="F959" s="6" t="s">
        <v>21</v>
      </c>
    </row>
    <row r="960">
      <c r="A960" s="5" t="s">
        <v>1194</v>
      </c>
      <c r="B960" s="6" t="s">
        <v>21</v>
      </c>
      <c r="C960" s="5" t="s">
        <v>351</v>
      </c>
      <c r="D960" s="5" t="s">
        <v>25</v>
      </c>
      <c r="E960" s="5" t="s">
        <v>44</v>
      </c>
      <c r="F960" s="6" t="s">
        <v>21</v>
      </c>
    </row>
    <row r="961">
      <c r="A961" s="5" t="s">
        <v>1195</v>
      </c>
      <c r="B961" s="6" t="s">
        <v>21</v>
      </c>
      <c r="C961" s="5" t="s">
        <v>43</v>
      </c>
      <c r="D961" s="5" t="s">
        <v>25</v>
      </c>
      <c r="E961" s="5" t="s">
        <v>44</v>
      </c>
      <c r="F961" s="6" t="s">
        <v>21</v>
      </c>
    </row>
    <row r="962">
      <c r="A962" s="5" t="s">
        <v>1196</v>
      </c>
      <c r="B962" s="6" t="s">
        <v>21</v>
      </c>
      <c r="C962" s="5" t="s">
        <v>117</v>
      </c>
      <c r="D962" s="5" t="s">
        <v>25</v>
      </c>
      <c r="E962" s="5" t="s">
        <v>44</v>
      </c>
      <c r="F962" s="6" t="s">
        <v>21</v>
      </c>
    </row>
    <row r="963">
      <c r="A963" s="5" t="s">
        <v>1197</v>
      </c>
      <c r="B963" s="6" t="s">
        <v>21</v>
      </c>
      <c r="C963" s="5" t="s">
        <v>1043</v>
      </c>
      <c r="D963" s="5" t="s">
        <v>25</v>
      </c>
      <c r="E963" s="5" t="s">
        <v>57</v>
      </c>
      <c r="F963" s="6" t="s">
        <v>21</v>
      </c>
    </row>
    <row r="964">
      <c r="A964" s="5" t="s">
        <v>1198</v>
      </c>
      <c r="B964" s="6" t="s">
        <v>21</v>
      </c>
      <c r="C964" s="5" t="s">
        <v>1199</v>
      </c>
      <c r="D964" s="5" t="s">
        <v>39</v>
      </c>
      <c r="E964" s="5" t="s">
        <v>1200</v>
      </c>
      <c r="F964" s="6" t="s">
        <v>21</v>
      </c>
    </row>
    <row r="965">
      <c r="A965" s="5" t="s">
        <v>1201</v>
      </c>
      <c r="B965" s="6" t="s">
        <v>21</v>
      </c>
      <c r="C965" s="5" t="s">
        <v>99</v>
      </c>
      <c r="D965" s="5" t="s">
        <v>95</v>
      </c>
      <c r="E965" s="5" t="s">
        <v>100</v>
      </c>
      <c r="F965" s="6" t="s">
        <v>21</v>
      </c>
    </row>
    <row r="966">
      <c r="A966" s="5" t="s">
        <v>1202</v>
      </c>
      <c r="B966" s="6" t="s">
        <v>21</v>
      </c>
      <c r="C966" s="5" t="s">
        <v>99</v>
      </c>
      <c r="D966" s="5" t="s">
        <v>95</v>
      </c>
      <c r="E966" s="5" t="s">
        <v>100</v>
      </c>
      <c r="F966" s="6" t="s">
        <v>21</v>
      </c>
    </row>
    <row r="967">
      <c r="A967" s="5" t="s">
        <v>1203</v>
      </c>
      <c r="B967" s="6" t="s">
        <v>21</v>
      </c>
      <c r="C967" s="5" t="s">
        <v>635</v>
      </c>
      <c r="D967" s="5" t="s">
        <v>95</v>
      </c>
      <c r="E967" s="5" t="s">
        <v>1130</v>
      </c>
      <c r="F967" s="6" t="s">
        <v>21</v>
      </c>
    </row>
    <row r="968">
      <c r="A968" s="5" t="s">
        <v>1204</v>
      </c>
      <c r="B968" s="6" t="s">
        <v>21</v>
      </c>
      <c r="C968" s="5" t="s">
        <v>849</v>
      </c>
      <c r="D968" s="5" t="s">
        <v>25</v>
      </c>
      <c r="E968" s="5" t="s">
        <v>44</v>
      </c>
      <c r="F968" s="6" t="s">
        <v>21</v>
      </c>
    </row>
    <row r="969">
      <c r="A969" s="5" t="s">
        <v>1205</v>
      </c>
      <c r="B969" s="6" t="s">
        <v>21</v>
      </c>
      <c r="C969" s="5" t="s">
        <v>43</v>
      </c>
      <c r="D969" s="5" t="s">
        <v>25</v>
      </c>
      <c r="E969" s="5" t="s">
        <v>44</v>
      </c>
      <c r="F969" s="6" t="s">
        <v>21</v>
      </c>
    </row>
    <row r="970">
      <c r="A970" s="5" t="s">
        <v>1206</v>
      </c>
      <c r="B970" s="6" t="s">
        <v>21</v>
      </c>
      <c r="C970" s="5" t="s">
        <v>147</v>
      </c>
      <c r="D970" s="5" t="s">
        <v>39</v>
      </c>
      <c r="E970" s="5" t="s">
        <v>1176</v>
      </c>
      <c r="F970" s="6" t="s">
        <v>21</v>
      </c>
    </row>
    <row r="971">
      <c r="A971" s="5" t="s">
        <v>1207</v>
      </c>
      <c r="B971" s="6" t="s">
        <v>21</v>
      </c>
      <c r="C971" s="5" t="s">
        <v>140</v>
      </c>
      <c r="D971" s="5" t="s">
        <v>25</v>
      </c>
      <c r="E971" s="5" t="s">
        <v>44</v>
      </c>
      <c r="F971" s="6" t="s">
        <v>21</v>
      </c>
    </row>
    <row r="972">
      <c r="A972" s="5" t="s">
        <v>1208</v>
      </c>
      <c r="B972" s="6" t="s">
        <v>21</v>
      </c>
      <c r="C972" s="5" t="s">
        <v>140</v>
      </c>
      <c r="D972" s="5" t="s">
        <v>25</v>
      </c>
      <c r="E972" s="5" t="s">
        <v>44</v>
      </c>
      <c r="F972" s="6" t="s">
        <v>21</v>
      </c>
    </row>
    <row r="973">
      <c r="A973" s="5" t="s">
        <v>1209</v>
      </c>
      <c r="B973" s="6" t="s">
        <v>21</v>
      </c>
      <c r="C973" s="5" t="s">
        <v>849</v>
      </c>
      <c r="D973" s="5" t="s">
        <v>25</v>
      </c>
      <c r="E973" s="5" t="s">
        <v>44</v>
      </c>
      <c r="F973" s="6" t="s">
        <v>21</v>
      </c>
    </row>
    <row r="974">
      <c r="A974" s="5" t="s">
        <v>1210</v>
      </c>
      <c r="B974" s="6" t="s">
        <v>21</v>
      </c>
      <c r="C974" s="5" t="s">
        <v>155</v>
      </c>
      <c r="D974" s="5" t="s">
        <v>95</v>
      </c>
      <c r="E974" s="5" t="s">
        <v>552</v>
      </c>
      <c r="F974" s="6" t="s">
        <v>21</v>
      </c>
    </row>
    <row r="975">
      <c r="A975" s="5" t="s">
        <v>1211</v>
      </c>
      <c r="B975" s="6" t="s">
        <v>21</v>
      </c>
      <c r="C975" s="5" t="s">
        <v>351</v>
      </c>
      <c r="D975" s="5" t="s">
        <v>25</v>
      </c>
      <c r="E975" s="5" t="s">
        <v>44</v>
      </c>
      <c r="F975" s="6" t="s">
        <v>21</v>
      </c>
    </row>
    <row r="976">
      <c r="A976" s="5" t="s">
        <v>1212</v>
      </c>
      <c r="B976" s="6" t="s">
        <v>21</v>
      </c>
      <c r="C976" s="5" t="s">
        <v>56</v>
      </c>
      <c r="D976" s="5" t="s">
        <v>25</v>
      </c>
      <c r="E976" s="5" t="s">
        <v>57</v>
      </c>
      <c r="F976" s="6" t="s">
        <v>21</v>
      </c>
    </row>
    <row r="977">
      <c r="A977" s="5" t="s">
        <v>1213</v>
      </c>
      <c r="B977" s="6" t="s">
        <v>21</v>
      </c>
      <c r="C977" s="5" t="s">
        <v>472</v>
      </c>
      <c r="D977" s="5" t="s">
        <v>39</v>
      </c>
      <c r="E977" s="5" t="s">
        <v>776</v>
      </c>
      <c r="F977" s="6" t="s">
        <v>21</v>
      </c>
    </row>
    <row r="978">
      <c r="A978" s="5" t="s">
        <v>1214</v>
      </c>
      <c r="B978" s="6" t="s">
        <v>21</v>
      </c>
      <c r="C978" s="5" t="s">
        <v>114</v>
      </c>
      <c r="D978" s="5" t="s">
        <v>25</v>
      </c>
      <c r="E978" s="5" t="s">
        <v>44</v>
      </c>
      <c r="F978" s="6" t="s">
        <v>21</v>
      </c>
    </row>
    <row r="979">
      <c r="A979" s="5" t="s">
        <v>1215</v>
      </c>
      <c r="B979" s="6" t="s">
        <v>21</v>
      </c>
      <c r="C979" s="5" t="s">
        <v>83</v>
      </c>
      <c r="D979" s="5" t="s">
        <v>25</v>
      </c>
      <c r="E979" s="5" t="s">
        <v>1163</v>
      </c>
      <c r="F979" s="6" t="s">
        <v>21</v>
      </c>
    </row>
    <row r="980">
      <c r="A980" s="5" t="s">
        <v>1216</v>
      </c>
      <c r="B980" s="6" t="s">
        <v>21</v>
      </c>
      <c r="C980" s="5" t="s">
        <v>1217</v>
      </c>
      <c r="D980" s="5" t="s">
        <v>25</v>
      </c>
      <c r="E980" s="5" t="s">
        <v>57</v>
      </c>
      <c r="F980" s="6" t="s">
        <v>21</v>
      </c>
    </row>
    <row r="981">
      <c r="A981" s="5" t="s">
        <v>1218</v>
      </c>
      <c r="B981" s="6" t="s">
        <v>21</v>
      </c>
      <c r="C981" s="5" t="s">
        <v>76</v>
      </c>
      <c r="D981" s="5" t="s">
        <v>25</v>
      </c>
      <c r="E981" s="5" t="s">
        <v>77</v>
      </c>
      <c r="F981" s="6" t="s">
        <v>21</v>
      </c>
    </row>
    <row r="982">
      <c r="A982" s="5" t="s">
        <v>1219</v>
      </c>
      <c r="B982" s="6" t="s">
        <v>21</v>
      </c>
      <c r="C982" s="5" t="s">
        <v>38</v>
      </c>
      <c r="D982" s="5" t="s">
        <v>25</v>
      </c>
      <c r="E982" s="5" t="s">
        <v>57</v>
      </c>
      <c r="F982" s="6" t="s">
        <v>21</v>
      </c>
    </row>
    <row r="983">
      <c r="A983" s="5" t="s">
        <v>1220</v>
      </c>
      <c r="B983" s="6" t="s">
        <v>21</v>
      </c>
      <c r="C983" s="5" t="s">
        <v>1043</v>
      </c>
      <c r="D983" s="5" t="s">
        <v>25</v>
      </c>
      <c r="E983" s="5" t="s">
        <v>57</v>
      </c>
      <c r="F983" s="6" t="s">
        <v>21</v>
      </c>
    </row>
    <row r="984">
      <c r="A984" s="5" t="s">
        <v>1221</v>
      </c>
      <c r="B984" s="6" t="s">
        <v>21</v>
      </c>
      <c r="C984" s="5" t="s">
        <v>1043</v>
      </c>
      <c r="D984" s="5" t="s">
        <v>25</v>
      </c>
      <c r="E984" s="5" t="s">
        <v>57</v>
      </c>
      <c r="F984" s="6" t="s">
        <v>21</v>
      </c>
    </row>
    <row r="985">
      <c r="A985" s="5" t="s">
        <v>1222</v>
      </c>
      <c r="B985" s="6" t="s">
        <v>21</v>
      </c>
      <c r="C985" s="5" t="s">
        <v>1099</v>
      </c>
      <c r="D985" s="5" t="s">
        <v>1116</v>
      </c>
      <c r="E985" s="5" t="s">
        <v>1117</v>
      </c>
      <c r="F985" s="6" t="s">
        <v>21</v>
      </c>
    </row>
    <row r="986">
      <c r="A986" s="5" t="s">
        <v>1223</v>
      </c>
      <c r="B986" s="6" t="s">
        <v>21</v>
      </c>
      <c r="C986" s="5" t="s">
        <v>56</v>
      </c>
      <c r="D986" s="5" t="s">
        <v>52</v>
      </c>
      <c r="E986" s="5" t="s">
        <v>560</v>
      </c>
      <c r="F986" s="6" t="s">
        <v>21</v>
      </c>
    </row>
    <row r="987">
      <c r="A987" s="5" t="s">
        <v>1224</v>
      </c>
      <c r="B987" s="6" t="s">
        <v>21</v>
      </c>
      <c r="C987" s="5" t="s">
        <v>979</v>
      </c>
      <c r="D987" s="5" t="s">
        <v>25</v>
      </c>
      <c r="E987" s="5" t="s">
        <v>874</v>
      </c>
      <c r="F987" s="6" t="s">
        <v>21</v>
      </c>
    </row>
    <row r="988">
      <c r="A988" s="5" t="s">
        <v>1225</v>
      </c>
      <c r="B988" s="6" t="s">
        <v>21</v>
      </c>
      <c r="C988" s="5" t="s">
        <v>99</v>
      </c>
      <c r="D988" s="5" t="s">
        <v>95</v>
      </c>
      <c r="E988" s="5" t="s">
        <v>100</v>
      </c>
      <c r="F988" s="6" t="s">
        <v>21</v>
      </c>
    </row>
    <row r="989">
      <c r="A989" s="5" t="s">
        <v>1226</v>
      </c>
      <c r="B989" s="6" t="s">
        <v>21</v>
      </c>
      <c r="C989" s="5" t="s">
        <v>38</v>
      </c>
      <c r="D989" s="5" t="s">
        <v>95</v>
      </c>
      <c r="E989" s="5" t="s">
        <v>1128</v>
      </c>
      <c r="F989" s="6" t="s">
        <v>21</v>
      </c>
    </row>
    <row r="990">
      <c r="A990" s="5" t="s">
        <v>1227</v>
      </c>
      <c r="B990" s="6" t="s">
        <v>21</v>
      </c>
      <c r="C990" s="5" t="s">
        <v>635</v>
      </c>
      <c r="D990" s="5" t="s">
        <v>95</v>
      </c>
      <c r="E990" s="5" t="s">
        <v>1130</v>
      </c>
      <c r="F990" s="6" t="s">
        <v>21</v>
      </c>
    </row>
    <row r="991">
      <c r="A991" s="5" t="s">
        <v>1228</v>
      </c>
      <c r="B991" s="6" t="s">
        <v>21</v>
      </c>
      <c r="C991" s="5" t="s">
        <v>56</v>
      </c>
      <c r="D991" s="5" t="s">
        <v>95</v>
      </c>
      <c r="E991" s="5" t="s">
        <v>103</v>
      </c>
      <c r="F991" s="6" t="s">
        <v>21</v>
      </c>
    </row>
    <row r="992">
      <c r="A992" s="5" t="s">
        <v>1229</v>
      </c>
      <c r="B992" s="6" t="s">
        <v>21</v>
      </c>
      <c r="C992" s="5" t="s">
        <v>38</v>
      </c>
      <c r="D992" s="5" t="s">
        <v>95</v>
      </c>
      <c r="E992" s="5" t="s">
        <v>1190</v>
      </c>
      <c r="F992" s="6" t="s">
        <v>21</v>
      </c>
    </row>
    <row r="993">
      <c r="A993" s="5" t="s">
        <v>1230</v>
      </c>
      <c r="B993" s="6" t="s">
        <v>21</v>
      </c>
      <c r="C993" s="5" t="s">
        <v>1099</v>
      </c>
      <c r="D993" s="5" t="s">
        <v>1100</v>
      </c>
      <c r="E993" s="5" t="s">
        <v>1101</v>
      </c>
      <c r="F993" s="6" t="s">
        <v>21</v>
      </c>
    </row>
    <row r="994">
      <c r="A994" s="5" t="s">
        <v>1231</v>
      </c>
      <c r="B994" s="6" t="s">
        <v>21</v>
      </c>
      <c r="C994" s="5" t="s">
        <v>114</v>
      </c>
      <c r="D994" s="5" t="s">
        <v>115</v>
      </c>
      <c r="E994" s="5" t="s">
        <v>44</v>
      </c>
      <c r="F994" s="6" t="s">
        <v>21</v>
      </c>
    </row>
    <row r="995">
      <c r="A995" s="5" t="s">
        <v>1232</v>
      </c>
      <c r="B995" s="6" t="s">
        <v>21</v>
      </c>
      <c r="C995" s="5" t="s">
        <v>117</v>
      </c>
      <c r="D995" s="5" t="s">
        <v>25</v>
      </c>
      <c r="E995" s="5" t="s">
        <v>44</v>
      </c>
      <c r="F995" s="6" t="s">
        <v>21</v>
      </c>
    </row>
    <row r="996">
      <c r="A996" s="5" t="s">
        <v>1233</v>
      </c>
      <c r="B996" s="6" t="s">
        <v>21</v>
      </c>
      <c r="C996" s="5" t="s">
        <v>1120</v>
      </c>
      <c r="D996" s="5" t="s">
        <v>25</v>
      </c>
      <c r="E996" s="5" t="s">
        <v>57</v>
      </c>
      <c r="F996" s="6" t="s">
        <v>21</v>
      </c>
    </row>
    <row r="997">
      <c r="A997" s="5" t="s">
        <v>1234</v>
      </c>
      <c r="B997" s="6" t="s">
        <v>21</v>
      </c>
      <c r="C997" s="5" t="s">
        <v>117</v>
      </c>
      <c r="D997" s="5" t="s">
        <v>25</v>
      </c>
      <c r="E997" s="5" t="s">
        <v>44</v>
      </c>
      <c r="F997" s="6" t="s">
        <v>21</v>
      </c>
    </row>
    <row r="998">
      <c r="A998" s="5" t="s">
        <v>1235</v>
      </c>
      <c r="B998" s="6" t="s">
        <v>21</v>
      </c>
      <c r="C998" s="5" t="s">
        <v>43</v>
      </c>
      <c r="D998" s="5" t="s">
        <v>25</v>
      </c>
      <c r="E998" s="5" t="s">
        <v>44</v>
      </c>
      <c r="F998" s="6" t="s">
        <v>21</v>
      </c>
    </row>
    <row r="999">
      <c r="A999" s="5" t="s">
        <v>1236</v>
      </c>
      <c r="B999" s="6" t="s">
        <v>21</v>
      </c>
      <c r="C999" s="5" t="s">
        <v>351</v>
      </c>
      <c r="D999" s="5" t="s">
        <v>25</v>
      </c>
      <c r="E999" s="5" t="s">
        <v>44</v>
      </c>
      <c r="F999" s="6" t="s">
        <v>21</v>
      </c>
    </row>
    <row r="1000">
      <c r="A1000" s="5" t="s">
        <v>1237</v>
      </c>
      <c r="B1000" s="6" t="s">
        <v>21</v>
      </c>
      <c r="C1000" s="5" t="s">
        <v>117</v>
      </c>
      <c r="D1000" s="5" t="s">
        <v>25</v>
      </c>
      <c r="E1000" s="5" t="s">
        <v>44</v>
      </c>
      <c r="F1000" s="6" t="s">
        <v>21</v>
      </c>
    </row>
    <row r="1001">
      <c r="A1001" s="5" t="s">
        <v>1238</v>
      </c>
      <c r="B1001" s="6" t="s">
        <v>21</v>
      </c>
      <c r="C1001" s="5" t="s">
        <v>144</v>
      </c>
      <c r="D1001" s="5" t="s">
        <v>39</v>
      </c>
      <c r="E1001" s="5" t="s">
        <v>230</v>
      </c>
      <c r="F1001" s="6" t="s">
        <v>21</v>
      </c>
    </row>
    <row r="1002">
      <c r="A1002" s="5" t="s">
        <v>1239</v>
      </c>
      <c r="B1002" s="6" t="s">
        <v>21</v>
      </c>
      <c r="C1002" s="5" t="s">
        <v>83</v>
      </c>
      <c r="D1002" s="5" t="s">
        <v>39</v>
      </c>
      <c r="E1002" s="5" t="s">
        <v>146</v>
      </c>
      <c r="F1002" s="6" t="s">
        <v>21</v>
      </c>
    </row>
    <row r="1003">
      <c r="A1003" s="5" t="s">
        <v>1240</v>
      </c>
      <c r="B1003" s="6" t="s">
        <v>21</v>
      </c>
      <c r="C1003" s="5" t="s">
        <v>1043</v>
      </c>
      <c r="D1003" s="5" t="s">
        <v>25</v>
      </c>
      <c r="E1003" s="5" t="s">
        <v>57</v>
      </c>
      <c r="F1003" s="6" t="s">
        <v>21</v>
      </c>
    </row>
    <row r="1004">
      <c r="A1004" s="5" t="s">
        <v>1241</v>
      </c>
      <c r="B1004" s="6" t="s">
        <v>21</v>
      </c>
      <c r="C1004" s="5" t="s">
        <v>51</v>
      </c>
      <c r="D1004" s="5" t="s">
        <v>25</v>
      </c>
      <c r="E1004" s="5" t="s">
        <v>57</v>
      </c>
      <c r="F1004" s="6" t="s">
        <v>21</v>
      </c>
    </row>
    <row r="1005">
      <c r="A1005" s="5" t="s">
        <v>1242</v>
      </c>
      <c r="B1005" s="6" t="s">
        <v>21</v>
      </c>
      <c r="C1005" s="5" t="s">
        <v>38</v>
      </c>
      <c r="D1005" s="5" t="s">
        <v>95</v>
      </c>
      <c r="E1005" s="5" t="s">
        <v>1190</v>
      </c>
      <c r="F1005" s="6" t="s">
        <v>21</v>
      </c>
    </row>
    <row r="1006">
      <c r="A1006" s="5" t="s">
        <v>1243</v>
      </c>
      <c r="B1006" s="6" t="s">
        <v>21</v>
      </c>
      <c r="C1006" s="5" t="s">
        <v>635</v>
      </c>
      <c r="D1006" s="5" t="s">
        <v>95</v>
      </c>
      <c r="E1006" s="5" t="s">
        <v>1130</v>
      </c>
      <c r="F1006" s="6" t="s">
        <v>21</v>
      </c>
    </row>
    <row r="1007">
      <c r="A1007" s="5" t="s">
        <v>1244</v>
      </c>
      <c r="B1007" s="6" t="s">
        <v>21</v>
      </c>
      <c r="C1007" s="5" t="s">
        <v>122</v>
      </c>
      <c r="D1007" s="5" t="s">
        <v>39</v>
      </c>
      <c r="E1007" s="5" t="s">
        <v>123</v>
      </c>
      <c r="F1007" s="6" t="s">
        <v>21</v>
      </c>
    </row>
    <row r="1008">
      <c r="A1008" s="5" t="s">
        <v>1245</v>
      </c>
      <c r="B1008" s="6" t="s">
        <v>21</v>
      </c>
      <c r="C1008" s="5" t="s">
        <v>83</v>
      </c>
      <c r="D1008" s="5" t="s">
        <v>39</v>
      </c>
      <c r="E1008" s="5" t="s">
        <v>240</v>
      </c>
      <c r="F1008" s="6" t="s">
        <v>21</v>
      </c>
    </row>
    <row r="1009">
      <c r="A1009" s="5" t="s">
        <v>1246</v>
      </c>
      <c r="B1009" s="6" t="s">
        <v>21</v>
      </c>
      <c r="C1009" s="5" t="s">
        <v>83</v>
      </c>
      <c r="D1009" s="5" t="s">
        <v>39</v>
      </c>
      <c r="E1009" s="5" t="s">
        <v>238</v>
      </c>
      <c r="F1009" s="6" t="s">
        <v>21</v>
      </c>
    </row>
    <row r="1010">
      <c r="A1010" s="5" t="s">
        <v>1247</v>
      </c>
      <c r="B1010" s="6" t="s">
        <v>21</v>
      </c>
      <c r="C1010" s="5" t="s">
        <v>234</v>
      </c>
      <c r="D1010" s="5" t="s">
        <v>30</v>
      </c>
      <c r="E1010" s="5" t="s">
        <v>235</v>
      </c>
      <c r="F1010" s="6" t="s">
        <v>21</v>
      </c>
    </row>
    <row r="1011">
      <c r="A1011" s="5" t="s">
        <v>1248</v>
      </c>
      <c r="B1011" s="6" t="s">
        <v>21</v>
      </c>
      <c r="C1011" s="5" t="s">
        <v>117</v>
      </c>
      <c r="D1011" s="5" t="s">
        <v>25</v>
      </c>
      <c r="E1011" s="5" t="s">
        <v>44</v>
      </c>
      <c r="F1011" s="6" t="s">
        <v>21</v>
      </c>
    </row>
    <row r="1012">
      <c r="A1012" s="5" t="s">
        <v>1249</v>
      </c>
      <c r="B1012" s="6" t="s">
        <v>21</v>
      </c>
      <c r="C1012" s="5" t="s">
        <v>1111</v>
      </c>
      <c r="D1012" s="5" t="s">
        <v>25</v>
      </c>
      <c r="E1012" s="5" t="s">
        <v>44</v>
      </c>
      <c r="F1012" s="6" t="s">
        <v>21</v>
      </c>
    </row>
    <row r="1013">
      <c r="A1013" s="5" t="s">
        <v>1250</v>
      </c>
      <c r="B1013" s="6" t="s">
        <v>21</v>
      </c>
      <c r="C1013" s="5" t="s">
        <v>51</v>
      </c>
      <c r="D1013" s="5" t="s">
        <v>25</v>
      </c>
      <c r="E1013" s="5" t="s">
        <v>57</v>
      </c>
      <c r="F1013" s="6" t="s">
        <v>21</v>
      </c>
    </row>
    <row r="1014">
      <c r="A1014" s="5" t="s">
        <v>1251</v>
      </c>
      <c r="B1014" s="6" t="s">
        <v>21</v>
      </c>
      <c r="C1014" s="5" t="s">
        <v>1252</v>
      </c>
      <c r="D1014" s="5" t="s">
        <v>324</v>
      </c>
      <c r="E1014" s="5" t="s">
        <v>1253</v>
      </c>
      <c r="F1014" s="6" t="s">
        <v>21</v>
      </c>
    </row>
    <row r="1015">
      <c r="A1015" s="5" t="s">
        <v>1254</v>
      </c>
      <c r="B1015" s="6" t="s">
        <v>21</v>
      </c>
      <c r="C1015" s="5" t="s">
        <v>1043</v>
      </c>
      <c r="D1015" s="5" t="s">
        <v>25</v>
      </c>
      <c r="E1015" s="5" t="s">
        <v>57</v>
      </c>
      <c r="F1015" s="6" t="s">
        <v>21</v>
      </c>
    </row>
    <row r="1016">
      <c r="A1016" s="5" t="s">
        <v>1255</v>
      </c>
      <c r="B1016" s="6" t="s">
        <v>21</v>
      </c>
      <c r="C1016" s="5" t="s">
        <v>1043</v>
      </c>
      <c r="D1016" s="5" t="s">
        <v>25</v>
      </c>
      <c r="E1016" s="5" t="s">
        <v>57</v>
      </c>
      <c r="F1016" s="6" t="s">
        <v>21</v>
      </c>
    </row>
    <row r="1017">
      <c r="A1017" s="5" t="s">
        <v>1256</v>
      </c>
      <c r="B1017" s="6" t="s">
        <v>21</v>
      </c>
      <c r="C1017" s="5" t="s">
        <v>979</v>
      </c>
      <c r="D1017" s="5" t="s">
        <v>25</v>
      </c>
      <c r="E1017" s="5" t="s">
        <v>874</v>
      </c>
      <c r="F1017" s="6" t="s">
        <v>21</v>
      </c>
    </row>
    <row r="1018">
      <c r="A1018" s="5" t="s">
        <v>1257</v>
      </c>
      <c r="B1018" s="6" t="s">
        <v>21</v>
      </c>
      <c r="C1018" s="5" t="s">
        <v>38</v>
      </c>
      <c r="D1018" s="5" t="s">
        <v>39</v>
      </c>
      <c r="E1018" s="5" t="s">
        <v>40</v>
      </c>
      <c r="F1018" s="6" t="s">
        <v>21</v>
      </c>
    </row>
    <row r="1019">
      <c r="A1019" s="5" t="s">
        <v>1258</v>
      </c>
      <c r="B1019" s="6" t="s">
        <v>21</v>
      </c>
      <c r="C1019" s="5" t="s">
        <v>56</v>
      </c>
      <c r="D1019" s="5" t="s">
        <v>25</v>
      </c>
      <c r="E1019" s="5" t="s">
        <v>57</v>
      </c>
      <c r="F1019" s="6" t="s">
        <v>21</v>
      </c>
    </row>
    <row r="1020">
      <c r="A1020" s="5" t="s">
        <v>1259</v>
      </c>
      <c r="B1020" s="6" t="s">
        <v>21</v>
      </c>
      <c r="C1020" s="5" t="s">
        <v>1120</v>
      </c>
      <c r="D1020" s="5" t="s">
        <v>25</v>
      </c>
      <c r="E1020" s="5" t="s">
        <v>57</v>
      </c>
      <c r="F1020" s="6" t="s">
        <v>21</v>
      </c>
    </row>
    <row r="1021">
      <c r="A1021" s="5" t="s">
        <v>1260</v>
      </c>
      <c r="B1021" s="6" t="s">
        <v>21</v>
      </c>
      <c r="C1021" s="5" t="s">
        <v>1120</v>
      </c>
      <c r="D1021" s="5" t="s">
        <v>25</v>
      </c>
      <c r="E1021" s="5" t="s">
        <v>57</v>
      </c>
      <c r="F1021" s="6" t="s">
        <v>21</v>
      </c>
    </row>
    <row r="1022">
      <c r="A1022" s="5" t="s">
        <v>1261</v>
      </c>
      <c r="B1022" s="6" t="s">
        <v>21</v>
      </c>
      <c r="C1022" s="5" t="s">
        <v>351</v>
      </c>
      <c r="D1022" s="5" t="s">
        <v>25</v>
      </c>
      <c r="E1022" s="5" t="s">
        <v>44</v>
      </c>
      <c r="F1022" s="6" t="s">
        <v>21</v>
      </c>
    </row>
    <row r="1023">
      <c r="A1023" s="5" t="s">
        <v>1262</v>
      </c>
      <c r="B1023" s="6" t="s">
        <v>21</v>
      </c>
      <c r="C1023" s="5" t="s">
        <v>929</v>
      </c>
      <c r="D1023" s="5" t="s">
        <v>25</v>
      </c>
      <c r="E1023" s="5" t="s">
        <v>77</v>
      </c>
      <c r="F1023" s="6" t="s">
        <v>21</v>
      </c>
    </row>
    <row r="1024">
      <c r="A1024" s="5" t="s">
        <v>1263</v>
      </c>
      <c r="B1024" s="6" t="s">
        <v>21</v>
      </c>
      <c r="C1024" s="5" t="s">
        <v>1099</v>
      </c>
      <c r="D1024" s="5" t="s">
        <v>1116</v>
      </c>
      <c r="E1024" s="5" t="s">
        <v>1117</v>
      </c>
      <c r="F1024" s="6" t="s">
        <v>21</v>
      </c>
    </row>
    <row r="1025">
      <c r="A1025" s="5" t="s">
        <v>1264</v>
      </c>
      <c r="B1025" s="6" t="s">
        <v>21</v>
      </c>
      <c r="C1025" s="5" t="s">
        <v>157</v>
      </c>
      <c r="D1025" s="5" t="s">
        <v>39</v>
      </c>
      <c r="E1025" s="5" t="s">
        <v>997</v>
      </c>
      <c r="F1025" s="6" t="s">
        <v>21</v>
      </c>
    </row>
    <row r="1026">
      <c r="A1026" s="5" t="s">
        <v>1265</v>
      </c>
      <c r="B1026" s="6" t="s">
        <v>21</v>
      </c>
      <c r="C1026" s="5" t="s">
        <v>114</v>
      </c>
      <c r="D1026" s="5" t="s">
        <v>25</v>
      </c>
      <c r="E1026" s="5" t="s">
        <v>44</v>
      </c>
      <c r="F1026" s="6" t="s">
        <v>21</v>
      </c>
    </row>
    <row r="1027">
      <c r="A1027" s="5" t="s">
        <v>1266</v>
      </c>
      <c r="B1027" s="6" t="s">
        <v>21</v>
      </c>
      <c r="C1027" s="5" t="s">
        <v>472</v>
      </c>
      <c r="D1027" s="5" t="s">
        <v>39</v>
      </c>
      <c r="E1027" s="5" t="s">
        <v>776</v>
      </c>
      <c r="F1027" s="6" t="s">
        <v>21</v>
      </c>
    </row>
    <row r="1028">
      <c r="A1028" s="5" t="s">
        <v>1267</v>
      </c>
      <c r="B1028" s="6" t="s">
        <v>21</v>
      </c>
      <c r="C1028" s="5" t="s">
        <v>43</v>
      </c>
      <c r="D1028" s="5" t="s">
        <v>25</v>
      </c>
      <c r="E1028" s="5" t="s">
        <v>44</v>
      </c>
      <c r="F1028" s="6" t="s">
        <v>21</v>
      </c>
    </row>
    <row r="1029">
      <c r="A1029" s="5" t="s">
        <v>1268</v>
      </c>
      <c r="B1029" s="6" t="s">
        <v>21</v>
      </c>
      <c r="C1029" s="5" t="s">
        <v>155</v>
      </c>
      <c r="D1029" s="5" t="s">
        <v>95</v>
      </c>
      <c r="E1029" s="5" t="s">
        <v>552</v>
      </c>
      <c r="F1029" s="6" t="s">
        <v>21</v>
      </c>
    </row>
    <row r="1030">
      <c r="A1030" s="5" t="s">
        <v>1269</v>
      </c>
      <c r="B1030" s="6" t="s">
        <v>21</v>
      </c>
      <c r="C1030" s="5" t="s">
        <v>155</v>
      </c>
      <c r="D1030" s="5" t="s">
        <v>95</v>
      </c>
      <c r="E1030" s="5" t="s">
        <v>552</v>
      </c>
      <c r="F1030" s="6" t="s">
        <v>21</v>
      </c>
    </row>
    <row r="1031">
      <c r="A1031" s="5" t="s">
        <v>1270</v>
      </c>
      <c r="B1031" s="6" t="s">
        <v>21</v>
      </c>
      <c r="C1031" s="5" t="s">
        <v>1252</v>
      </c>
      <c r="D1031" s="5" t="s">
        <v>324</v>
      </c>
      <c r="E1031" s="5" t="s">
        <v>1253</v>
      </c>
      <c r="F1031" s="6" t="s">
        <v>21</v>
      </c>
    </row>
    <row r="1032">
      <c r="A1032" s="5" t="s">
        <v>1271</v>
      </c>
      <c r="B1032" s="6" t="s">
        <v>21</v>
      </c>
      <c r="C1032" s="5" t="s">
        <v>76</v>
      </c>
      <c r="D1032" s="5" t="s">
        <v>25</v>
      </c>
      <c r="E1032" s="5" t="s">
        <v>77</v>
      </c>
      <c r="F1032" s="6" t="s">
        <v>21</v>
      </c>
    </row>
    <row r="1033">
      <c r="A1033" s="5" t="s">
        <v>1272</v>
      </c>
      <c r="B1033" s="6" t="s">
        <v>21</v>
      </c>
      <c r="C1033" s="5" t="s">
        <v>144</v>
      </c>
      <c r="D1033" s="5" t="s">
        <v>39</v>
      </c>
      <c r="E1033" s="5" t="s">
        <v>568</v>
      </c>
      <c r="F1033" s="6" t="s">
        <v>21</v>
      </c>
    </row>
    <row r="1034">
      <c r="A1034" s="5" t="s">
        <v>1273</v>
      </c>
      <c r="B1034" s="6" t="s">
        <v>21</v>
      </c>
      <c r="C1034" s="5" t="s">
        <v>849</v>
      </c>
      <c r="D1034" s="5" t="s">
        <v>25</v>
      </c>
      <c r="E1034" s="5" t="s">
        <v>44</v>
      </c>
      <c r="F1034" s="6" t="s">
        <v>21</v>
      </c>
    </row>
    <row r="1035">
      <c r="A1035" s="5" t="s">
        <v>1274</v>
      </c>
      <c r="B1035" s="6" t="s">
        <v>21</v>
      </c>
      <c r="C1035" s="5" t="s">
        <v>99</v>
      </c>
      <c r="D1035" s="5" t="s">
        <v>95</v>
      </c>
      <c r="E1035" s="5" t="s">
        <v>100</v>
      </c>
      <c r="F1035" s="6" t="s">
        <v>21</v>
      </c>
    </row>
    <row r="1036">
      <c r="A1036" s="5" t="s">
        <v>1275</v>
      </c>
      <c r="B1036" s="6" t="s">
        <v>21</v>
      </c>
      <c r="C1036" s="5" t="s">
        <v>38</v>
      </c>
      <c r="D1036" s="5" t="s">
        <v>95</v>
      </c>
      <c r="E1036" s="5" t="s">
        <v>1128</v>
      </c>
      <c r="F1036" s="6" t="s">
        <v>21</v>
      </c>
    </row>
    <row r="1037">
      <c r="A1037" s="5" t="s">
        <v>1276</v>
      </c>
      <c r="B1037" s="6" t="s">
        <v>21</v>
      </c>
      <c r="C1037" s="5" t="s">
        <v>56</v>
      </c>
      <c r="D1037" s="5" t="s">
        <v>95</v>
      </c>
      <c r="E1037" s="5" t="s">
        <v>96</v>
      </c>
      <c r="F1037" s="6" t="s">
        <v>21</v>
      </c>
    </row>
    <row r="1038">
      <c r="A1038" s="5" t="s">
        <v>1277</v>
      </c>
      <c r="B1038" s="6" t="s">
        <v>21</v>
      </c>
      <c r="C1038" s="5" t="s">
        <v>114</v>
      </c>
      <c r="D1038" s="5" t="s">
        <v>115</v>
      </c>
      <c r="E1038" s="5" t="s">
        <v>44</v>
      </c>
      <c r="F1038" s="6" t="s">
        <v>21</v>
      </c>
    </row>
    <row r="1039">
      <c r="A1039" s="5" t="s">
        <v>1278</v>
      </c>
      <c r="B1039" s="6" t="s">
        <v>21</v>
      </c>
      <c r="C1039" s="5" t="s">
        <v>635</v>
      </c>
      <c r="D1039" s="5" t="s">
        <v>95</v>
      </c>
      <c r="E1039" s="5" t="s">
        <v>1130</v>
      </c>
      <c r="F1039" s="6" t="s">
        <v>21</v>
      </c>
    </row>
    <row r="1040">
      <c r="A1040" s="5" t="s">
        <v>1279</v>
      </c>
      <c r="B1040" s="6" t="s">
        <v>21</v>
      </c>
      <c r="C1040" s="5" t="s">
        <v>56</v>
      </c>
      <c r="D1040" s="5" t="s">
        <v>95</v>
      </c>
      <c r="E1040" s="5" t="s">
        <v>103</v>
      </c>
      <c r="F1040" s="6" t="s">
        <v>21</v>
      </c>
    </row>
    <row r="1041">
      <c r="A1041" s="5" t="s">
        <v>1280</v>
      </c>
      <c r="B1041" s="6" t="s">
        <v>21</v>
      </c>
      <c r="C1041" s="5" t="s">
        <v>114</v>
      </c>
      <c r="D1041" s="5" t="s">
        <v>115</v>
      </c>
      <c r="E1041" s="5" t="s">
        <v>44</v>
      </c>
      <c r="F1041" s="6" t="s">
        <v>21</v>
      </c>
    </row>
  </sheetData>
  <autoFilter ref="$A$1:$E$1041"/>
  <mergeCells count="8">
    <mergeCell ref="H3:M3"/>
    <mergeCell ref="H36:K36"/>
    <mergeCell ref="H41:M41"/>
    <mergeCell ref="H42:M42"/>
    <mergeCell ref="H75:K75"/>
    <mergeCell ref="H79:M79"/>
    <mergeCell ref="H80:M80"/>
    <mergeCell ref="H88:K8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hidden="1" min="1" max="1" width="16.86"/>
  </cols>
  <sheetData>
    <row r="1">
      <c r="A1" s="5" t="s">
        <v>665</v>
      </c>
      <c r="B1" s="7" t="str">
        <f t="shared" ref="B1:B143" si="1">LEFT(A1,(FIND("#",A1)-1))</f>
        <v>k141_52_1 </v>
      </c>
    </row>
    <row r="2">
      <c r="A2" s="5" t="s">
        <v>666</v>
      </c>
      <c r="B2" s="7" t="str">
        <f t="shared" si="1"/>
        <v>k141_85781_2 </v>
      </c>
    </row>
    <row r="3">
      <c r="A3" s="5" t="s">
        <v>667</v>
      </c>
      <c r="B3" s="7" t="str">
        <f t="shared" si="1"/>
        <v>k141_121511_1 </v>
      </c>
    </row>
    <row r="4">
      <c r="A4" s="5" t="s">
        <v>668</v>
      </c>
      <c r="B4" s="7" t="str">
        <f t="shared" si="1"/>
        <v>k141_207216_1 </v>
      </c>
    </row>
    <row r="5">
      <c r="A5" s="5" t="s">
        <v>669</v>
      </c>
      <c r="B5" s="7" t="str">
        <f t="shared" si="1"/>
        <v>k141_114381_1 </v>
      </c>
    </row>
    <row r="6">
      <c r="A6" s="5" t="s">
        <v>670</v>
      </c>
      <c r="B6" s="7" t="str">
        <f t="shared" si="1"/>
        <v>k141_178935_1 </v>
      </c>
    </row>
    <row r="7">
      <c r="A7" s="5" t="s">
        <v>671</v>
      </c>
      <c r="B7" s="7" t="str">
        <f t="shared" si="1"/>
        <v>k141_136230_1 </v>
      </c>
    </row>
    <row r="8">
      <c r="A8" s="5" t="s">
        <v>672</v>
      </c>
      <c r="B8" s="7" t="str">
        <f t="shared" si="1"/>
        <v>k141_136230_2 </v>
      </c>
    </row>
    <row r="9">
      <c r="A9" s="5" t="s">
        <v>673</v>
      </c>
      <c r="B9" s="7" t="str">
        <f t="shared" si="1"/>
        <v>k141_136236_6 </v>
      </c>
    </row>
    <row r="10">
      <c r="A10" s="5" t="s">
        <v>674</v>
      </c>
      <c r="B10" s="7" t="str">
        <f t="shared" si="1"/>
        <v>k141_186087_1 </v>
      </c>
    </row>
    <row r="11">
      <c r="A11" s="5" t="s">
        <v>675</v>
      </c>
      <c r="B11" s="7" t="str">
        <f t="shared" si="1"/>
        <v>k141_143339_2 </v>
      </c>
    </row>
    <row r="12">
      <c r="A12" s="5" t="s">
        <v>676</v>
      </c>
      <c r="B12" s="7" t="str">
        <f t="shared" si="1"/>
        <v>k141_179137_1 </v>
      </c>
    </row>
    <row r="13">
      <c r="A13" s="5" t="s">
        <v>677</v>
      </c>
      <c r="B13" s="7" t="str">
        <f t="shared" si="1"/>
        <v>k141_57730_1 </v>
      </c>
    </row>
    <row r="14">
      <c r="A14" s="5" t="s">
        <v>678</v>
      </c>
      <c r="B14" s="7" t="str">
        <f t="shared" si="1"/>
        <v>k141_100714_1 </v>
      </c>
    </row>
    <row r="15">
      <c r="A15" s="5" t="s">
        <v>679</v>
      </c>
      <c r="B15" s="7" t="str">
        <f t="shared" si="1"/>
        <v>k141_93602_1 </v>
      </c>
    </row>
    <row r="16">
      <c r="A16" s="5" t="s">
        <v>680</v>
      </c>
      <c r="B16" s="7" t="str">
        <f t="shared" si="1"/>
        <v>k141_22315_1 </v>
      </c>
    </row>
    <row r="17">
      <c r="A17" s="5" t="s">
        <v>681</v>
      </c>
      <c r="B17" s="7" t="str">
        <f t="shared" si="1"/>
        <v>k141_193725_2 </v>
      </c>
    </row>
    <row r="18">
      <c r="A18" s="5" t="s">
        <v>682</v>
      </c>
      <c r="B18" s="7" t="str">
        <f t="shared" si="1"/>
        <v>k141_150893_1 </v>
      </c>
    </row>
    <row r="19">
      <c r="A19" s="5" t="s">
        <v>683</v>
      </c>
      <c r="B19" s="7" t="str">
        <f t="shared" si="1"/>
        <v>k141_207954_1 </v>
      </c>
    </row>
    <row r="20">
      <c r="A20" s="5" t="s">
        <v>684</v>
      </c>
      <c r="B20" s="7" t="str">
        <f t="shared" si="1"/>
        <v>k141_22488_1 </v>
      </c>
    </row>
    <row r="21">
      <c r="A21" s="5" t="s">
        <v>685</v>
      </c>
      <c r="B21" s="7" t="str">
        <f t="shared" si="1"/>
        <v>k141_51042_2 </v>
      </c>
    </row>
    <row r="22">
      <c r="A22" s="5" t="s">
        <v>686</v>
      </c>
      <c r="B22" s="7" t="str">
        <f t="shared" si="1"/>
        <v>k141_65287_1 </v>
      </c>
    </row>
    <row r="23">
      <c r="A23" s="5" t="s">
        <v>687</v>
      </c>
      <c r="B23" s="7" t="str">
        <f t="shared" si="1"/>
        <v>k141_65337_1 </v>
      </c>
    </row>
    <row r="24">
      <c r="A24" s="5" t="s">
        <v>688</v>
      </c>
      <c r="B24" s="7" t="str">
        <f t="shared" si="1"/>
        <v>k141_108161_1 </v>
      </c>
    </row>
    <row r="25">
      <c r="A25" s="5" t="s">
        <v>689</v>
      </c>
      <c r="B25" s="7" t="str">
        <f t="shared" si="1"/>
        <v>k141_51225_2 </v>
      </c>
    </row>
    <row r="26">
      <c r="A26" s="5" t="s">
        <v>690</v>
      </c>
      <c r="B26" s="7" t="str">
        <f t="shared" si="1"/>
        <v>k141_86966_1 </v>
      </c>
    </row>
    <row r="27">
      <c r="A27" s="5" t="s">
        <v>691</v>
      </c>
      <c r="B27" s="7" t="str">
        <f t="shared" si="1"/>
        <v>k141_86966_2 </v>
      </c>
    </row>
    <row r="28">
      <c r="A28" s="5" t="s">
        <v>692</v>
      </c>
      <c r="B28" s="7" t="str">
        <f t="shared" si="1"/>
        <v>k141_1172_1 </v>
      </c>
    </row>
    <row r="29">
      <c r="A29" s="5" t="s">
        <v>693</v>
      </c>
      <c r="B29" s="7" t="str">
        <f t="shared" si="1"/>
        <v>k141_158411_1 </v>
      </c>
    </row>
    <row r="30">
      <c r="A30" s="5" t="s">
        <v>694</v>
      </c>
      <c r="B30" s="7" t="str">
        <f t="shared" si="1"/>
        <v>k141_122596_1 </v>
      </c>
    </row>
    <row r="31">
      <c r="A31" s="5" t="s">
        <v>695</v>
      </c>
      <c r="B31" s="7" t="str">
        <f t="shared" si="1"/>
        <v>k141_122596_4 </v>
      </c>
    </row>
    <row r="32">
      <c r="A32" s="5" t="s">
        <v>696</v>
      </c>
      <c r="B32" s="7" t="str">
        <f t="shared" si="1"/>
        <v>k141_122596_5 </v>
      </c>
    </row>
    <row r="33">
      <c r="A33" s="5" t="s">
        <v>697</v>
      </c>
      <c r="B33" s="7" t="str">
        <f t="shared" si="1"/>
        <v>k141_122596_6 </v>
      </c>
    </row>
    <row r="34">
      <c r="A34" s="5" t="s">
        <v>698</v>
      </c>
      <c r="B34" s="7" t="str">
        <f t="shared" si="1"/>
        <v>k141_79743_1 </v>
      </c>
    </row>
    <row r="35">
      <c r="A35" s="5" t="s">
        <v>699</v>
      </c>
      <c r="B35" s="7" t="str">
        <f t="shared" si="1"/>
        <v>k141_72654_1 </v>
      </c>
    </row>
    <row r="36">
      <c r="A36" s="5" t="s">
        <v>700</v>
      </c>
      <c r="B36" s="7" t="str">
        <f t="shared" si="1"/>
        <v>k141_72654_2 </v>
      </c>
    </row>
    <row r="37">
      <c r="A37" s="5" t="s">
        <v>701</v>
      </c>
      <c r="B37" s="7" t="str">
        <f t="shared" si="1"/>
        <v>k141_72667_1 </v>
      </c>
    </row>
    <row r="38">
      <c r="A38" s="5" t="s">
        <v>702</v>
      </c>
      <c r="B38" s="7" t="str">
        <f t="shared" si="1"/>
        <v>k141_72667_2 </v>
      </c>
    </row>
    <row r="39">
      <c r="A39" s="5" t="s">
        <v>703</v>
      </c>
      <c r="B39" s="7" t="str">
        <f t="shared" si="1"/>
        <v>k141_15618_2 </v>
      </c>
    </row>
    <row r="40">
      <c r="A40" s="5" t="s">
        <v>704</v>
      </c>
      <c r="B40" s="7" t="str">
        <f t="shared" si="1"/>
        <v>k141_51468_1 </v>
      </c>
    </row>
    <row r="41">
      <c r="A41" s="5" t="s">
        <v>705</v>
      </c>
      <c r="B41" s="7" t="str">
        <f t="shared" si="1"/>
        <v>k141_186941_1 </v>
      </c>
    </row>
    <row r="42">
      <c r="A42" s="5" t="s">
        <v>706</v>
      </c>
      <c r="B42" s="7" t="str">
        <f t="shared" si="1"/>
        <v>k141_51522_3 </v>
      </c>
    </row>
    <row r="43">
      <c r="A43" s="5" t="s">
        <v>707</v>
      </c>
      <c r="B43" s="7" t="str">
        <f t="shared" si="1"/>
        <v>k141_201400_1 </v>
      </c>
    </row>
    <row r="44">
      <c r="A44" s="5" t="s">
        <v>708</v>
      </c>
      <c r="B44" s="7" t="str">
        <f t="shared" si="1"/>
        <v>k141_173033_2 </v>
      </c>
    </row>
    <row r="45">
      <c r="A45" s="5" t="s">
        <v>709</v>
      </c>
      <c r="B45" s="7" t="str">
        <f t="shared" si="1"/>
        <v>k141_94433_3 </v>
      </c>
    </row>
    <row r="46">
      <c r="A46" s="5" t="s">
        <v>710</v>
      </c>
      <c r="B46" s="7" t="str">
        <f t="shared" si="1"/>
        <v>k141_94433_4 </v>
      </c>
    </row>
    <row r="47">
      <c r="A47" s="5" t="s">
        <v>711</v>
      </c>
      <c r="B47" s="7" t="str">
        <f t="shared" si="1"/>
        <v>k141_165853_2 </v>
      </c>
    </row>
    <row r="48">
      <c r="A48" s="5" t="s">
        <v>712</v>
      </c>
      <c r="B48" s="7" t="str">
        <f t="shared" si="1"/>
        <v>k141_44431_1 </v>
      </c>
    </row>
    <row r="49">
      <c r="A49" s="5" t="s">
        <v>713</v>
      </c>
      <c r="B49" s="7" t="str">
        <f t="shared" si="1"/>
        <v>k141_44431_2 </v>
      </c>
    </row>
    <row r="50">
      <c r="A50" s="5" t="s">
        <v>714</v>
      </c>
      <c r="B50" s="7" t="str">
        <f t="shared" si="1"/>
        <v>k141_73063_3 </v>
      </c>
    </row>
    <row r="51">
      <c r="A51" s="5" t="s">
        <v>715</v>
      </c>
      <c r="B51" s="7" t="str">
        <f t="shared" si="1"/>
        <v>k141_130252_1 </v>
      </c>
    </row>
    <row r="52">
      <c r="A52" s="5" t="s">
        <v>716</v>
      </c>
      <c r="B52" s="7" t="str">
        <f t="shared" si="1"/>
        <v>k141_130252_2 </v>
      </c>
    </row>
    <row r="53">
      <c r="A53" s="5" t="s">
        <v>717</v>
      </c>
      <c r="B53" s="7" t="str">
        <f t="shared" si="1"/>
        <v>k141_158971_1 </v>
      </c>
    </row>
    <row r="54">
      <c r="A54" s="5" t="s">
        <v>718</v>
      </c>
      <c r="B54" s="7" t="str">
        <f t="shared" si="1"/>
        <v>k141_151849_1 </v>
      </c>
    </row>
    <row r="55">
      <c r="A55" s="5" t="s">
        <v>719</v>
      </c>
      <c r="B55" s="7" t="str">
        <f t="shared" si="1"/>
        <v>k141_130438_2 </v>
      </c>
    </row>
    <row r="56">
      <c r="A56" s="5" t="s">
        <v>721</v>
      </c>
      <c r="B56" s="7" t="str">
        <f t="shared" si="1"/>
        <v>k141_37741_1 </v>
      </c>
    </row>
    <row r="57">
      <c r="A57" s="5" t="s">
        <v>722</v>
      </c>
      <c r="B57" s="7" t="str">
        <f t="shared" si="1"/>
        <v>k141_37741_2 </v>
      </c>
    </row>
    <row r="58">
      <c r="A58" s="5" t="s">
        <v>723</v>
      </c>
      <c r="B58" s="7" t="str">
        <f t="shared" si="1"/>
        <v>k141_123424_4 </v>
      </c>
    </row>
    <row r="59">
      <c r="A59" s="5" t="s">
        <v>724</v>
      </c>
      <c r="B59" s="7" t="str">
        <f t="shared" si="1"/>
        <v>k141_1992_3 </v>
      </c>
    </row>
    <row r="60">
      <c r="A60" s="5" t="s">
        <v>725</v>
      </c>
      <c r="B60" s="7" t="str">
        <f t="shared" si="1"/>
        <v>k141_138016_1 </v>
      </c>
    </row>
    <row r="61">
      <c r="A61" s="5" t="s">
        <v>726</v>
      </c>
      <c r="B61" s="7" t="str">
        <f t="shared" si="1"/>
        <v>k141_166462_1 </v>
      </c>
    </row>
    <row r="62">
      <c r="A62" s="5" t="s">
        <v>728</v>
      </c>
      <c r="B62" s="7" t="str">
        <f t="shared" si="1"/>
        <v>k141_173680_2 </v>
      </c>
    </row>
    <row r="63">
      <c r="A63" s="5" t="s">
        <v>729</v>
      </c>
      <c r="B63" s="7" t="str">
        <f t="shared" si="1"/>
        <v>k141_173757_1 </v>
      </c>
    </row>
    <row r="64">
      <c r="A64" s="5" t="s">
        <v>730</v>
      </c>
      <c r="B64" s="7" t="str">
        <f t="shared" si="1"/>
        <v>k141_23935_1 </v>
      </c>
    </row>
    <row r="65">
      <c r="A65" s="5" t="s">
        <v>731</v>
      </c>
      <c r="B65" s="7" t="str">
        <f t="shared" si="1"/>
        <v>k141_173799_1 </v>
      </c>
    </row>
    <row r="66">
      <c r="A66" s="5" t="s">
        <v>732</v>
      </c>
      <c r="B66" s="7" t="str">
        <f t="shared" si="1"/>
        <v>k141_173799_2 </v>
      </c>
    </row>
    <row r="67">
      <c r="A67" s="5" t="s">
        <v>733</v>
      </c>
      <c r="B67" s="7" t="str">
        <f t="shared" si="1"/>
        <v>k141_24071_1 </v>
      </c>
    </row>
    <row r="68">
      <c r="A68" s="5" t="s">
        <v>734</v>
      </c>
      <c r="B68" s="7" t="str">
        <f t="shared" si="1"/>
        <v>k141_145206_1 </v>
      </c>
    </row>
    <row r="69">
      <c r="A69" s="5" t="s">
        <v>735</v>
      </c>
      <c r="B69" s="7" t="str">
        <f t="shared" si="1"/>
        <v>k141_88595_1 </v>
      </c>
    </row>
    <row r="70">
      <c r="A70" s="5" t="s">
        <v>736</v>
      </c>
      <c r="B70" s="7" t="str">
        <f t="shared" si="1"/>
        <v>k141_9848_1 </v>
      </c>
    </row>
    <row r="71">
      <c r="A71" s="5" t="s">
        <v>737</v>
      </c>
      <c r="B71" s="7" t="str">
        <f t="shared" si="1"/>
        <v>k141_88609_2 </v>
      </c>
    </row>
    <row r="72">
      <c r="A72" s="5" t="s">
        <v>738</v>
      </c>
      <c r="B72" s="7" t="str">
        <f t="shared" si="1"/>
        <v>k141_67084_2 </v>
      </c>
    </row>
    <row r="73">
      <c r="A73" s="5" t="s">
        <v>739</v>
      </c>
      <c r="B73" s="7" t="str">
        <f t="shared" si="1"/>
        <v>k141_9984_1 </v>
      </c>
    </row>
    <row r="74">
      <c r="A74" s="5" t="s">
        <v>740</v>
      </c>
      <c r="B74" s="7" t="str">
        <f t="shared" si="1"/>
        <v>k141_188102_1 </v>
      </c>
    </row>
    <row r="75">
      <c r="A75" s="5" t="s">
        <v>741</v>
      </c>
      <c r="B75" s="7" t="str">
        <f t="shared" si="1"/>
        <v>k141_45444_1 </v>
      </c>
    </row>
    <row r="76">
      <c r="A76" s="5" t="s">
        <v>742</v>
      </c>
      <c r="B76" s="7" t="str">
        <f t="shared" si="1"/>
        <v>k141_2583_2 </v>
      </c>
    </row>
    <row r="77">
      <c r="A77" s="5" t="s">
        <v>743</v>
      </c>
      <c r="B77" s="7" t="str">
        <f t="shared" si="1"/>
        <v>k141_174280_1 </v>
      </c>
    </row>
    <row r="78">
      <c r="A78" s="5" t="s">
        <v>744</v>
      </c>
      <c r="B78" s="7" t="str">
        <f t="shared" si="1"/>
        <v>k141_88834_1 </v>
      </c>
    </row>
    <row r="79">
      <c r="A79" s="5" t="s">
        <v>745</v>
      </c>
      <c r="B79" s="7" t="str">
        <f t="shared" si="1"/>
        <v>k141_124122_1 </v>
      </c>
    </row>
    <row r="80">
      <c r="A80" s="5" t="s">
        <v>746</v>
      </c>
      <c r="B80" s="7" t="str">
        <f t="shared" si="1"/>
        <v>k141_159974_6 </v>
      </c>
    </row>
    <row r="81">
      <c r="A81" s="5" t="s">
        <v>747</v>
      </c>
      <c r="B81" s="7" t="str">
        <f t="shared" si="1"/>
        <v>k141_59839_1 </v>
      </c>
    </row>
    <row r="82">
      <c r="A82" s="5" t="s">
        <v>748</v>
      </c>
      <c r="B82" s="7" t="str">
        <f t="shared" si="1"/>
        <v>k141_10202_1 </v>
      </c>
    </row>
    <row r="83">
      <c r="A83" s="5" t="s">
        <v>749</v>
      </c>
      <c r="B83" s="7" t="str">
        <f t="shared" si="1"/>
        <v>k141_10202_2 </v>
      </c>
    </row>
    <row r="84">
      <c r="A84" s="5" t="s">
        <v>750</v>
      </c>
      <c r="B84" s="7" t="str">
        <f t="shared" si="1"/>
        <v>k141_160065_1 </v>
      </c>
    </row>
    <row r="85">
      <c r="A85" s="5" t="s">
        <v>751</v>
      </c>
      <c r="B85" s="7" t="str">
        <f t="shared" si="1"/>
        <v>k141_110059_4 </v>
      </c>
    </row>
    <row r="86">
      <c r="A86" s="5" t="s">
        <v>752</v>
      </c>
      <c r="B86" s="7" t="str">
        <f t="shared" si="1"/>
        <v>k141_110059_5 </v>
      </c>
    </row>
    <row r="87">
      <c r="A87" s="5" t="s">
        <v>753</v>
      </c>
      <c r="B87" s="7" t="str">
        <f t="shared" si="1"/>
        <v>k141_60058_1 </v>
      </c>
    </row>
    <row r="88">
      <c r="A88" s="5" t="s">
        <v>754</v>
      </c>
      <c r="B88" s="7" t="str">
        <f t="shared" si="1"/>
        <v>k141_167403_1 </v>
      </c>
    </row>
    <row r="89">
      <c r="A89" s="5" t="s">
        <v>755</v>
      </c>
      <c r="B89" s="7" t="str">
        <f t="shared" si="1"/>
        <v>k141_67671_2 </v>
      </c>
    </row>
    <row r="90">
      <c r="A90" s="5" t="s">
        <v>756</v>
      </c>
      <c r="B90" s="7" t="str">
        <f t="shared" si="1"/>
        <v>k141_131641_1 </v>
      </c>
    </row>
    <row r="91">
      <c r="A91" s="5" t="s">
        <v>757</v>
      </c>
      <c r="B91" s="7" t="str">
        <f t="shared" si="1"/>
        <v>k141_53326_12 </v>
      </c>
    </row>
    <row r="92">
      <c r="A92" s="5" t="s">
        <v>758</v>
      </c>
      <c r="B92" s="7" t="str">
        <f t="shared" si="1"/>
        <v>k141_210157_1 </v>
      </c>
    </row>
    <row r="93">
      <c r="A93" s="5" t="s">
        <v>759</v>
      </c>
      <c r="B93" s="7" t="str">
        <f t="shared" si="1"/>
        <v>k141_96123_1 </v>
      </c>
    </row>
    <row r="94">
      <c r="A94" s="5" t="s">
        <v>760</v>
      </c>
      <c r="B94" s="7" t="str">
        <f t="shared" si="1"/>
        <v>k141_45954_1 </v>
      </c>
    </row>
    <row r="95">
      <c r="A95" s="5" t="s">
        <v>761</v>
      </c>
      <c r="B95" s="7" t="str">
        <f t="shared" si="1"/>
        <v>k141_53445_2 </v>
      </c>
    </row>
    <row r="96">
      <c r="A96" s="5" t="s">
        <v>762</v>
      </c>
      <c r="B96" s="7" t="str">
        <f t="shared" si="1"/>
        <v>k141_210341_2 </v>
      </c>
    </row>
    <row r="97">
      <c r="A97" s="5" t="s">
        <v>763</v>
      </c>
      <c r="B97" s="7" t="str">
        <f t="shared" si="1"/>
        <v>k141_46232_1 </v>
      </c>
    </row>
    <row r="98">
      <c r="A98" s="5" t="s">
        <v>764</v>
      </c>
      <c r="B98" s="7" t="str">
        <f t="shared" si="1"/>
        <v>k141_103853_1 </v>
      </c>
    </row>
    <row r="99">
      <c r="A99" s="5" t="s">
        <v>765</v>
      </c>
      <c r="B99" s="7" t="str">
        <f t="shared" si="1"/>
        <v>k141_196647_1 </v>
      </c>
    </row>
    <row r="100">
      <c r="A100" s="5" t="s">
        <v>766</v>
      </c>
      <c r="B100" s="7" t="str">
        <f t="shared" si="1"/>
        <v>k141_96586_1 </v>
      </c>
    </row>
    <row r="101">
      <c r="A101" s="5" t="s">
        <v>767</v>
      </c>
      <c r="B101" s="7" t="str">
        <f t="shared" si="1"/>
        <v>k141_25443_1 </v>
      </c>
    </row>
    <row r="102">
      <c r="A102" s="5" t="s">
        <v>768</v>
      </c>
      <c r="B102" s="7" t="str">
        <f t="shared" si="1"/>
        <v>k141_203480_1 </v>
      </c>
    </row>
    <row r="103">
      <c r="A103" s="5" t="s">
        <v>769</v>
      </c>
      <c r="B103" s="7" t="str">
        <f t="shared" si="1"/>
        <v>k141_96593_4 </v>
      </c>
    </row>
    <row r="104">
      <c r="A104" s="5" t="s">
        <v>770</v>
      </c>
      <c r="B104" s="7" t="str">
        <f t="shared" si="1"/>
        <v>k141_96593_5 </v>
      </c>
    </row>
    <row r="105">
      <c r="A105" s="5" t="s">
        <v>771</v>
      </c>
      <c r="B105" s="7" t="str">
        <f t="shared" si="1"/>
        <v>k141_161092_1 </v>
      </c>
    </row>
    <row r="106">
      <c r="A106" s="5" t="s">
        <v>772</v>
      </c>
      <c r="B106" s="7" t="str">
        <f t="shared" si="1"/>
        <v>k141_3523_1 </v>
      </c>
    </row>
    <row r="107">
      <c r="A107" s="5" t="s">
        <v>773</v>
      </c>
      <c r="B107" s="7" t="str">
        <f t="shared" si="1"/>
        <v>k141_146459_3 </v>
      </c>
    </row>
    <row r="108">
      <c r="A108" s="5" t="s">
        <v>774</v>
      </c>
      <c r="B108" s="7" t="str">
        <f t="shared" si="1"/>
        <v>k141_161257_1 </v>
      </c>
    </row>
    <row r="109">
      <c r="A109" s="5" t="s">
        <v>775</v>
      </c>
      <c r="B109" s="7" t="str">
        <f t="shared" si="1"/>
        <v>k141_168485_1 </v>
      </c>
    </row>
    <row r="110">
      <c r="A110" s="5" t="s">
        <v>777</v>
      </c>
      <c r="B110" s="7" t="str">
        <f t="shared" si="1"/>
        <v>k141_97061_1 </v>
      </c>
    </row>
    <row r="111">
      <c r="A111" s="5" t="s">
        <v>778</v>
      </c>
      <c r="B111" s="7" t="str">
        <f t="shared" si="1"/>
        <v>k141_154359_1 </v>
      </c>
    </row>
    <row r="112">
      <c r="A112" s="5" t="s">
        <v>779</v>
      </c>
      <c r="B112" s="7" t="str">
        <f t="shared" si="1"/>
        <v>k141_75656_1 </v>
      </c>
    </row>
    <row r="113">
      <c r="A113" s="5" t="s">
        <v>780</v>
      </c>
      <c r="B113" s="7" t="str">
        <f t="shared" si="1"/>
        <v>k141_82450_1 </v>
      </c>
    </row>
    <row r="114">
      <c r="A114" s="5" t="s">
        <v>781</v>
      </c>
      <c r="B114" s="7" t="str">
        <f t="shared" si="1"/>
        <v>k141_104826_1 </v>
      </c>
    </row>
    <row r="115">
      <c r="A115" s="5" t="s">
        <v>782</v>
      </c>
      <c r="B115" s="7" t="str">
        <f t="shared" si="1"/>
        <v>k141_68950_1 </v>
      </c>
    </row>
    <row r="116">
      <c r="A116" s="5" t="s">
        <v>784</v>
      </c>
      <c r="B116" s="7" t="str">
        <f t="shared" si="1"/>
        <v>k141_26162_1 </v>
      </c>
    </row>
    <row r="117">
      <c r="A117" s="5" t="s">
        <v>785</v>
      </c>
      <c r="B117" s="7" t="str">
        <f t="shared" si="1"/>
        <v>k141_97284_1 </v>
      </c>
    </row>
    <row r="118">
      <c r="A118" s="5" t="s">
        <v>786</v>
      </c>
      <c r="B118" s="7" t="str">
        <f t="shared" si="1"/>
        <v>k141_54680_1 </v>
      </c>
    </row>
    <row r="119">
      <c r="A119" s="5" t="s">
        <v>787</v>
      </c>
      <c r="B119" s="7" t="str">
        <f t="shared" si="1"/>
        <v>k141_183410_2 </v>
      </c>
    </row>
    <row r="120">
      <c r="A120" s="5" t="s">
        <v>788</v>
      </c>
      <c r="B120" s="7" t="str">
        <f t="shared" si="1"/>
        <v>k141_76073_1 </v>
      </c>
    </row>
    <row r="121">
      <c r="A121" s="5" t="s">
        <v>789</v>
      </c>
      <c r="B121" s="7" t="str">
        <f t="shared" si="1"/>
        <v>k141_197748_2 </v>
      </c>
    </row>
    <row r="122">
      <c r="A122" s="5" t="s">
        <v>790</v>
      </c>
      <c r="B122" s="7" t="str">
        <f t="shared" si="1"/>
        <v>k141_140982_4 </v>
      </c>
    </row>
    <row r="123">
      <c r="A123" s="5" t="s">
        <v>791</v>
      </c>
      <c r="B123" s="7" t="str">
        <f t="shared" si="1"/>
        <v>k141_33646_4 </v>
      </c>
    </row>
    <row r="124">
      <c r="A124" s="5" t="s">
        <v>792</v>
      </c>
      <c r="B124" s="7" t="str">
        <f t="shared" si="1"/>
        <v>k141_126287_1 </v>
      </c>
    </row>
    <row r="125">
      <c r="A125" s="5" t="s">
        <v>793</v>
      </c>
      <c r="B125" s="7" t="str">
        <f t="shared" si="1"/>
        <v>k141_91148_1 </v>
      </c>
    </row>
    <row r="126">
      <c r="A126" s="5" t="s">
        <v>796</v>
      </c>
      <c r="B126" s="7" t="str">
        <f t="shared" si="1"/>
        <v>k141_55308_2 </v>
      </c>
    </row>
    <row r="127">
      <c r="A127" s="5" t="s">
        <v>797</v>
      </c>
      <c r="B127" s="7" t="str">
        <f t="shared" si="1"/>
        <v>k141_141201_1 </v>
      </c>
    </row>
    <row r="128">
      <c r="A128" s="5" t="s">
        <v>798</v>
      </c>
      <c r="B128" s="7" t="str">
        <f t="shared" si="1"/>
        <v>k141_141249_3 </v>
      </c>
    </row>
    <row r="129">
      <c r="A129" s="5" t="s">
        <v>799</v>
      </c>
      <c r="B129" s="7" t="str">
        <f t="shared" si="1"/>
        <v>k141_62207_1 </v>
      </c>
    </row>
    <row r="130">
      <c r="A130" s="5" t="s">
        <v>800</v>
      </c>
      <c r="B130" s="7" t="str">
        <f t="shared" si="1"/>
        <v>k141_62207_2 </v>
      </c>
    </row>
    <row r="131">
      <c r="A131" s="5" t="s">
        <v>801</v>
      </c>
      <c r="B131" s="7" t="str">
        <f t="shared" si="1"/>
        <v>k141_126698_1 </v>
      </c>
    </row>
    <row r="132">
      <c r="A132" s="5" t="s">
        <v>802</v>
      </c>
      <c r="B132" s="7" t="str">
        <f t="shared" si="1"/>
        <v>k141_126698_2 </v>
      </c>
    </row>
    <row r="133">
      <c r="A133" s="5" t="s">
        <v>803</v>
      </c>
      <c r="B133" s="7" t="str">
        <f t="shared" si="1"/>
        <v>k141_19558_1 </v>
      </c>
    </row>
    <row r="134">
      <c r="A134" s="5" t="s">
        <v>804</v>
      </c>
      <c r="B134" s="7" t="str">
        <f t="shared" si="1"/>
        <v>k141_48025_1 </v>
      </c>
    </row>
    <row r="135">
      <c r="A135" s="5" t="s">
        <v>805</v>
      </c>
      <c r="B135" s="7" t="str">
        <f t="shared" si="1"/>
        <v>k141_112515_1 </v>
      </c>
    </row>
    <row r="136">
      <c r="A136" s="5" t="s">
        <v>806</v>
      </c>
      <c r="B136" s="7" t="str">
        <f t="shared" si="1"/>
        <v>k141_212271_1 </v>
      </c>
    </row>
    <row r="137">
      <c r="A137" s="5" t="s">
        <v>807</v>
      </c>
      <c r="B137" s="7" t="str">
        <f t="shared" si="1"/>
        <v>k141_205396_1 </v>
      </c>
    </row>
    <row r="138">
      <c r="A138" s="5" t="s">
        <v>808</v>
      </c>
      <c r="B138" s="7" t="str">
        <f t="shared" si="1"/>
        <v>k141_84126_1 </v>
      </c>
    </row>
    <row r="139">
      <c r="A139" s="5" t="s">
        <v>809</v>
      </c>
      <c r="B139" s="7" t="str">
        <f t="shared" si="1"/>
        <v>k141_198700_1 </v>
      </c>
    </row>
    <row r="140">
      <c r="A140" s="5" t="s">
        <v>810</v>
      </c>
      <c r="B140" s="7" t="str">
        <f t="shared" si="1"/>
        <v>k141_191124_1 </v>
      </c>
    </row>
    <row r="141">
      <c r="A141" s="5" t="s">
        <v>811</v>
      </c>
      <c r="B141" s="7" t="str">
        <f t="shared" si="1"/>
        <v>k141_212564_1 </v>
      </c>
    </row>
    <row r="142">
      <c r="A142" s="5" t="s">
        <v>812</v>
      </c>
      <c r="B142" s="7" t="str">
        <f t="shared" si="1"/>
        <v>k141_77145_1 </v>
      </c>
    </row>
    <row r="143">
      <c r="A143" s="5" t="s">
        <v>813</v>
      </c>
      <c r="B143" s="7" t="str">
        <f t="shared" si="1"/>
        <v>k141_77245_1 </v>
      </c>
    </row>
    <row r="144">
      <c r="A144" s="5" t="s">
        <v>814</v>
      </c>
    </row>
    <row r="145">
      <c r="A145" s="5" t="s">
        <v>815</v>
      </c>
    </row>
    <row r="146">
      <c r="A146" s="5" t="s">
        <v>816</v>
      </c>
    </row>
    <row r="147">
      <c r="A147" s="5" t="s">
        <v>817</v>
      </c>
    </row>
    <row r="148">
      <c r="A148" s="5" t="s">
        <v>818</v>
      </c>
    </row>
    <row r="149">
      <c r="A149" s="5" t="s">
        <v>819</v>
      </c>
    </row>
    <row r="150">
      <c r="A150" s="5" t="s">
        <v>820</v>
      </c>
    </row>
    <row r="151">
      <c r="A151" s="5" t="s">
        <v>821</v>
      </c>
    </row>
    <row r="152">
      <c r="A152" s="5" t="s">
        <v>822</v>
      </c>
    </row>
    <row r="153">
      <c r="A153" s="5" t="s">
        <v>823</v>
      </c>
    </row>
    <row r="154">
      <c r="A154" s="5" t="s">
        <v>824</v>
      </c>
    </row>
    <row r="155">
      <c r="A155" s="5" t="s">
        <v>825</v>
      </c>
    </row>
    <row r="156">
      <c r="A156" s="5" t="s">
        <v>826</v>
      </c>
    </row>
    <row r="157">
      <c r="A157" s="5" t="s">
        <v>827</v>
      </c>
    </row>
    <row r="158">
      <c r="A158" s="5" t="s">
        <v>828</v>
      </c>
    </row>
    <row r="159">
      <c r="A159" s="5" t="s">
        <v>829</v>
      </c>
    </row>
    <row r="160">
      <c r="A160" s="5" t="s">
        <v>830</v>
      </c>
    </row>
    <row r="161">
      <c r="A161" s="5" t="s">
        <v>831</v>
      </c>
    </row>
    <row r="162">
      <c r="A162" s="5" t="s">
        <v>832</v>
      </c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  <col hidden="1" min="7" max="7" width="14.43"/>
  </cols>
  <sheetData>
    <row r="1">
      <c r="A1" s="6" t="s">
        <v>129</v>
      </c>
    </row>
    <row r="2">
      <c r="A2" s="6" t="s">
        <v>131</v>
      </c>
    </row>
    <row r="3">
      <c r="A3" s="13" t="s">
        <v>133</v>
      </c>
      <c r="B3" s="13" t="s">
        <v>134</v>
      </c>
      <c r="C3" s="13" t="s">
        <v>135</v>
      </c>
      <c r="D3" s="13" t="s">
        <v>136</v>
      </c>
    </row>
    <row r="4">
      <c r="A4" s="14">
        <v>1.0</v>
      </c>
      <c r="B4" s="1" t="s">
        <v>138</v>
      </c>
      <c r="C4" s="15">
        <v>28.0</v>
      </c>
      <c r="D4" s="16">
        <f>C4/G4*100</f>
        <v>1.047120419</v>
      </c>
      <c r="G4" s="6">
        <v>2674.0</v>
      </c>
    </row>
    <row r="5">
      <c r="A5" s="14">
        <v>2.0</v>
      </c>
      <c r="B5" s="1" t="s">
        <v>140</v>
      </c>
      <c r="C5" s="15">
        <v>24.0</v>
      </c>
      <c r="D5" s="16">
        <f t="shared" ref="D5:D34" si="1">C5/G4*100</f>
        <v>0.8975317876</v>
      </c>
      <c r="G5" s="12">
        <v>2674.0</v>
      </c>
    </row>
    <row r="6">
      <c r="A6" s="14">
        <v>3.0</v>
      </c>
      <c r="B6" s="1" t="s">
        <v>83</v>
      </c>
      <c r="C6" s="15">
        <v>223.0</v>
      </c>
      <c r="D6" s="16">
        <f t="shared" si="1"/>
        <v>8.339566193</v>
      </c>
      <c r="G6" s="6">
        <v>2674.0</v>
      </c>
    </row>
    <row r="7">
      <c r="A7" s="14">
        <v>4.0</v>
      </c>
      <c r="B7" s="1" t="s">
        <v>144</v>
      </c>
      <c r="C7" s="15">
        <v>251.0</v>
      </c>
      <c r="D7" s="16">
        <f t="shared" si="1"/>
        <v>9.386686612</v>
      </c>
      <c r="G7" s="12">
        <v>2674.0</v>
      </c>
    </row>
    <row r="8">
      <c r="A8" s="14">
        <v>5.0</v>
      </c>
      <c r="B8" s="1" t="s">
        <v>147</v>
      </c>
      <c r="C8" s="15">
        <v>67.0</v>
      </c>
      <c r="D8" s="16">
        <f t="shared" si="1"/>
        <v>2.505609574</v>
      </c>
      <c r="G8" s="6">
        <v>2674.0</v>
      </c>
    </row>
    <row r="9">
      <c r="A9" s="14">
        <v>6.0</v>
      </c>
      <c r="B9" s="1" t="s">
        <v>29</v>
      </c>
      <c r="C9" s="15">
        <v>242.0</v>
      </c>
      <c r="D9" s="16">
        <f t="shared" si="1"/>
        <v>9.050112191</v>
      </c>
      <c r="G9" s="12">
        <v>2674.0</v>
      </c>
    </row>
    <row r="10">
      <c r="A10" s="14">
        <v>7.0</v>
      </c>
      <c r="B10" s="1" t="s">
        <v>151</v>
      </c>
      <c r="C10" s="15">
        <v>152.0</v>
      </c>
      <c r="D10" s="16">
        <f t="shared" si="1"/>
        <v>5.684367988</v>
      </c>
      <c r="G10" s="6">
        <v>2674.0</v>
      </c>
    </row>
    <row r="11">
      <c r="A11" s="14">
        <v>8.0</v>
      </c>
      <c r="B11" s="1" t="s">
        <v>153</v>
      </c>
      <c r="C11" s="15">
        <v>158.0</v>
      </c>
      <c r="D11" s="16">
        <f t="shared" si="1"/>
        <v>5.908750935</v>
      </c>
      <c r="G11" s="12">
        <v>2674.0</v>
      </c>
    </row>
    <row r="12">
      <c r="A12" s="14">
        <v>9.0</v>
      </c>
      <c r="B12" s="1" t="s">
        <v>155</v>
      </c>
      <c r="C12" s="15">
        <v>41.0</v>
      </c>
      <c r="D12" s="16">
        <f t="shared" si="1"/>
        <v>1.53328347</v>
      </c>
      <c r="G12" s="6">
        <v>2674.0</v>
      </c>
    </row>
    <row r="13">
      <c r="A13" s="14">
        <v>10.0</v>
      </c>
      <c r="B13" s="1" t="s">
        <v>109</v>
      </c>
      <c r="C13" s="15">
        <v>137.0</v>
      </c>
      <c r="D13" s="16">
        <f t="shared" si="1"/>
        <v>5.123410621</v>
      </c>
      <c r="G13" s="12">
        <v>2674.0</v>
      </c>
    </row>
    <row r="14">
      <c r="A14" s="14">
        <v>11.0</v>
      </c>
      <c r="B14" s="1" t="s">
        <v>161</v>
      </c>
      <c r="C14" s="15">
        <v>45.0</v>
      </c>
      <c r="D14" s="16">
        <f t="shared" si="1"/>
        <v>1.682872102</v>
      </c>
      <c r="G14" s="6">
        <v>2674.0</v>
      </c>
    </row>
    <row r="15">
      <c r="A15" s="14">
        <v>12.0</v>
      </c>
      <c r="B15" s="1" t="s">
        <v>99</v>
      </c>
      <c r="C15" s="15">
        <v>24.0</v>
      </c>
      <c r="D15" s="16">
        <f t="shared" si="1"/>
        <v>0.8975317876</v>
      </c>
      <c r="G15" s="12">
        <v>2674.0</v>
      </c>
    </row>
    <row r="16">
      <c r="A16" s="14">
        <v>13.0</v>
      </c>
      <c r="B16" s="1" t="s">
        <v>56</v>
      </c>
      <c r="C16" s="15">
        <v>264.0</v>
      </c>
      <c r="D16" s="16">
        <f t="shared" si="1"/>
        <v>9.872849663</v>
      </c>
      <c r="G16" s="6">
        <v>2674.0</v>
      </c>
    </row>
    <row r="17">
      <c r="A17" s="14">
        <v>14.0</v>
      </c>
      <c r="B17" s="1" t="s">
        <v>166</v>
      </c>
      <c r="C17" s="15">
        <v>33.0</v>
      </c>
      <c r="D17" s="16">
        <f t="shared" si="1"/>
        <v>1.234106208</v>
      </c>
      <c r="G17" s="12">
        <v>2674.0</v>
      </c>
    </row>
    <row r="18">
      <c r="A18" s="14">
        <v>15.0</v>
      </c>
      <c r="B18" s="1" t="s">
        <v>169</v>
      </c>
      <c r="C18" s="15">
        <v>2.0</v>
      </c>
      <c r="D18" s="16">
        <f t="shared" si="1"/>
        <v>0.07479431563</v>
      </c>
      <c r="G18" s="6">
        <v>2674.0</v>
      </c>
    </row>
    <row r="19">
      <c r="A19" s="14">
        <v>16.0</v>
      </c>
      <c r="B19" s="1" t="s">
        <v>171</v>
      </c>
      <c r="C19" s="15">
        <v>57.0</v>
      </c>
      <c r="D19" s="16">
        <f t="shared" si="1"/>
        <v>2.131637996</v>
      </c>
      <c r="G19" s="12">
        <v>2674.0</v>
      </c>
    </row>
    <row r="20">
      <c r="A20" s="14">
        <v>17.0</v>
      </c>
      <c r="B20" s="1" t="s">
        <v>51</v>
      </c>
      <c r="C20" s="15">
        <v>315.0</v>
      </c>
      <c r="D20" s="16">
        <f t="shared" si="1"/>
        <v>11.78010471</v>
      </c>
      <c r="G20" s="6">
        <v>2674.0</v>
      </c>
    </row>
    <row r="21">
      <c r="A21" s="14">
        <v>18.0</v>
      </c>
      <c r="B21" s="1" t="s">
        <v>119</v>
      </c>
      <c r="C21" s="15">
        <v>139.0</v>
      </c>
      <c r="D21" s="16">
        <f t="shared" si="1"/>
        <v>5.198204936</v>
      </c>
      <c r="G21" s="12">
        <v>2674.0</v>
      </c>
    </row>
    <row r="22">
      <c r="A22" s="14">
        <v>19.0</v>
      </c>
      <c r="B22" s="1" t="s">
        <v>175</v>
      </c>
      <c r="C22" s="15">
        <v>3.0</v>
      </c>
      <c r="D22" s="16">
        <f t="shared" si="1"/>
        <v>0.1121914734</v>
      </c>
      <c r="G22" s="6">
        <v>2674.0</v>
      </c>
    </row>
    <row r="23">
      <c r="A23" s="14">
        <v>20.0</v>
      </c>
      <c r="B23" s="1" t="s">
        <v>177</v>
      </c>
      <c r="C23" s="15">
        <v>69.0</v>
      </c>
      <c r="D23" s="16">
        <f t="shared" si="1"/>
        <v>2.580403889</v>
      </c>
      <c r="G23" s="12">
        <v>2674.0</v>
      </c>
    </row>
    <row r="24">
      <c r="A24" s="14">
        <v>21.0</v>
      </c>
      <c r="B24" s="1" t="s">
        <v>181</v>
      </c>
      <c r="C24" s="15">
        <v>8.0</v>
      </c>
      <c r="D24" s="16">
        <f t="shared" si="1"/>
        <v>0.2991772625</v>
      </c>
      <c r="G24" s="6">
        <v>2674.0</v>
      </c>
    </row>
    <row r="25">
      <c r="A25" s="14">
        <v>22.0</v>
      </c>
      <c r="B25" s="1" t="s">
        <v>183</v>
      </c>
      <c r="C25" s="15">
        <v>28.0</v>
      </c>
      <c r="D25" s="16">
        <f t="shared" si="1"/>
        <v>1.047120419</v>
      </c>
      <c r="G25" s="12">
        <v>2674.0</v>
      </c>
    </row>
    <row r="26">
      <c r="A26" s="14">
        <v>23.0</v>
      </c>
      <c r="B26" s="1" t="s">
        <v>38</v>
      </c>
      <c r="C26" s="15">
        <v>24.0</v>
      </c>
      <c r="D26" s="16">
        <f t="shared" si="1"/>
        <v>0.8975317876</v>
      </c>
      <c r="G26" s="6">
        <v>2674.0</v>
      </c>
    </row>
    <row r="27">
      <c r="A27" s="14">
        <v>24.0</v>
      </c>
      <c r="B27" s="1" t="s">
        <v>186</v>
      </c>
      <c r="C27" s="15">
        <v>1.0</v>
      </c>
      <c r="D27" s="16">
        <f t="shared" si="1"/>
        <v>0.03739715782</v>
      </c>
      <c r="G27" s="12">
        <v>2674.0</v>
      </c>
    </row>
    <row r="28">
      <c r="A28" s="14">
        <v>25.0</v>
      </c>
      <c r="B28" s="1" t="s">
        <v>179</v>
      </c>
      <c r="C28" s="15">
        <v>201.0</v>
      </c>
      <c r="D28" s="16">
        <f t="shared" si="1"/>
        <v>7.516828721</v>
      </c>
      <c r="G28" s="6">
        <v>2674.0</v>
      </c>
    </row>
    <row r="29">
      <c r="A29" s="14">
        <v>26.0</v>
      </c>
      <c r="B29" s="1" t="s">
        <v>190</v>
      </c>
      <c r="C29" s="15">
        <v>21.0</v>
      </c>
      <c r="D29" s="16">
        <f t="shared" si="1"/>
        <v>0.7853403141</v>
      </c>
      <c r="G29" s="12">
        <v>2674.0</v>
      </c>
    </row>
    <row r="30">
      <c r="A30" s="14">
        <v>27.0</v>
      </c>
      <c r="B30" s="1" t="s">
        <v>192</v>
      </c>
      <c r="C30" s="15">
        <v>32.0</v>
      </c>
      <c r="D30" s="16">
        <f t="shared" si="1"/>
        <v>1.19670905</v>
      </c>
      <c r="G30" s="6">
        <v>2674.0</v>
      </c>
    </row>
    <row r="31">
      <c r="A31" s="14">
        <v>28.0</v>
      </c>
      <c r="B31" s="1" t="s">
        <v>195</v>
      </c>
      <c r="C31" s="15">
        <v>20.0</v>
      </c>
      <c r="D31" s="16">
        <f t="shared" si="1"/>
        <v>0.7479431563</v>
      </c>
      <c r="G31" s="12">
        <v>2674.0</v>
      </c>
    </row>
    <row r="32">
      <c r="A32" s="14">
        <v>29.0</v>
      </c>
      <c r="B32" s="1" t="s">
        <v>197</v>
      </c>
      <c r="C32" s="15">
        <v>4.0</v>
      </c>
      <c r="D32" s="16">
        <f t="shared" si="1"/>
        <v>0.1495886313</v>
      </c>
      <c r="G32" s="6">
        <v>2674.0</v>
      </c>
    </row>
    <row r="33">
      <c r="A33" s="14">
        <v>30.0</v>
      </c>
      <c r="B33" s="1" t="s">
        <v>76</v>
      </c>
      <c r="C33" s="15">
        <v>9.0</v>
      </c>
      <c r="D33" s="16">
        <f t="shared" si="1"/>
        <v>0.3365744203</v>
      </c>
      <c r="G33" s="12">
        <v>2674.0</v>
      </c>
    </row>
    <row r="34">
      <c r="A34" s="14">
        <v>31.0</v>
      </c>
      <c r="B34" s="1" t="s">
        <v>201</v>
      </c>
      <c r="C34" s="15">
        <v>52.0</v>
      </c>
      <c r="D34" s="16">
        <f t="shared" si="1"/>
        <v>1.944652206</v>
      </c>
      <c r="G34" s="6">
        <v>2674.0</v>
      </c>
    </row>
    <row r="35">
      <c r="A35" s="17" t="s">
        <v>1281</v>
      </c>
      <c r="B35" s="18"/>
      <c r="C35" s="18"/>
      <c r="D35" s="19"/>
    </row>
  </sheetData>
  <mergeCells count="3">
    <mergeCell ref="A1:F1"/>
    <mergeCell ref="A2:F2"/>
    <mergeCell ref="A35:D3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5.0"/>
  </cols>
  <sheetData>
    <row r="1">
      <c r="A1" s="5" t="s">
        <v>268</v>
      </c>
      <c r="B1" s="21" t="str">
        <f>LEFT(A1,(FIND("",A1,1)-1))</f>
        <v/>
      </c>
    </row>
    <row r="2">
      <c r="A2" s="5" t="s">
        <v>269</v>
      </c>
      <c r="B2" s="21" t="str">
        <f t="shared" ref="B2:B1041" si="1">LEFT(A2,(FIND("#",A2)-1))</f>
        <v>k141_425256_1 </v>
      </c>
    </row>
    <row r="3">
      <c r="A3" s="5" t="s">
        <v>270</v>
      </c>
      <c r="B3" s="21" t="str">
        <f t="shared" si="1"/>
        <v>k141_397190_2 </v>
      </c>
    </row>
    <row r="4">
      <c r="A4" s="5" t="s">
        <v>271</v>
      </c>
      <c r="B4" s="21" t="str">
        <f t="shared" si="1"/>
        <v>k141_57716_1 </v>
      </c>
    </row>
    <row r="5">
      <c r="A5" s="5" t="s">
        <v>272</v>
      </c>
      <c r="B5" s="21" t="str">
        <f t="shared" si="1"/>
        <v>k141_1392_1 </v>
      </c>
    </row>
    <row r="6">
      <c r="A6" s="5" t="s">
        <v>273</v>
      </c>
      <c r="B6" s="21" t="str">
        <f t="shared" si="1"/>
        <v>k141_2021_1 </v>
      </c>
    </row>
    <row r="7">
      <c r="A7" s="5" t="s">
        <v>274</v>
      </c>
      <c r="B7" s="21" t="str">
        <f t="shared" si="1"/>
        <v>k141_228682_2 </v>
      </c>
    </row>
    <row r="8">
      <c r="A8" s="5" t="s">
        <v>275</v>
      </c>
      <c r="B8" s="21" t="str">
        <f t="shared" si="1"/>
        <v>k141_313835_1 </v>
      </c>
    </row>
    <row r="9">
      <c r="A9" s="5" t="s">
        <v>276</v>
      </c>
      <c r="B9" s="21" t="str">
        <f t="shared" si="1"/>
        <v>k141_313835_2 </v>
      </c>
    </row>
    <row r="10">
      <c r="A10" s="5" t="s">
        <v>277</v>
      </c>
      <c r="B10" s="21" t="str">
        <f t="shared" si="1"/>
        <v>k141_598203_1 </v>
      </c>
    </row>
    <row r="11">
      <c r="A11" s="5" t="s">
        <v>278</v>
      </c>
      <c r="B11" s="21" t="str">
        <f t="shared" si="1"/>
        <v>k141_825667_1 </v>
      </c>
    </row>
    <row r="12">
      <c r="A12" s="5" t="s">
        <v>279</v>
      </c>
      <c r="B12" s="21" t="str">
        <f t="shared" si="1"/>
        <v>k141_797605_1 </v>
      </c>
    </row>
    <row r="13">
      <c r="A13" s="5" t="s">
        <v>280</v>
      </c>
      <c r="B13" s="21" t="str">
        <f t="shared" si="1"/>
        <v>k141_457558_1 </v>
      </c>
    </row>
    <row r="14">
      <c r="A14" s="5" t="s">
        <v>281</v>
      </c>
      <c r="B14" s="21" t="str">
        <f t="shared" si="1"/>
        <v>k141_457558_2 </v>
      </c>
    </row>
    <row r="15">
      <c r="A15" s="5" t="s">
        <v>282</v>
      </c>
      <c r="B15" s="21" t="str">
        <f t="shared" si="1"/>
        <v>k141_457558_3 </v>
      </c>
    </row>
    <row r="16">
      <c r="A16" s="5" t="s">
        <v>283</v>
      </c>
      <c r="B16" s="21" t="str">
        <f t="shared" si="1"/>
        <v>k141_457558_4 </v>
      </c>
    </row>
    <row r="17">
      <c r="A17" s="5" t="s">
        <v>284</v>
      </c>
      <c r="B17" s="21" t="str">
        <f t="shared" si="1"/>
        <v>k141_118339_1 </v>
      </c>
    </row>
    <row r="18">
      <c r="A18" s="5" t="s">
        <v>287</v>
      </c>
      <c r="B18" s="21" t="str">
        <f t="shared" si="1"/>
        <v>k141_373803_1 </v>
      </c>
    </row>
    <row r="19">
      <c r="A19" s="5" t="s">
        <v>289</v>
      </c>
      <c r="B19" s="21" t="str">
        <f t="shared" si="1"/>
        <v>k141_430798_1 </v>
      </c>
    </row>
    <row r="20">
      <c r="A20" s="5" t="s">
        <v>290</v>
      </c>
      <c r="B20" s="21" t="str">
        <f t="shared" si="1"/>
        <v>k141_657571_1 </v>
      </c>
    </row>
    <row r="21">
      <c r="A21" s="5" t="s">
        <v>291</v>
      </c>
      <c r="B21" s="21" t="str">
        <f t="shared" si="1"/>
        <v>k141_714503_1 </v>
      </c>
    </row>
    <row r="22">
      <c r="A22" s="5" t="s">
        <v>293</v>
      </c>
      <c r="B22" s="21" t="str">
        <f t="shared" si="1"/>
        <v>k141_771531_1 </v>
      </c>
    </row>
    <row r="23">
      <c r="A23" s="5" t="s">
        <v>294</v>
      </c>
      <c r="B23" s="21" t="str">
        <f t="shared" si="1"/>
        <v>k141_346114_1 </v>
      </c>
    </row>
    <row r="24">
      <c r="A24" s="5" t="s">
        <v>295</v>
      </c>
      <c r="B24" s="21" t="str">
        <f t="shared" si="1"/>
        <v>k141_744396_1 </v>
      </c>
    </row>
    <row r="25">
      <c r="A25" s="5" t="s">
        <v>296</v>
      </c>
      <c r="B25" s="21" t="str">
        <f t="shared" si="1"/>
        <v>k141_545429_1 </v>
      </c>
    </row>
    <row r="26">
      <c r="A26" s="5" t="s">
        <v>297</v>
      </c>
      <c r="B26" s="21" t="str">
        <f t="shared" si="1"/>
        <v>k141_460787_1 </v>
      </c>
    </row>
    <row r="27">
      <c r="A27" s="5" t="s">
        <v>298</v>
      </c>
      <c r="B27" s="21" t="str">
        <f t="shared" si="1"/>
        <v>k141_631569_1 </v>
      </c>
    </row>
    <row r="28">
      <c r="A28" s="5" t="s">
        <v>299</v>
      </c>
      <c r="B28" s="21" t="str">
        <f t="shared" si="1"/>
        <v>k141_631569_2 </v>
      </c>
    </row>
    <row r="29">
      <c r="A29" s="5" t="s">
        <v>300</v>
      </c>
      <c r="B29" s="21" t="str">
        <f t="shared" si="1"/>
        <v>k141_774451_1 </v>
      </c>
    </row>
    <row r="30">
      <c r="A30" s="5" t="s">
        <v>301</v>
      </c>
      <c r="B30" s="21" t="str">
        <f t="shared" si="1"/>
        <v>k141_774451_2 </v>
      </c>
    </row>
    <row r="31">
      <c r="A31" s="5" t="s">
        <v>302</v>
      </c>
      <c r="B31" s="21" t="str">
        <f t="shared" si="1"/>
        <v>k141_11867_1 </v>
      </c>
    </row>
    <row r="32">
      <c r="A32" s="5" t="s">
        <v>303</v>
      </c>
      <c r="B32" s="21" t="str">
        <f t="shared" si="1"/>
        <v>k141_577287_2 </v>
      </c>
    </row>
    <row r="33">
      <c r="A33" s="5" t="s">
        <v>304</v>
      </c>
      <c r="B33" s="21" t="str">
        <f t="shared" si="1"/>
        <v>k141_237699_1 </v>
      </c>
    </row>
    <row r="34">
      <c r="A34" s="5" t="s">
        <v>305</v>
      </c>
      <c r="B34" s="21" t="str">
        <f t="shared" si="1"/>
        <v>k141_635378_1 </v>
      </c>
    </row>
    <row r="35">
      <c r="A35" s="5" t="s">
        <v>306</v>
      </c>
      <c r="B35" s="21" t="str">
        <f t="shared" si="1"/>
        <v>k141_268446_1 </v>
      </c>
    </row>
    <row r="36">
      <c r="A36" s="5" t="s">
        <v>307</v>
      </c>
      <c r="B36" s="21" t="str">
        <f t="shared" si="1"/>
        <v>k141_465231_2 </v>
      </c>
    </row>
    <row r="37">
      <c r="A37" s="5" t="s">
        <v>308</v>
      </c>
      <c r="B37" s="21" t="str">
        <f t="shared" si="1"/>
        <v>k141_692307_1 </v>
      </c>
    </row>
    <row r="38">
      <c r="A38" s="5" t="s">
        <v>309</v>
      </c>
      <c r="B38" s="21" t="str">
        <f t="shared" si="1"/>
        <v>k141_44923_1 </v>
      </c>
    </row>
    <row r="39">
      <c r="A39" s="5" t="s">
        <v>310</v>
      </c>
      <c r="B39" s="21" t="str">
        <f t="shared" si="1"/>
        <v>k141_440630_1 </v>
      </c>
    </row>
    <row r="40">
      <c r="A40" s="5" t="s">
        <v>312</v>
      </c>
      <c r="B40" s="21" t="str">
        <f t="shared" si="1"/>
        <v>k141_45832_1 </v>
      </c>
    </row>
    <row r="41">
      <c r="A41" s="5" t="s">
        <v>313</v>
      </c>
      <c r="B41" s="21" t="str">
        <f t="shared" si="1"/>
        <v>k141_329576_1 </v>
      </c>
    </row>
    <row r="42">
      <c r="A42" s="5" t="s">
        <v>314</v>
      </c>
      <c r="B42" s="21" t="str">
        <f t="shared" si="1"/>
        <v>k141_386328_2 </v>
      </c>
    </row>
    <row r="43">
      <c r="A43" s="5" t="s">
        <v>315</v>
      </c>
      <c r="B43" s="21" t="str">
        <f t="shared" si="1"/>
        <v>k141_697837_3 </v>
      </c>
    </row>
    <row r="44">
      <c r="A44" s="5" t="s">
        <v>316</v>
      </c>
      <c r="B44" s="21" t="str">
        <f t="shared" si="1"/>
        <v>k141_612388_1 </v>
      </c>
    </row>
    <row r="45">
      <c r="A45" s="5" t="s">
        <v>317</v>
      </c>
      <c r="B45" s="21" t="str">
        <f t="shared" si="1"/>
        <v>k141_612388_2 </v>
      </c>
    </row>
    <row r="46">
      <c r="A46" s="5" t="s">
        <v>318</v>
      </c>
      <c r="B46" s="21" t="str">
        <f t="shared" si="1"/>
        <v>k141_443956_1 </v>
      </c>
    </row>
    <row r="47">
      <c r="A47" s="5" t="s">
        <v>320</v>
      </c>
      <c r="B47" s="21" t="str">
        <f t="shared" si="1"/>
        <v>k141_443956_2 </v>
      </c>
    </row>
    <row r="48">
      <c r="A48" s="5" t="s">
        <v>321</v>
      </c>
      <c r="B48" s="21" t="str">
        <f t="shared" si="1"/>
        <v>k141_672677_1 </v>
      </c>
    </row>
    <row r="49">
      <c r="A49" s="5" t="s">
        <v>323</v>
      </c>
      <c r="B49" s="21" t="str">
        <f t="shared" si="1"/>
        <v>k141_106685_2 </v>
      </c>
    </row>
    <row r="50">
      <c r="A50" s="5" t="s">
        <v>326</v>
      </c>
      <c r="B50" s="21" t="str">
        <f t="shared" si="1"/>
        <v>k141_557244_2 </v>
      </c>
    </row>
    <row r="51">
      <c r="A51" s="5" t="s">
        <v>327</v>
      </c>
      <c r="B51" s="21" t="str">
        <f t="shared" si="1"/>
        <v>k141_532195_1 </v>
      </c>
    </row>
    <row r="52">
      <c r="A52" s="5" t="s">
        <v>328</v>
      </c>
      <c r="B52" s="21" t="str">
        <f t="shared" si="1"/>
        <v>k141_246637_1 </v>
      </c>
    </row>
    <row r="53">
      <c r="A53" s="5" t="s">
        <v>329</v>
      </c>
      <c r="B53" s="21" t="str">
        <f t="shared" si="1"/>
        <v>k141_246637_2 </v>
      </c>
    </row>
    <row r="54">
      <c r="A54" s="5" t="s">
        <v>330</v>
      </c>
      <c r="B54" s="21" t="str">
        <f t="shared" si="1"/>
        <v>k141_304192_1 </v>
      </c>
    </row>
    <row r="55">
      <c r="A55" s="5" t="s">
        <v>332</v>
      </c>
      <c r="B55" s="21" t="str">
        <f t="shared" si="1"/>
        <v>k141_77540_1 </v>
      </c>
    </row>
    <row r="56">
      <c r="A56" s="5" t="s">
        <v>333</v>
      </c>
      <c r="B56" s="21" t="str">
        <f t="shared" si="1"/>
        <v>k141_505907_2 </v>
      </c>
    </row>
    <row r="57">
      <c r="A57" s="5" t="s">
        <v>335</v>
      </c>
      <c r="B57" s="21" t="str">
        <f t="shared" si="1"/>
        <v>k141_78988_1 </v>
      </c>
    </row>
    <row r="58">
      <c r="A58" s="5" t="s">
        <v>336</v>
      </c>
      <c r="B58" s="21" t="str">
        <f t="shared" si="1"/>
        <v>k141_110347_1 </v>
      </c>
    </row>
    <row r="59">
      <c r="A59" s="5" t="s">
        <v>337</v>
      </c>
      <c r="B59" s="21" t="str">
        <f t="shared" si="1"/>
        <v>k141_220630_1 </v>
      </c>
    </row>
    <row r="60">
      <c r="A60" s="5" t="s">
        <v>338</v>
      </c>
      <c r="B60" s="21" t="str">
        <f t="shared" si="1"/>
        <v>k141_561103_1 </v>
      </c>
    </row>
    <row r="61">
      <c r="A61" s="5" t="s">
        <v>339</v>
      </c>
      <c r="B61" s="21" t="str">
        <f t="shared" si="1"/>
        <v>k141_561103_2 </v>
      </c>
    </row>
    <row r="62">
      <c r="A62" s="5" t="s">
        <v>340</v>
      </c>
      <c r="B62" s="21" t="str">
        <f t="shared" si="1"/>
        <v>k141_55521_1 </v>
      </c>
    </row>
    <row r="63">
      <c r="A63" s="5" t="s">
        <v>341</v>
      </c>
      <c r="B63" s="21" t="str">
        <f t="shared" si="1"/>
        <v>k141_846534_2 </v>
      </c>
    </row>
    <row r="64">
      <c r="A64" s="5" t="s">
        <v>342</v>
      </c>
      <c r="B64" s="21" t="str">
        <f t="shared" si="1"/>
        <v>k141_25999_1 </v>
      </c>
    </row>
    <row r="65">
      <c r="A65" s="5" t="s">
        <v>343</v>
      </c>
      <c r="B65" s="21" t="str">
        <f t="shared" si="1"/>
        <v>k141_27258_1 </v>
      </c>
    </row>
    <row r="66">
      <c r="A66" s="5" t="s">
        <v>344</v>
      </c>
      <c r="B66" s="21" t="str">
        <f t="shared" si="1"/>
        <v>k141_27258_2 </v>
      </c>
    </row>
    <row r="67">
      <c r="A67" s="5" t="s">
        <v>345</v>
      </c>
      <c r="B67" s="21" t="str">
        <f t="shared" si="1"/>
        <v>k141_366801_1 </v>
      </c>
    </row>
    <row r="68">
      <c r="A68" s="5" t="s">
        <v>346</v>
      </c>
      <c r="B68" s="21" t="str">
        <f t="shared" si="1"/>
        <v>k141_310646_1 </v>
      </c>
    </row>
    <row r="69">
      <c r="A69" s="5" t="s">
        <v>347</v>
      </c>
      <c r="B69" s="21" t="str">
        <f t="shared" si="1"/>
        <v>k141_224655_1 </v>
      </c>
    </row>
    <row r="70">
      <c r="A70" s="5" t="s">
        <v>348</v>
      </c>
      <c r="B70" s="21" t="str">
        <f t="shared" si="1"/>
        <v>k141_177878_1 </v>
      </c>
    </row>
    <row r="71">
      <c r="A71" s="5" t="s">
        <v>349</v>
      </c>
      <c r="B71" s="21" t="str">
        <f t="shared" si="1"/>
        <v>k141_81140_1 </v>
      </c>
    </row>
    <row r="72">
      <c r="A72" s="5"/>
      <c r="B72" s="21" t="str">
        <f t="shared" si="1"/>
        <v>#VALUE!</v>
      </c>
    </row>
    <row r="73">
      <c r="A73" s="5"/>
      <c r="B73" s="21" t="str">
        <f t="shared" si="1"/>
        <v>#VALUE!</v>
      </c>
    </row>
    <row r="74">
      <c r="A74" s="5"/>
      <c r="B74" s="21" t="str">
        <f t="shared" si="1"/>
        <v>#VALUE!</v>
      </c>
    </row>
    <row r="75">
      <c r="A75" s="5"/>
      <c r="B75" s="21" t="str">
        <f t="shared" si="1"/>
        <v>#VALUE!</v>
      </c>
    </row>
    <row r="76">
      <c r="A76" s="5"/>
      <c r="B76" s="21" t="str">
        <f t="shared" si="1"/>
        <v>#VALUE!</v>
      </c>
    </row>
    <row r="77">
      <c r="A77" s="5"/>
      <c r="B77" s="21" t="str">
        <f t="shared" si="1"/>
        <v>#VALUE!</v>
      </c>
    </row>
    <row r="78">
      <c r="A78" s="5"/>
      <c r="B78" s="21" t="str">
        <f t="shared" si="1"/>
        <v>#VALUE!</v>
      </c>
    </row>
    <row r="79">
      <c r="A79" s="5"/>
      <c r="B79" s="21" t="str">
        <f t="shared" si="1"/>
        <v>#VALUE!</v>
      </c>
    </row>
    <row r="80">
      <c r="A80" s="5"/>
      <c r="B80" s="21" t="str">
        <f t="shared" si="1"/>
        <v>#VALUE!</v>
      </c>
    </row>
    <row r="81">
      <c r="A81" s="5"/>
      <c r="B81" s="21" t="str">
        <f t="shared" si="1"/>
        <v>#VALUE!</v>
      </c>
    </row>
    <row r="82">
      <c r="A82" s="5"/>
      <c r="B82" s="21" t="str">
        <f t="shared" si="1"/>
        <v>#VALUE!</v>
      </c>
    </row>
    <row r="83">
      <c r="A83" s="5"/>
      <c r="B83" s="21" t="str">
        <f t="shared" si="1"/>
        <v>#VALUE!</v>
      </c>
    </row>
    <row r="84">
      <c r="A84" s="5"/>
      <c r="B84" s="21" t="str">
        <f t="shared" si="1"/>
        <v>#VALUE!</v>
      </c>
    </row>
    <row r="85">
      <c r="A85" s="5"/>
      <c r="B85" s="21" t="str">
        <f t="shared" si="1"/>
        <v>#VALUE!</v>
      </c>
    </row>
    <row r="86">
      <c r="A86" s="5"/>
      <c r="B86" s="21" t="str">
        <f t="shared" si="1"/>
        <v>#VALUE!</v>
      </c>
    </row>
    <row r="87">
      <c r="A87" s="5"/>
      <c r="B87" s="21" t="str">
        <f t="shared" si="1"/>
        <v>#VALUE!</v>
      </c>
    </row>
    <row r="88">
      <c r="A88" s="5"/>
      <c r="B88" s="21" t="str">
        <f t="shared" si="1"/>
        <v>#VALUE!</v>
      </c>
    </row>
    <row r="89">
      <c r="A89" s="5"/>
      <c r="B89" s="21" t="str">
        <f t="shared" si="1"/>
        <v>#VALUE!</v>
      </c>
    </row>
    <row r="90">
      <c r="A90" s="5"/>
      <c r="B90" s="21" t="str">
        <f t="shared" si="1"/>
        <v>#VALUE!</v>
      </c>
    </row>
    <row r="91">
      <c r="A91" s="5"/>
      <c r="B91" s="21" t="str">
        <f t="shared" si="1"/>
        <v>#VALUE!</v>
      </c>
    </row>
    <row r="92">
      <c r="A92" s="5"/>
      <c r="B92" s="21" t="str">
        <f t="shared" si="1"/>
        <v>#VALUE!</v>
      </c>
    </row>
    <row r="93">
      <c r="A93" s="5"/>
      <c r="B93" s="21" t="str">
        <f t="shared" si="1"/>
        <v>#VALUE!</v>
      </c>
    </row>
    <row r="94">
      <c r="A94" s="5"/>
      <c r="B94" s="21" t="str">
        <f t="shared" si="1"/>
        <v>#VALUE!</v>
      </c>
    </row>
    <row r="95">
      <c r="A95" s="5"/>
      <c r="B95" s="21" t="str">
        <f t="shared" si="1"/>
        <v>#VALUE!</v>
      </c>
    </row>
    <row r="96">
      <c r="A96" s="5"/>
      <c r="B96" s="21" t="str">
        <f t="shared" si="1"/>
        <v>#VALUE!</v>
      </c>
    </row>
    <row r="97">
      <c r="A97" s="5"/>
      <c r="B97" s="21" t="str">
        <f t="shared" si="1"/>
        <v>#VALUE!</v>
      </c>
    </row>
    <row r="98">
      <c r="A98" s="5"/>
      <c r="B98" s="21" t="str">
        <f t="shared" si="1"/>
        <v>#VALUE!</v>
      </c>
    </row>
    <row r="99">
      <c r="A99" s="5"/>
      <c r="B99" s="21" t="str">
        <f t="shared" si="1"/>
        <v>#VALUE!</v>
      </c>
    </row>
    <row r="100">
      <c r="A100" s="5"/>
      <c r="B100" s="21" t="str">
        <f t="shared" si="1"/>
        <v>#VALUE!</v>
      </c>
    </row>
    <row r="101">
      <c r="A101" s="5"/>
      <c r="B101" s="21" t="str">
        <f t="shared" si="1"/>
        <v>#VALUE!</v>
      </c>
    </row>
    <row r="102">
      <c r="A102" s="5"/>
      <c r="B102" s="21" t="str">
        <f t="shared" si="1"/>
        <v>#VALUE!</v>
      </c>
    </row>
    <row r="103">
      <c r="A103" s="5"/>
      <c r="B103" s="21" t="str">
        <f t="shared" si="1"/>
        <v>#VALUE!</v>
      </c>
    </row>
    <row r="104">
      <c r="A104" s="5"/>
      <c r="B104" s="21" t="str">
        <f t="shared" si="1"/>
        <v>#VALUE!</v>
      </c>
    </row>
    <row r="105">
      <c r="A105" s="5"/>
      <c r="B105" s="21" t="str">
        <f t="shared" si="1"/>
        <v>#VALUE!</v>
      </c>
    </row>
    <row r="106">
      <c r="A106" s="5"/>
      <c r="B106" s="21" t="str">
        <f t="shared" si="1"/>
        <v>#VALUE!</v>
      </c>
    </row>
    <row r="107">
      <c r="A107" s="5"/>
      <c r="B107" s="21" t="str">
        <f t="shared" si="1"/>
        <v>#VALUE!</v>
      </c>
    </row>
    <row r="108">
      <c r="A108" s="5"/>
      <c r="B108" s="21" t="str">
        <f t="shared" si="1"/>
        <v>#VALUE!</v>
      </c>
    </row>
    <row r="109">
      <c r="A109" s="5"/>
      <c r="B109" s="21" t="str">
        <f t="shared" si="1"/>
        <v>#VALUE!</v>
      </c>
    </row>
    <row r="110">
      <c r="A110" s="5"/>
      <c r="B110" s="21" t="str">
        <f t="shared" si="1"/>
        <v>#VALUE!</v>
      </c>
    </row>
    <row r="111">
      <c r="A111" s="5"/>
      <c r="B111" s="21" t="str">
        <f t="shared" si="1"/>
        <v>#VALUE!</v>
      </c>
    </row>
    <row r="112">
      <c r="A112" s="5"/>
      <c r="B112" s="21" t="str">
        <f t="shared" si="1"/>
        <v>#VALUE!</v>
      </c>
    </row>
    <row r="113">
      <c r="A113" s="5"/>
      <c r="B113" s="21" t="str">
        <f t="shared" si="1"/>
        <v>#VALUE!</v>
      </c>
    </row>
    <row r="114">
      <c r="A114" s="5"/>
      <c r="B114" s="21" t="str">
        <f t="shared" si="1"/>
        <v>#VALUE!</v>
      </c>
    </row>
    <row r="115">
      <c r="A115" s="5"/>
      <c r="B115" s="21" t="str">
        <f t="shared" si="1"/>
        <v>#VALUE!</v>
      </c>
    </row>
    <row r="116">
      <c r="A116" s="5"/>
      <c r="B116" s="21" t="str">
        <f t="shared" si="1"/>
        <v>#VALUE!</v>
      </c>
    </row>
    <row r="117">
      <c r="A117" s="5"/>
      <c r="B117" s="21" t="str">
        <f t="shared" si="1"/>
        <v>#VALUE!</v>
      </c>
    </row>
    <row r="118">
      <c r="A118" s="5"/>
      <c r="B118" s="21" t="str">
        <f t="shared" si="1"/>
        <v>#VALUE!</v>
      </c>
    </row>
    <row r="119">
      <c r="A119" s="5"/>
      <c r="B119" s="21" t="str">
        <f t="shared" si="1"/>
        <v>#VALUE!</v>
      </c>
    </row>
    <row r="120">
      <c r="A120" s="5"/>
      <c r="B120" s="21" t="str">
        <f t="shared" si="1"/>
        <v>#VALUE!</v>
      </c>
    </row>
    <row r="121">
      <c r="A121" s="5"/>
      <c r="B121" s="21" t="str">
        <f t="shared" si="1"/>
        <v>#VALUE!</v>
      </c>
    </row>
    <row r="122">
      <c r="A122" s="5"/>
      <c r="B122" s="21" t="str">
        <f t="shared" si="1"/>
        <v>#VALUE!</v>
      </c>
    </row>
    <row r="123">
      <c r="A123" s="5"/>
      <c r="B123" s="21" t="str">
        <f t="shared" si="1"/>
        <v>#VALUE!</v>
      </c>
    </row>
    <row r="124">
      <c r="A124" s="5"/>
      <c r="B124" s="21" t="str">
        <f t="shared" si="1"/>
        <v>#VALUE!</v>
      </c>
    </row>
    <row r="125">
      <c r="A125" s="5"/>
      <c r="B125" s="21" t="str">
        <f t="shared" si="1"/>
        <v>#VALUE!</v>
      </c>
    </row>
    <row r="126">
      <c r="A126" s="5"/>
      <c r="B126" s="21" t="str">
        <f t="shared" si="1"/>
        <v>#VALUE!</v>
      </c>
    </row>
    <row r="127">
      <c r="A127" s="5"/>
      <c r="B127" s="21" t="str">
        <f t="shared" si="1"/>
        <v>#VALUE!</v>
      </c>
    </row>
    <row r="128">
      <c r="A128" s="5"/>
      <c r="B128" s="21" t="str">
        <f t="shared" si="1"/>
        <v>#VALUE!</v>
      </c>
    </row>
    <row r="129">
      <c r="A129" s="5"/>
      <c r="B129" s="21" t="str">
        <f t="shared" si="1"/>
        <v>#VALUE!</v>
      </c>
    </row>
    <row r="130">
      <c r="A130" s="5"/>
      <c r="B130" s="21" t="str">
        <f t="shared" si="1"/>
        <v>#VALUE!</v>
      </c>
    </row>
    <row r="131">
      <c r="A131" s="5"/>
      <c r="B131" s="21" t="str">
        <f t="shared" si="1"/>
        <v>#VALUE!</v>
      </c>
    </row>
    <row r="132">
      <c r="A132" s="5"/>
      <c r="B132" s="21" t="str">
        <f t="shared" si="1"/>
        <v>#VALUE!</v>
      </c>
    </row>
    <row r="133">
      <c r="A133" s="5"/>
      <c r="B133" s="21" t="str">
        <f t="shared" si="1"/>
        <v>#VALUE!</v>
      </c>
    </row>
    <row r="134">
      <c r="A134" s="5"/>
      <c r="B134" s="21" t="str">
        <f t="shared" si="1"/>
        <v>#VALUE!</v>
      </c>
    </row>
    <row r="135">
      <c r="A135" s="5"/>
      <c r="B135" s="21" t="str">
        <f t="shared" si="1"/>
        <v>#VALUE!</v>
      </c>
    </row>
    <row r="136">
      <c r="A136" s="5"/>
      <c r="B136" s="21" t="str">
        <f t="shared" si="1"/>
        <v>#VALUE!</v>
      </c>
    </row>
    <row r="137">
      <c r="A137" s="5"/>
      <c r="B137" s="21" t="str">
        <f t="shared" si="1"/>
        <v>#VALUE!</v>
      </c>
    </row>
    <row r="138">
      <c r="A138" s="5"/>
      <c r="B138" s="21" t="str">
        <f t="shared" si="1"/>
        <v>#VALUE!</v>
      </c>
    </row>
    <row r="139">
      <c r="A139" s="5"/>
      <c r="B139" s="21" t="str">
        <f t="shared" si="1"/>
        <v>#VALUE!</v>
      </c>
    </row>
    <row r="140">
      <c r="A140" s="5"/>
      <c r="B140" s="21" t="str">
        <f t="shared" si="1"/>
        <v>#VALUE!</v>
      </c>
    </row>
    <row r="141">
      <c r="A141" s="5"/>
      <c r="B141" s="21" t="str">
        <f t="shared" si="1"/>
        <v>#VALUE!</v>
      </c>
    </row>
    <row r="142">
      <c r="A142" s="5"/>
      <c r="B142" s="21" t="str">
        <f t="shared" si="1"/>
        <v>#VALUE!</v>
      </c>
    </row>
    <row r="143">
      <c r="A143" s="5"/>
      <c r="B143" s="21" t="str">
        <f t="shared" si="1"/>
        <v>#VALUE!</v>
      </c>
    </row>
    <row r="144">
      <c r="A144" s="5"/>
      <c r="B144" s="21" t="str">
        <f t="shared" si="1"/>
        <v>#VALUE!</v>
      </c>
    </row>
    <row r="145">
      <c r="A145" s="5"/>
      <c r="B145" s="21" t="str">
        <f t="shared" si="1"/>
        <v>#VALUE!</v>
      </c>
    </row>
    <row r="146">
      <c r="A146" s="5"/>
      <c r="B146" s="21" t="str">
        <f t="shared" si="1"/>
        <v>#VALUE!</v>
      </c>
    </row>
    <row r="147">
      <c r="A147" s="5"/>
      <c r="B147" s="21" t="str">
        <f t="shared" si="1"/>
        <v>#VALUE!</v>
      </c>
    </row>
    <row r="148">
      <c r="A148" s="5"/>
      <c r="B148" s="21" t="str">
        <f t="shared" si="1"/>
        <v>#VALUE!</v>
      </c>
    </row>
    <row r="149">
      <c r="A149" s="5"/>
      <c r="B149" s="21" t="str">
        <f t="shared" si="1"/>
        <v>#VALUE!</v>
      </c>
    </row>
    <row r="150">
      <c r="A150" s="5"/>
      <c r="B150" s="21" t="str">
        <f t="shared" si="1"/>
        <v>#VALUE!</v>
      </c>
    </row>
    <row r="151">
      <c r="A151" s="5"/>
      <c r="B151" s="21" t="str">
        <f t="shared" si="1"/>
        <v>#VALUE!</v>
      </c>
    </row>
    <row r="152">
      <c r="A152" s="5"/>
      <c r="B152" s="21" t="str">
        <f t="shared" si="1"/>
        <v>#VALUE!</v>
      </c>
    </row>
    <row r="153">
      <c r="A153" s="5"/>
      <c r="B153" s="21" t="str">
        <f t="shared" si="1"/>
        <v>#VALUE!</v>
      </c>
    </row>
    <row r="154">
      <c r="A154" s="5"/>
      <c r="B154" s="21" t="str">
        <f t="shared" si="1"/>
        <v>#VALUE!</v>
      </c>
    </row>
    <row r="155">
      <c r="A155" s="5"/>
      <c r="B155" s="21" t="str">
        <f t="shared" si="1"/>
        <v>#VALUE!</v>
      </c>
    </row>
    <row r="156">
      <c r="A156" s="5"/>
      <c r="B156" s="21" t="str">
        <f t="shared" si="1"/>
        <v>#VALUE!</v>
      </c>
    </row>
    <row r="157">
      <c r="A157" s="5"/>
      <c r="B157" s="21" t="str">
        <f t="shared" si="1"/>
        <v>#VALUE!</v>
      </c>
    </row>
    <row r="158">
      <c r="A158" s="5"/>
      <c r="B158" s="21" t="str">
        <f t="shared" si="1"/>
        <v>#VALUE!</v>
      </c>
    </row>
    <row r="159">
      <c r="A159" s="5"/>
      <c r="B159" s="21" t="str">
        <f t="shared" si="1"/>
        <v>#VALUE!</v>
      </c>
    </row>
    <row r="160">
      <c r="A160" s="5"/>
      <c r="B160" s="21" t="str">
        <f t="shared" si="1"/>
        <v>#VALUE!</v>
      </c>
    </row>
    <row r="161">
      <c r="A161" s="5"/>
      <c r="B161" s="21" t="str">
        <f t="shared" si="1"/>
        <v>#VALUE!</v>
      </c>
    </row>
    <row r="162">
      <c r="A162" s="5"/>
      <c r="B162" s="21" t="str">
        <f t="shared" si="1"/>
        <v>#VALUE!</v>
      </c>
    </row>
    <row r="163">
      <c r="A163" s="5"/>
      <c r="B163" s="21" t="str">
        <f t="shared" si="1"/>
        <v>#VALUE!</v>
      </c>
    </row>
    <row r="164">
      <c r="A164" s="5"/>
      <c r="B164" s="21" t="str">
        <f t="shared" si="1"/>
        <v>#VALUE!</v>
      </c>
    </row>
    <row r="165">
      <c r="A165" s="5"/>
      <c r="B165" s="21" t="str">
        <f t="shared" si="1"/>
        <v>#VALUE!</v>
      </c>
    </row>
    <row r="166">
      <c r="A166" s="5"/>
      <c r="B166" s="21" t="str">
        <f t="shared" si="1"/>
        <v>#VALUE!</v>
      </c>
    </row>
    <row r="167">
      <c r="A167" s="5"/>
      <c r="B167" s="21" t="str">
        <f t="shared" si="1"/>
        <v>#VALUE!</v>
      </c>
    </row>
    <row r="168">
      <c r="A168" s="5"/>
      <c r="B168" s="21" t="str">
        <f t="shared" si="1"/>
        <v>#VALUE!</v>
      </c>
    </row>
    <row r="169">
      <c r="A169" s="5"/>
      <c r="B169" s="21" t="str">
        <f t="shared" si="1"/>
        <v>#VALUE!</v>
      </c>
    </row>
    <row r="170">
      <c r="A170" s="5"/>
      <c r="B170" s="21" t="str">
        <f t="shared" si="1"/>
        <v>#VALUE!</v>
      </c>
    </row>
    <row r="171">
      <c r="A171" s="5"/>
      <c r="B171" s="21" t="str">
        <f t="shared" si="1"/>
        <v>#VALUE!</v>
      </c>
    </row>
    <row r="172">
      <c r="A172" s="5"/>
      <c r="B172" s="21" t="str">
        <f t="shared" si="1"/>
        <v>#VALUE!</v>
      </c>
    </row>
    <row r="173">
      <c r="A173" s="5"/>
      <c r="B173" s="21" t="str">
        <f t="shared" si="1"/>
        <v>#VALUE!</v>
      </c>
    </row>
    <row r="174">
      <c r="A174" s="5"/>
      <c r="B174" s="21" t="str">
        <f t="shared" si="1"/>
        <v>#VALUE!</v>
      </c>
    </row>
    <row r="175">
      <c r="A175" s="5"/>
      <c r="B175" s="21" t="str">
        <f t="shared" si="1"/>
        <v>#VALUE!</v>
      </c>
    </row>
    <row r="176">
      <c r="A176" s="5"/>
      <c r="B176" s="21" t="str">
        <f t="shared" si="1"/>
        <v>#VALUE!</v>
      </c>
    </row>
    <row r="177">
      <c r="A177" s="5"/>
      <c r="B177" s="21" t="str">
        <f t="shared" si="1"/>
        <v>#VALUE!</v>
      </c>
    </row>
    <row r="178">
      <c r="A178" s="5"/>
      <c r="B178" s="21" t="str">
        <f t="shared" si="1"/>
        <v>#VALUE!</v>
      </c>
    </row>
    <row r="179">
      <c r="A179" s="5"/>
      <c r="B179" s="21" t="str">
        <f t="shared" si="1"/>
        <v>#VALUE!</v>
      </c>
    </row>
    <row r="180">
      <c r="A180" s="5"/>
      <c r="B180" s="21" t="str">
        <f t="shared" si="1"/>
        <v>#VALUE!</v>
      </c>
    </row>
    <row r="181">
      <c r="A181" s="5"/>
      <c r="B181" s="21" t="str">
        <f t="shared" si="1"/>
        <v>#VALUE!</v>
      </c>
    </row>
    <row r="182">
      <c r="A182" s="5"/>
      <c r="B182" s="21" t="str">
        <f t="shared" si="1"/>
        <v>#VALUE!</v>
      </c>
    </row>
    <row r="183">
      <c r="A183" s="5"/>
      <c r="B183" s="21" t="str">
        <f t="shared" si="1"/>
        <v>#VALUE!</v>
      </c>
    </row>
    <row r="184">
      <c r="A184" s="5"/>
      <c r="B184" s="21" t="str">
        <f t="shared" si="1"/>
        <v>#VALUE!</v>
      </c>
    </row>
    <row r="185">
      <c r="A185" s="5"/>
      <c r="B185" s="21" t="str">
        <f t="shared" si="1"/>
        <v>#VALUE!</v>
      </c>
    </row>
    <row r="186">
      <c r="A186" s="5"/>
      <c r="B186" s="21" t="str">
        <f t="shared" si="1"/>
        <v>#VALUE!</v>
      </c>
    </row>
    <row r="187">
      <c r="A187" s="5"/>
      <c r="B187" s="21" t="str">
        <f t="shared" si="1"/>
        <v>#VALUE!</v>
      </c>
    </row>
    <row r="188">
      <c r="A188" s="5"/>
      <c r="B188" s="21" t="str">
        <f t="shared" si="1"/>
        <v>#VALUE!</v>
      </c>
    </row>
    <row r="189">
      <c r="A189" s="5"/>
      <c r="B189" s="21" t="str">
        <f t="shared" si="1"/>
        <v>#VALUE!</v>
      </c>
    </row>
    <row r="190">
      <c r="A190" s="5"/>
      <c r="B190" s="21" t="str">
        <f t="shared" si="1"/>
        <v>#VALUE!</v>
      </c>
    </row>
    <row r="191">
      <c r="A191" s="5"/>
      <c r="B191" s="21" t="str">
        <f t="shared" si="1"/>
        <v>#VALUE!</v>
      </c>
    </row>
    <row r="192">
      <c r="A192" s="5"/>
      <c r="B192" s="21" t="str">
        <f t="shared" si="1"/>
        <v>#VALUE!</v>
      </c>
    </row>
    <row r="193">
      <c r="A193" s="5"/>
      <c r="B193" s="21" t="str">
        <f t="shared" si="1"/>
        <v>#VALUE!</v>
      </c>
    </row>
    <row r="194">
      <c r="A194" s="5"/>
      <c r="B194" s="21" t="str">
        <f t="shared" si="1"/>
        <v>#VALUE!</v>
      </c>
    </row>
    <row r="195">
      <c r="A195" s="5"/>
      <c r="B195" s="21" t="str">
        <f t="shared" si="1"/>
        <v>#VALUE!</v>
      </c>
    </row>
    <row r="196">
      <c r="A196" s="5"/>
      <c r="B196" s="21" t="str">
        <f t="shared" si="1"/>
        <v>#VALUE!</v>
      </c>
    </row>
    <row r="197">
      <c r="A197" s="5"/>
      <c r="B197" s="21" t="str">
        <f t="shared" si="1"/>
        <v>#VALUE!</v>
      </c>
    </row>
    <row r="198">
      <c r="A198" s="5"/>
      <c r="B198" s="21" t="str">
        <f t="shared" si="1"/>
        <v>#VALUE!</v>
      </c>
    </row>
    <row r="199">
      <c r="A199" s="5"/>
      <c r="B199" s="21" t="str">
        <f t="shared" si="1"/>
        <v>#VALUE!</v>
      </c>
    </row>
    <row r="200">
      <c r="A200" s="5"/>
      <c r="B200" s="21" t="str">
        <f t="shared" si="1"/>
        <v>#VALUE!</v>
      </c>
    </row>
    <row r="201">
      <c r="A201" s="5"/>
      <c r="B201" s="21" t="str">
        <f t="shared" si="1"/>
        <v>#VALUE!</v>
      </c>
    </row>
    <row r="202">
      <c r="A202" s="5"/>
      <c r="B202" s="21" t="str">
        <f t="shared" si="1"/>
        <v>#VALUE!</v>
      </c>
    </row>
    <row r="203">
      <c r="A203" s="5"/>
      <c r="B203" s="21" t="str">
        <f t="shared" si="1"/>
        <v>#VALUE!</v>
      </c>
    </row>
    <row r="204">
      <c r="A204" s="5"/>
      <c r="B204" s="21" t="str">
        <f t="shared" si="1"/>
        <v>#VALUE!</v>
      </c>
    </row>
    <row r="205">
      <c r="A205" s="5"/>
      <c r="B205" s="21" t="str">
        <f t="shared" si="1"/>
        <v>#VALUE!</v>
      </c>
    </row>
    <row r="206">
      <c r="A206" s="5"/>
      <c r="B206" s="21" t="str">
        <f t="shared" si="1"/>
        <v>#VALUE!</v>
      </c>
    </row>
    <row r="207">
      <c r="A207" s="5"/>
      <c r="B207" s="21" t="str">
        <f t="shared" si="1"/>
        <v>#VALUE!</v>
      </c>
    </row>
    <row r="208">
      <c r="A208" s="5"/>
      <c r="B208" s="21" t="str">
        <f t="shared" si="1"/>
        <v>#VALUE!</v>
      </c>
    </row>
    <row r="209">
      <c r="A209" s="5"/>
      <c r="B209" s="21" t="str">
        <f t="shared" si="1"/>
        <v>#VALUE!</v>
      </c>
    </row>
    <row r="210">
      <c r="A210" s="5"/>
      <c r="B210" s="21" t="str">
        <f t="shared" si="1"/>
        <v>#VALUE!</v>
      </c>
    </row>
    <row r="211">
      <c r="A211" s="5"/>
      <c r="B211" s="21" t="str">
        <f t="shared" si="1"/>
        <v>#VALUE!</v>
      </c>
    </row>
    <row r="212">
      <c r="A212" s="5"/>
      <c r="B212" s="21" t="str">
        <f t="shared" si="1"/>
        <v>#VALUE!</v>
      </c>
    </row>
    <row r="213">
      <c r="A213" s="5"/>
      <c r="B213" s="21" t="str">
        <f t="shared" si="1"/>
        <v>#VALUE!</v>
      </c>
    </row>
    <row r="214">
      <c r="A214" s="5"/>
      <c r="B214" s="21" t="str">
        <f t="shared" si="1"/>
        <v>#VALUE!</v>
      </c>
    </row>
    <row r="215">
      <c r="A215" s="5"/>
      <c r="B215" s="21" t="str">
        <f t="shared" si="1"/>
        <v>#VALUE!</v>
      </c>
    </row>
    <row r="216">
      <c r="A216" s="5"/>
      <c r="B216" s="21" t="str">
        <f t="shared" si="1"/>
        <v>#VALUE!</v>
      </c>
    </row>
    <row r="217">
      <c r="A217" s="5"/>
      <c r="B217" s="21" t="str">
        <f t="shared" si="1"/>
        <v>#VALUE!</v>
      </c>
    </row>
    <row r="218">
      <c r="A218" s="5"/>
      <c r="B218" s="21" t="str">
        <f t="shared" si="1"/>
        <v>#VALUE!</v>
      </c>
    </row>
    <row r="219">
      <c r="A219" s="5"/>
      <c r="B219" s="21" t="str">
        <f t="shared" si="1"/>
        <v>#VALUE!</v>
      </c>
    </row>
    <row r="220">
      <c r="A220" s="5"/>
      <c r="B220" s="21" t="str">
        <f t="shared" si="1"/>
        <v>#VALUE!</v>
      </c>
    </row>
    <row r="221">
      <c r="A221" s="5"/>
      <c r="B221" s="21" t="str">
        <f t="shared" si="1"/>
        <v>#VALUE!</v>
      </c>
    </row>
    <row r="222">
      <c r="A222" s="5"/>
      <c r="B222" s="21" t="str">
        <f t="shared" si="1"/>
        <v>#VALUE!</v>
      </c>
    </row>
    <row r="223">
      <c r="A223" s="5"/>
      <c r="B223" s="21" t="str">
        <f t="shared" si="1"/>
        <v>#VALUE!</v>
      </c>
    </row>
    <row r="224">
      <c r="A224" s="5"/>
      <c r="B224" s="21" t="str">
        <f t="shared" si="1"/>
        <v>#VALUE!</v>
      </c>
    </row>
    <row r="225">
      <c r="A225" s="5"/>
      <c r="B225" s="21" t="str">
        <f t="shared" si="1"/>
        <v>#VALUE!</v>
      </c>
    </row>
    <row r="226">
      <c r="A226" s="5"/>
      <c r="B226" s="21" t="str">
        <f t="shared" si="1"/>
        <v>#VALUE!</v>
      </c>
    </row>
    <row r="227">
      <c r="A227" s="5"/>
      <c r="B227" s="21" t="str">
        <f t="shared" si="1"/>
        <v>#VALUE!</v>
      </c>
    </row>
    <row r="228">
      <c r="A228" s="5"/>
      <c r="B228" s="21" t="str">
        <f t="shared" si="1"/>
        <v>#VALUE!</v>
      </c>
    </row>
    <row r="229">
      <c r="A229" s="5"/>
      <c r="B229" s="21" t="str">
        <f t="shared" si="1"/>
        <v>#VALUE!</v>
      </c>
    </row>
    <row r="230">
      <c r="A230" s="5"/>
      <c r="B230" s="21" t="str">
        <f t="shared" si="1"/>
        <v>#VALUE!</v>
      </c>
    </row>
    <row r="231">
      <c r="A231" s="5"/>
      <c r="B231" s="21" t="str">
        <f t="shared" si="1"/>
        <v>#VALUE!</v>
      </c>
    </row>
    <row r="232">
      <c r="A232" s="5"/>
      <c r="B232" s="21" t="str">
        <f t="shared" si="1"/>
        <v>#VALUE!</v>
      </c>
    </row>
    <row r="233">
      <c r="A233" s="5"/>
      <c r="B233" s="21" t="str">
        <f t="shared" si="1"/>
        <v>#VALUE!</v>
      </c>
    </row>
    <row r="234">
      <c r="A234" s="5"/>
      <c r="B234" s="21" t="str">
        <f t="shared" si="1"/>
        <v>#VALUE!</v>
      </c>
    </row>
    <row r="235">
      <c r="A235" s="5"/>
      <c r="B235" s="21" t="str">
        <f t="shared" si="1"/>
        <v>#VALUE!</v>
      </c>
    </row>
    <row r="236">
      <c r="A236" s="5"/>
      <c r="B236" s="21" t="str">
        <f t="shared" si="1"/>
        <v>#VALUE!</v>
      </c>
    </row>
    <row r="237">
      <c r="A237" s="5"/>
      <c r="B237" s="21" t="str">
        <f t="shared" si="1"/>
        <v>#VALUE!</v>
      </c>
    </row>
    <row r="238">
      <c r="A238" s="5"/>
      <c r="B238" s="21" t="str">
        <f t="shared" si="1"/>
        <v>#VALUE!</v>
      </c>
    </row>
    <row r="239">
      <c r="A239" s="5"/>
      <c r="B239" s="21" t="str">
        <f t="shared" si="1"/>
        <v>#VALUE!</v>
      </c>
    </row>
    <row r="240">
      <c r="A240" s="5"/>
      <c r="B240" s="21" t="str">
        <f t="shared" si="1"/>
        <v>#VALUE!</v>
      </c>
    </row>
    <row r="241">
      <c r="A241" s="5"/>
      <c r="B241" s="21" t="str">
        <f t="shared" si="1"/>
        <v>#VALUE!</v>
      </c>
    </row>
    <row r="242">
      <c r="A242" s="5"/>
      <c r="B242" s="21" t="str">
        <f t="shared" si="1"/>
        <v>#VALUE!</v>
      </c>
    </row>
    <row r="243">
      <c r="A243" s="5"/>
      <c r="B243" s="21" t="str">
        <f t="shared" si="1"/>
        <v>#VALUE!</v>
      </c>
    </row>
    <row r="244">
      <c r="A244" s="5"/>
      <c r="B244" s="21" t="str">
        <f t="shared" si="1"/>
        <v>#VALUE!</v>
      </c>
    </row>
    <row r="245">
      <c r="A245" s="5"/>
      <c r="B245" s="21" t="str">
        <f t="shared" si="1"/>
        <v>#VALUE!</v>
      </c>
    </row>
    <row r="246">
      <c r="A246" s="5"/>
      <c r="B246" s="21" t="str">
        <f t="shared" si="1"/>
        <v>#VALUE!</v>
      </c>
    </row>
    <row r="247">
      <c r="A247" s="5"/>
      <c r="B247" s="21" t="str">
        <f t="shared" si="1"/>
        <v>#VALUE!</v>
      </c>
    </row>
    <row r="248">
      <c r="A248" s="5"/>
      <c r="B248" s="21" t="str">
        <f t="shared" si="1"/>
        <v>#VALUE!</v>
      </c>
    </row>
    <row r="249">
      <c r="A249" s="5"/>
      <c r="B249" s="21" t="str">
        <f t="shared" si="1"/>
        <v>#VALUE!</v>
      </c>
    </row>
    <row r="250">
      <c r="A250" s="5"/>
      <c r="B250" s="21" t="str">
        <f t="shared" si="1"/>
        <v>#VALUE!</v>
      </c>
    </row>
    <row r="251">
      <c r="A251" s="5"/>
      <c r="B251" s="21" t="str">
        <f t="shared" si="1"/>
        <v>#VALUE!</v>
      </c>
    </row>
    <row r="252">
      <c r="A252" s="5"/>
      <c r="B252" s="21" t="str">
        <f t="shared" si="1"/>
        <v>#VALUE!</v>
      </c>
    </row>
    <row r="253">
      <c r="A253" s="5"/>
      <c r="B253" s="21" t="str">
        <f t="shared" si="1"/>
        <v>#VALUE!</v>
      </c>
    </row>
    <row r="254">
      <c r="A254" s="5"/>
      <c r="B254" s="21" t="str">
        <f t="shared" si="1"/>
        <v>#VALUE!</v>
      </c>
    </row>
    <row r="255">
      <c r="A255" s="5"/>
      <c r="B255" s="21" t="str">
        <f t="shared" si="1"/>
        <v>#VALUE!</v>
      </c>
    </row>
    <row r="256">
      <c r="A256" s="5"/>
      <c r="B256" s="21" t="str">
        <f t="shared" si="1"/>
        <v>#VALUE!</v>
      </c>
    </row>
    <row r="257">
      <c r="A257" s="5"/>
      <c r="B257" s="21" t="str">
        <f t="shared" si="1"/>
        <v>#VALUE!</v>
      </c>
    </row>
    <row r="258">
      <c r="A258" s="5"/>
      <c r="B258" s="21" t="str">
        <f t="shared" si="1"/>
        <v>#VALUE!</v>
      </c>
    </row>
    <row r="259">
      <c r="A259" s="5"/>
      <c r="B259" s="21" t="str">
        <f t="shared" si="1"/>
        <v>#VALUE!</v>
      </c>
    </row>
    <row r="260">
      <c r="A260" s="5"/>
      <c r="B260" s="21" t="str">
        <f t="shared" si="1"/>
        <v>#VALUE!</v>
      </c>
    </row>
    <row r="261">
      <c r="A261" s="5"/>
      <c r="B261" s="21" t="str">
        <f t="shared" si="1"/>
        <v>#VALUE!</v>
      </c>
    </row>
    <row r="262">
      <c r="A262" s="5"/>
      <c r="B262" s="21" t="str">
        <f t="shared" si="1"/>
        <v>#VALUE!</v>
      </c>
    </row>
    <row r="263">
      <c r="A263" s="5"/>
      <c r="B263" s="21" t="str">
        <f t="shared" si="1"/>
        <v>#VALUE!</v>
      </c>
    </row>
    <row r="264">
      <c r="A264" s="5"/>
      <c r="B264" s="21" t="str">
        <f t="shared" si="1"/>
        <v>#VALUE!</v>
      </c>
    </row>
    <row r="265">
      <c r="A265" s="5"/>
      <c r="B265" s="21" t="str">
        <f t="shared" si="1"/>
        <v>#VALUE!</v>
      </c>
    </row>
    <row r="266">
      <c r="A266" s="5"/>
      <c r="B266" s="21" t="str">
        <f t="shared" si="1"/>
        <v>#VALUE!</v>
      </c>
    </row>
    <row r="267">
      <c r="A267" s="5"/>
      <c r="B267" s="21" t="str">
        <f t="shared" si="1"/>
        <v>#VALUE!</v>
      </c>
    </row>
    <row r="268">
      <c r="A268" s="5"/>
      <c r="B268" s="21" t="str">
        <f t="shared" si="1"/>
        <v>#VALUE!</v>
      </c>
    </row>
    <row r="269">
      <c r="A269" s="5"/>
      <c r="B269" s="21" t="str">
        <f t="shared" si="1"/>
        <v>#VALUE!</v>
      </c>
    </row>
    <row r="270">
      <c r="A270" s="5"/>
      <c r="B270" s="21" t="str">
        <f t="shared" si="1"/>
        <v>#VALUE!</v>
      </c>
    </row>
    <row r="271">
      <c r="A271" s="5"/>
      <c r="B271" s="21" t="str">
        <f t="shared" si="1"/>
        <v>#VALUE!</v>
      </c>
    </row>
    <row r="272">
      <c r="A272" s="5"/>
      <c r="B272" s="21" t="str">
        <f t="shared" si="1"/>
        <v>#VALUE!</v>
      </c>
    </row>
    <row r="273">
      <c r="A273" s="5"/>
      <c r="B273" s="21" t="str">
        <f t="shared" si="1"/>
        <v>#VALUE!</v>
      </c>
    </row>
    <row r="274">
      <c r="A274" s="5"/>
      <c r="B274" s="21" t="str">
        <f t="shared" si="1"/>
        <v>#VALUE!</v>
      </c>
    </row>
    <row r="275">
      <c r="A275" s="5"/>
      <c r="B275" s="21" t="str">
        <f t="shared" si="1"/>
        <v>#VALUE!</v>
      </c>
    </row>
    <row r="276">
      <c r="A276" s="5"/>
      <c r="B276" s="21" t="str">
        <f t="shared" si="1"/>
        <v>#VALUE!</v>
      </c>
    </row>
    <row r="277">
      <c r="A277" s="5"/>
      <c r="B277" s="21" t="str">
        <f t="shared" si="1"/>
        <v>#VALUE!</v>
      </c>
    </row>
    <row r="278">
      <c r="A278" s="5"/>
      <c r="B278" s="21" t="str">
        <f t="shared" si="1"/>
        <v>#VALUE!</v>
      </c>
    </row>
    <row r="279">
      <c r="A279" s="5"/>
      <c r="B279" s="21" t="str">
        <f t="shared" si="1"/>
        <v>#VALUE!</v>
      </c>
    </row>
    <row r="280">
      <c r="A280" s="5"/>
      <c r="B280" s="21" t="str">
        <f t="shared" si="1"/>
        <v>#VALUE!</v>
      </c>
    </row>
    <row r="281">
      <c r="A281" s="5"/>
      <c r="B281" s="21" t="str">
        <f t="shared" si="1"/>
        <v>#VALUE!</v>
      </c>
    </row>
    <row r="282">
      <c r="A282" s="5"/>
      <c r="B282" s="21" t="str">
        <f t="shared" si="1"/>
        <v>#VALUE!</v>
      </c>
    </row>
    <row r="283">
      <c r="A283" s="5"/>
      <c r="B283" s="21" t="str">
        <f t="shared" si="1"/>
        <v>#VALUE!</v>
      </c>
    </row>
    <row r="284">
      <c r="A284" s="5"/>
      <c r="B284" s="21" t="str">
        <f t="shared" si="1"/>
        <v>#VALUE!</v>
      </c>
    </row>
    <row r="285">
      <c r="A285" s="5"/>
      <c r="B285" s="21" t="str">
        <f t="shared" si="1"/>
        <v>#VALUE!</v>
      </c>
    </row>
    <row r="286">
      <c r="A286" s="5"/>
      <c r="B286" s="21" t="str">
        <f t="shared" si="1"/>
        <v>#VALUE!</v>
      </c>
    </row>
    <row r="287">
      <c r="A287" s="5"/>
      <c r="B287" s="21" t="str">
        <f t="shared" si="1"/>
        <v>#VALUE!</v>
      </c>
    </row>
    <row r="288">
      <c r="A288" s="5"/>
      <c r="B288" s="21" t="str">
        <f t="shared" si="1"/>
        <v>#VALUE!</v>
      </c>
    </row>
    <row r="289">
      <c r="A289" s="5"/>
      <c r="B289" s="21" t="str">
        <f t="shared" si="1"/>
        <v>#VALUE!</v>
      </c>
    </row>
    <row r="290">
      <c r="A290" s="5"/>
      <c r="B290" s="21" t="str">
        <f t="shared" si="1"/>
        <v>#VALUE!</v>
      </c>
    </row>
    <row r="291">
      <c r="A291" s="5"/>
      <c r="B291" s="21" t="str">
        <f t="shared" si="1"/>
        <v>#VALUE!</v>
      </c>
    </row>
    <row r="292">
      <c r="A292" s="5"/>
      <c r="B292" s="21" t="str">
        <f t="shared" si="1"/>
        <v>#VALUE!</v>
      </c>
    </row>
    <row r="293">
      <c r="A293" s="5"/>
      <c r="B293" s="21" t="str">
        <f t="shared" si="1"/>
        <v>#VALUE!</v>
      </c>
    </row>
    <row r="294">
      <c r="A294" s="5"/>
      <c r="B294" s="21" t="str">
        <f t="shared" si="1"/>
        <v>#VALUE!</v>
      </c>
    </row>
    <row r="295">
      <c r="A295" s="5"/>
      <c r="B295" s="21" t="str">
        <f t="shared" si="1"/>
        <v>#VALUE!</v>
      </c>
    </row>
    <row r="296">
      <c r="A296" s="5"/>
      <c r="B296" s="21" t="str">
        <f t="shared" si="1"/>
        <v>#VALUE!</v>
      </c>
    </row>
    <row r="297">
      <c r="A297" s="5"/>
      <c r="B297" s="21" t="str">
        <f t="shared" si="1"/>
        <v>#VALUE!</v>
      </c>
    </row>
    <row r="298">
      <c r="A298" s="5"/>
      <c r="B298" s="21" t="str">
        <f t="shared" si="1"/>
        <v>#VALUE!</v>
      </c>
    </row>
    <row r="299">
      <c r="A299" s="5"/>
      <c r="B299" s="21" t="str">
        <f t="shared" si="1"/>
        <v>#VALUE!</v>
      </c>
    </row>
    <row r="300">
      <c r="A300" s="5"/>
      <c r="B300" s="21" t="str">
        <f t="shared" si="1"/>
        <v>#VALUE!</v>
      </c>
    </row>
    <row r="301">
      <c r="A301" s="5"/>
      <c r="B301" s="21" t="str">
        <f t="shared" si="1"/>
        <v>#VALUE!</v>
      </c>
    </row>
    <row r="302">
      <c r="A302" s="5"/>
      <c r="B302" s="21" t="str">
        <f t="shared" si="1"/>
        <v>#VALUE!</v>
      </c>
    </row>
    <row r="303">
      <c r="A303" s="5"/>
      <c r="B303" s="21" t="str">
        <f t="shared" si="1"/>
        <v>#VALUE!</v>
      </c>
    </row>
    <row r="304">
      <c r="A304" s="5"/>
      <c r="B304" s="21" t="str">
        <f t="shared" si="1"/>
        <v>#VALUE!</v>
      </c>
    </row>
    <row r="305">
      <c r="A305" s="5"/>
      <c r="B305" s="21" t="str">
        <f t="shared" si="1"/>
        <v>#VALUE!</v>
      </c>
    </row>
    <row r="306">
      <c r="A306" s="5"/>
      <c r="B306" s="21" t="str">
        <f t="shared" si="1"/>
        <v>#VALUE!</v>
      </c>
    </row>
    <row r="307">
      <c r="A307" s="5"/>
      <c r="B307" s="21" t="str">
        <f t="shared" si="1"/>
        <v>#VALUE!</v>
      </c>
    </row>
    <row r="308">
      <c r="A308" s="5"/>
      <c r="B308" s="21" t="str">
        <f t="shared" si="1"/>
        <v>#VALUE!</v>
      </c>
    </row>
    <row r="309">
      <c r="A309" s="5"/>
      <c r="B309" s="21" t="str">
        <f t="shared" si="1"/>
        <v>#VALUE!</v>
      </c>
    </row>
    <row r="310">
      <c r="A310" s="5"/>
      <c r="B310" s="21" t="str">
        <f t="shared" si="1"/>
        <v>#VALUE!</v>
      </c>
    </row>
    <row r="311">
      <c r="A311" s="5"/>
      <c r="B311" s="21" t="str">
        <f t="shared" si="1"/>
        <v>#VALUE!</v>
      </c>
    </row>
    <row r="312">
      <c r="A312" s="5"/>
      <c r="B312" s="21" t="str">
        <f t="shared" si="1"/>
        <v>#VALUE!</v>
      </c>
    </row>
    <row r="313">
      <c r="A313" s="5"/>
      <c r="B313" s="21" t="str">
        <f t="shared" si="1"/>
        <v>#VALUE!</v>
      </c>
    </row>
    <row r="314">
      <c r="A314" s="5"/>
      <c r="B314" s="21" t="str">
        <f t="shared" si="1"/>
        <v>#VALUE!</v>
      </c>
    </row>
    <row r="315">
      <c r="A315" s="5"/>
      <c r="B315" s="21" t="str">
        <f t="shared" si="1"/>
        <v>#VALUE!</v>
      </c>
    </row>
    <row r="316">
      <c r="A316" s="5"/>
      <c r="B316" s="21" t="str">
        <f t="shared" si="1"/>
        <v>#VALUE!</v>
      </c>
    </row>
    <row r="317">
      <c r="A317" s="5"/>
      <c r="B317" s="21" t="str">
        <f t="shared" si="1"/>
        <v>#VALUE!</v>
      </c>
    </row>
    <row r="318">
      <c r="A318" s="5"/>
      <c r="B318" s="21" t="str">
        <f t="shared" si="1"/>
        <v>#VALUE!</v>
      </c>
    </row>
    <row r="319">
      <c r="A319" s="5"/>
      <c r="B319" s="21" t="str">
        <f t="shared" si="1"/>
        <v>#VALUE!</v>
      </c>
    </row>
    <row r="320">
      <c r="A320" s="5"/>
      <c r="B320" s="21" t="str">
        <f t="shared" si="1"/>
        <v>#VALUE!</v>
      </c>
    </row>
    <row r="321">
      <c r="A321" s="5"/>
      <c r="B321" s="21" t="str">
        <f t="shared" si="1"/>
        <v>#VALUE!</v>
      </c>
    </row>
    <row r="322">
      <c r="A322" s="5"/>
      <c r="B322" s="21" t="str">
        <f t="shared" si="1"/>
        <v>#VALUE!</v>
      </c>
    </row>
    <row r="323">
      <c r="A323" s="5"/>
      <c r="B323" s="21" t="str">
        <f t="shared" si="1"/>
        <v>#VALUE!</v>
      </c>
    </row>
    <row r="324">
      <c r="A324" s="5"/>
      <c r="B324" s="21" t="str">
        <f t="shared" si="1"/>
        <v>#VALUE!</v>
      </c>
    </row>
    <row r="325">
      <c r="A325" s="5"/>
      <c r="B325" s="21" t="str">
        <f t="shared" si="1"/>
        <v>#VALUE!</v>
      </c>
    </row>
    <row r="326">
      <c r="A326" s="5"/>
      <c r="B326" s="21" t="str">
        <f t="shared" si="1"/>
        <v>#VALUE!</v>
      </c>
    </row>
    <row r="327">
      <c r="A327" s="5"/>
      <c r="B327" s="21" t="str">
        <f t="shared" si="1"/>
        <v>#VALUE!</v>
      </c>
    </row>
    <row r="328">
      <c r="A328" s="5"/>
      <c r="B328" s="21" t="str">
        <f t="shared" si="1"/>
        <v>#VALUE!</v>
      </c>
    </row>
    <row r="329">
      <c r="A329" s="5"/>
      <c r="B329" s="21" t="str">
        <f t="shared" si="1"/>
        <v>#VALUE!</v>
      </c>
    </row>
    <row r="330">
      <c r="A330" s="5"/>
      <c r="B330" s="21" t="str">
        <f t="shared" si="1"/>
        <v>#VALUE!</v>
      </c>
    </row>
    <row r="331">
      <c r="A331" s="5"/>
      <c r="B331" s="21" t="str">
        <f t="shared" si="1"/>
        <v>#VALUE!</v>
      </c>
    </row>
    <row r="332">
      <c r="A332" s="5"/>
      <c r="B332" s="21" t="str">
        <f t="shared" si="1"/>
        <v>#VALUE!</v>
      </c>
    </row>
    <row r="333">
      <c r="A333" s="5"/>
      <c r="B333" s="21" t="str">
        <f t="shared" si="1"/>
        <v>#VALUE!</v>
      </c>
    </row>
    <row r="334">
      <c r="A334" s="5"/>
      <c r="B334" s="21" t="str">
        <f t="shared" si="1"/>
        <v>#VALUE!</v>
      </c>
    </row>
    <row r="335">
      <c r="A335" s="5"/>
      <c r="B335" s="21" t="str">
        <f t="shared" si="1"/>
        <v>#VALUE!</v>
      </c>
    </row>
    <row r="336">
      <c r="A336" s="5"/>
      <c r="B336" s="21" t="str">
        <f t="shared" si="1"/>
        <v>#VALUE!</v>
      </c>
    </row>
    <row r="337">
      <c r="A337" s="5"/>
      <c r="B337" s="21" t="str">
        <f t="shared" si="1"/>
        <v>#VALUE!</v>
      </c>
    </row>
    <row r="338">
      <c r="A338" s="5"/>
      <c r="B338" s="21" t="str">
        <f t="shared" si="1"/>
        <v>#VALUE!</v>
      </c>
    </row>
    <row r="339">
      <c r="A339" s="5"/>
      <c r="B339" s="21" t="str">
        <f t="shared" si="1"/>
        <v>#VALUE!</v>
      </c>
    </row>
    <row r="340">
      <c r="A340" s="5"/>
      <c r="B340" s="21" t="str">
        <f t="shared" si="1"/>
        <v>#VALUE!</v>
      </c>
    </row>
    <row r="341">
      <c r="A341" s="5"/>
      <c r="B341" s="21" t="str">
        <f t="shared" si="1"/>
        <v>#VALUE!</v>
      </c>
    </row>
    <row r="342">
      <c r="A342" s="5"/>
      <c r="B342" s="21" t="str">
        <f t="shared" si="1"/>
        <v>#VALUE!</v>
      </c>
    </row>
    <row r="343">
      <c r="A343" s="5"/>
      <c r="B343" s="21" t="str">
        <f t="shared" si="1"/>
        <v>#VALUE!</v>
      </c>
    </row>
    <row r="344">
      <c r="A344" s="5"/>
      <c r="B344" s="21" t="str">
        <f t="shared" si="1"/>
        <v>#VALUE!</v>
      </c>
    </row>
    <row r="345">
      <c r="A345" s="5"/>
      <c r="B345" s="21" t="str">
        <f t="shared" si="1"/>
        <v>#VALUE!</v>
      </c>
    </row>
    <row r="346">
      <c r="A346" s="5"/>
      <c r="B346" s="21" t="str">
        <f t="shared" si="1"/>
        <v>#VALUE!</v>
      </c>
    </row>
    <row r="347">
      <c r="A347" s="5"/>
      <c r="B347" s="21" t="str">
        <f t="shared" si="1"/>
        <v>#VALUE!</v>
      </c>
    </row>
    <row r="348">
      <c r="A348" s="5"/>
      <c r="B348" s="21" t="str">
        <f t="shared" si="1"/>
        <v>#VALUE!</v>
      </c>
    </row>
    <row r="349">
      <c r="A349" s="5"/>
      <c r="B349" s="21" t="str">
        <f t="shared" si="1"/>
        <v>#VALUE!</v>
      </c>
    </row>
    <row r="350">
      <c r="A350" s="5"/>
      <c r="B350" s="21" t="str">
        <f t="shared" si="1"/>
        <v>#VALUE!</v>
      </c>
    </row>
    <row r="351">
      <c r="A351" s="5"/>
      <c r="B351" s="21" t="str">
        <f t="shared" si="1"/>
        <v>#VALUE!</v>
      </c>
    </row>
    <row r="352">
      <c r="A352" s="5"/>
      <c r="B352" s="21" t="str">
        <f t="shared" si="1"/>
        <v>#VALUE!</v>
      </c>
    </row>
    <row r="353">
      <c r="A353" s="5"/>
      <c r="B353" s="21" t="str">
        <f t="shared" si="1"/>
        <v>#VALUE!</v>
      </c>
    </row>
    <row r="354">
      <c r="A354" s="5"/>
      <c r="B354" s="21" t="str">
        <f t="shared" si="1"/>
        <v>#VALUE!</v>
      </c>
    </row>
    <row r="355">
      <c r="A355" s="5"/>
      <c r="B355" s="21" t="str">
        <f t="shared" si="1"/>
        <v>#VALUE!</v>
      </c>
    </row>
    <row r="356">
      <c r="A356" s="5"/>
      <c r="B356" s="21" t="str">
        <f t="shared" si="1"/>
        <v>#VALUE!</v>
      </c>
    </row>
    <row r="357">
      <c r="A357" s="5"/>
      <c r="B357" s="21" t="str">
        <f t="shared" si="1"/>
        <v>#VALUE!</v>
      </c>
    </row>
    <row r="358">
      <c r="A358" s="5"/>
      <c r="B358" s="21" t="str">
        <f t="shared" si="1"/>
        <v>#VALUE!</v>
      </c>
    </row>
    <row r="359">
      <c r="A359" s="5"/>
      <c r="B359" s="21" t="str">
        <f t="shared" si="1"/>
        <v>#VALUE!</v>
      </c>
    </row>
    <row r="360">
      <c r="A360" s="5"/>
      <c r="B360" s="21" t="str">
        <f t="shared" si="1"/>
        <v>#VALUE!</v>
      </c>
    </row>
    <row r="361">
      <c r="A361" s="5"/>
      <c r="B361" s="21" t="str">
        <f t="shared" si="1"/>
        <v>#VALUE!</v>
      </c>
    </row>
    <row r="362">
      <c r="A362" s="5"/>
      <c r="B362" s="21" t="str">
        <f t="shared" si="1"/>
        <v>#VALUE!</v>
      </c>
    </row>
    <row r="363">
      <c r="A363" s="5"/>
      <c r="B363" s="21" t="str">
        <f t="shared" si="1"/>
        <v>#VALUE!</v>
      </c>
    </row>
    <row r="364">
      <c r="A364" s="5"/>
      <c r="B364" s="21" t="str">
        <f t="shared" si="1"/>
        <v>#VALUE!</v>
      </c>
    </row>
    <row r="365">
      <c r="A365" s="5"/>
      <c r="B365" s="21" t="str">
        <f t="shared" si="1"/>
        <v>#VALUE!</v>
      </c>
    </row>
    <row r="366">
      <c r="A366" s="5"/>
      <c r="B366" s="21" t="str">
        <f t="shared" si="1"/>
        <v>#VALUE!</v>
      </c>
    </row>
    <row r="367">
      <c r="A367" s="5"/>
      <c r="B367" s="21" t="str">
        <f t="shared" si="1"/>
        <v>#VALUE!</v>
      </c>
    </row>
    <row r="368">
      <c r="A368" s="5"/>
      <c r="B368" s="21" t="str">
        <f t="shared" si="1"/>
        <v>#VALUE!</v>
      </c>
    </row>
    <row r="369">
      <c r="A369" s="5"/>
      <c r="B369" s="21" t="str">
        <f t="shared" si="1"/>
        <v>#VALUE!</v>
      </c>
    </row>
    <row r="370">
      <c r="A370" s="5"/>
      <c r="B370" s="21" t="str">
        <f t="shared" si="1"/>
        <v>#VALUE!</v>
      </c>
    </row>
    <row r="371">
      <c r="A371" s="5"/>
      <c r="B371" s="21" t="str">
        <f t="shared" si="1"/>
        <v>#VALUE!</v>
      </c>
    </row>
    <row r="372">
      <c r="A372" s="5"/>
      <c r="B372" s="21" t="str">
        <f t="shared" si="1"/>
        <v>#VALUE!</v>
      </c>
    </row>
    <row r="373">
      <c r="A373" s="5"/>
      <c r="B373" s="21" t="str">
        <f t="shared" si="1"/>
        <v>#VALUE!</v>
      </c>
    </row>
    <row r="374">
      <c r="A374" s="5"/>
      <c r="B374" s="21" t="str">
        <f t="shared" si="1"/>
        <v>#VALUE!</v>
      </c>
    </row>
    <row r="375">
      <c r="A375" s="5"/>
      <c r="B375" s="21" t="str">
        <f t="shared" si="1"/>
        <v>#VALUE!</v>
      </c>
    </row>
    <row r="376">
      <c r="A376" s="5"/>
      <c r="B376" s="21" t="str">
        <f t="shared" si="1"/>
        <v>#VALUE!</v>
      </c>
    </row>
    <row r="377">
      <c r="A377" s="5"/>
      <c r="B377" s="21" t="str">
        <f t="shared" si="1"/>
        <v>#VALUE!</v>
      </c>
    </row>
    <row r="378">
      <c r="A378" s="5"/>
      <c r="B378" s="21" t="str">
        <f t="shared" si="1"/>
        <v>#VALUE!</v>
      </c>
    </row>
    <row r="379">
      <c r="A379" s="5"/>
      <c r="B379" s="21" t="str">
        <f t="shared" si="1"/>
        <v>#VALUE!</v>
      </c>
    </row>
    <row r="380">
      <c r="A380" s="5"/>
      <c r="B380" s="21" t="str">
        <f t="shared" si="1"/>
        <v>#VALUE!</v>
      </c>
    </row>
    <row r="381">
      <c r="A381" s="5"/>
      <c r="B381" s="21" t="str">
        <f t="shared" si="1"/>
        <v>#VALUE!</v>
      </c>
    </row>
    <row r="382">
      <c r="A382" s="5"/>
      <c r="B382" s="21" t="str">
        <f t="shared" si="1"/>
        <v>#VALUE!</v>
      </c>
    </row>
    <row r="383">
      <c r="A383" s="5"/>
      <c r="B383" s="21" t="str">
        <f t="shared" si="1"/>
        <v>#VALUE!</v>
      </c>
    </row>
    <row r="384">
      <c r="A384" s="5"/>
      <c r="B384" s="21" t="str">
        <f t="shared" si="1"/>
        <v>#VALUE!</v>
      </c>
    </row>
    <row r="385">
      <c r="A385" s="5"/>
      <c r="B385" s="21" t="str">
        <f t="shared" si="1"/>
        <v>#VALUE!</v>
      </c>
    </row>
    <row r="386">
      <c r="A386" s="5"/>
      <c r="B386" s="21" t="str">
        <f t="shared" si="1"/>
        <v>#VALUE!</v>
      </c>
    </row>
    <row r="387">
      <c r="A387" s="5"/>
      <c r="B387" s="21" t="str">
        <f t="shared" si="1"/>
        <v>#VALUE!</v>
      </c>
    </row>
    <row r="388">
      <c r="A388" s="5"/>
      <c r="B388" s="21" t="str">
        <f t="shared" si="1"/>
        <v>#VALUE!</v>
      </c>
    </row>
    <row r="389">
      <c r="A389" s="5"/>
      <c r="B389" s="21" t="str">
        <f t="shared" si="1"/>
        <v>#VALUE!</v>
      </c>
    </row>
    <row r="390">
      <c r="A390" s="5"/>
      <c r="B390" s="21" t="str">
        <f t="shared" si="1"/>
        <v>#VALUE!</v>
      </c>
    </row>
    <row r="391">
      <c r="A391" s="5"/>
      <c r="B391" s="21" t="str">
        <f t="shared" si="1"/>
        <v>#VALUE!</v>
      </c>
    </row>
    <row r="392">
      <c r="A392" s="5"/>
      <c r="B392" s="21" t="str">
        <f t="shared" si="1"/>
        <v>#VALUE!</v>
      </c>
    </row>
    <row r="393">
      <c r="A393" s="5"/>
      <c r="B393" s="21" t="str">
        <f t="shared" si="1"/>
        <v>#VALUE!</v>
      </c>
    </row>
    <row r="394">
      <c r="A394" s="5"/>
      <c r="B394" s="21" t="str">
        <f t="shared" si="1"/>
        <v>#VALUE!</v>
      </c>
    </row>
    <row r="395">
      <c r="A395" s="5"/>
      <c r="B395" s="21" t="str">
        <f t="shared" si="1"/>
        <v>#VALUE!</v>
      </c>
    </row>
    <row r="396">
      <c r="A396" s="5"/>
      <c r="B396" s="21" t="str">
        <f t="shared" si="1"/>
        <v>#VALUE!</v>
      </c>
    </row>
    <row r="397">
      <c r="A397" s="5"/>
      <c r="B397" s="21" t="str">
        <f t="shared" si="1"/>
        <v>#VALUE!</v>
      </c>
    </row>
    <row r="398">
      <c r="A398" s="5"/>
      <c r="B398" s="21" t="str">
        <f t="shared" si="1"/>
        <v>#VALUE!</v>
      </c>
    </row>
    <row r="399">
      <c r="A399" s="5"/>
      <c r="B399" s="21" t="str">
        <f t="shared" si="1"/>
        <v>#VALUE!</v>
      </c>
    </row>
    <row r="400">
      <c r="A400" s="5"/>
      <c r="B400" s="21" t="str">
        <f t="shared" si="1"/>
        <v>#VALUE!</v>
      </c>
    </row>
    <row r="401">
      <c r="A401" s="5"/>
      <c r="B401" s="21" t="str">
        <f t="shared" si="1"/>
        <v>#VALUE!</v>
      </c>
    </row>
    <row r="402">
      <c r="A402" s="5"/>
      <c r="B402" s="21" t="str">
        <f t="shared" si="1"/>
        <v>#VALUE!</v>
      </c>
    </row>
    <row r="403">
      <c r="A403" s="5"/>
      <c r="B403" s="21" t="str">
        <f t="shared" si="1"/>
        <v>#VALUE!</v>
      </c>
    </row>
    <row r="404">
      <c r="A404" s="5"/>
      <c r="B404" s="21" t="str">
        <f t="shared" si="1"/>
        <v>#VALUE!</v>
      </c>
    </row>
    <row r="405">
      <c r="A405" s="5"/>
      <c r="B405" s="21" t="str">
        <f t="shared" si="1"/>
        <v>#VALUE!</v>
      </c>
    </row>
    <row r="406">
      <c r="A406" s="5"/>
      <c r="B406" s="21" t="str">
        <f t="shared" si="1"/>
        <v>#VALUE!</v>
      </c>
    </row>
    <row r="407">
      <c r="A407" s="5"/>
      <c r="B407" s="21" t="str">
        <f t="shared" si="1"/>
        <v>#VALUE!</v>
      </c>
    </row>
    <row r="408">
      <c r="A408" s="5"/>
      <c r="B408" s="21" t="str">
        <f t="shared" si="1"/>
        <v>#VALUE!</v>
      </c>
    </row>
    <row r="409">
      <c r="A409" s="5"/>
      <c r="B409" s="21" t="str">
        <f t="shared" si="1"/>
        <v>#VALUE!</v>
      </c>
    </row>
    <row r="410">
      <c r="A410" s="5"/>
      <c r="B410" s="21" t="str">
        <f t="shared" si="1"/>
        <v>#VALUE!</v>
      </c>
    </row>
    <row r="411">
      <c r="A411" s="5"/>
      <c r="B411" s="21" t="str">
        <f t="shared" si="1"/>
        <v>#VALUE!</v>
      </c>
    </row>
    <row r="412">
      <c r="A412" s="5"/>
      <c r="B412" s="21" t="str">
        <f t="shared" si="1"/>
        <v>#VALUE!</v>
      </c>
    </row>
    <row r="413">
      <c r="A413" s="5"/>
      <c r="B413" s="21" t="str">
        <f t="shared" si="1"/>
        <v>#VALUE!</v>
      </c>
    </row>
    <row r="414">
      <c r="A414" s="5"/>
      <c r="B414" s="21" t="str">
        <f t="shared" si="1"/>
        <v>#VALUE!</v>
      </c>
    </row>
    <row r="415">
      <c r="A415" s="5"/>
      <c r="B415" s="21" t="str">
        <f t="shared" si="1"/>
        <v>#VALUE!</v>
      </c>
    </row>
    <row r="416">
      <c r="A416" s="5"/>
      <c r="B416" s="21" t="str">
        <f t="shared" si="1"/>
        <v>#VALUE!</v>
      </c>
    </row>
    <row r="417">
      <c r="A417" s="5"/>
      <c r="B417" s="21" t="str">
        <f t="shared" si="1"/>
        <v>#VALUE!</v>
      </c>
    </row>
    <row r="418">
      <c r="A418" s="5"/>
      <c r="B418" s="21" t="str">
        <f t="shared" si="1"/>
        <v>#VALUE!</v>
      </c>
    </row>
    <row r="419">
      <c r="A419" s="5"/>
      <c r="B419" s="21" t="str">
        <f t="shared" si="1"/>
        <v>#VALUE!</v>
      </c>
    </row>
    <row r="420">
      <c r="A420" s="5"/>
      <c r="B420" s="21" t="str">
        <f t="shared" si="1"/>
        <v>#VALUE!</v>
      </c>
    </row>
    <row r="421">
      <c r="A421" s="5"/>
      <c r="B421" s="21" t="str">
        <f t="shared" si="1"/>
        <v>#VALUE!</v>
      </c>
    </row>
    <row r="422">
      <c r="A422" s="5"/>
      <c r="B422" s="21" t="str">
        <f t="shared" si="1"/>
        <v>#VALUE!</v>
      </c>
    </row>
    <row r="423">
      <c r="A423" s="5"/>
      <c r="B423" s="21" t="str">
        <f t="shared" si="1"/>
        <v>#VALUE!</v>
      </c>
    </row>
    <row r="424">
      <c r="A424" s="5"/>
      <c r="B424" s="21" t="str">
        <f t="shared" si="1"/>
        <v>#VALUE!</v>
      </c>
    </row>
    <row r="425">
      <c r="A425" s="5"/>
      <c r="B425" s="21" t="str">
        <f t="shared" si="1"/>
        <v>#VALUE!</v>
      </c>
    </row>
    <row r="426">
      <c r="A426" s="5"/>
      <c r="B426" s="21" t="str">
        <f t="shared" si="1"/>
        <v>#VALUE!</v>
      </c>
    </row>
    <row r="427">
      <c r="A427" s="5"/>
      <c r="B427" s="21" t="str">
        <f t="shared" si="1"/>
        <v>#VALUE!</v>
      </c>
    </row>
    <row r="428">
      <c r="A428" s="5"/>
      <c r="B428" s="21" t="str">
        <f t="shared" si="1"/>
        <v>#VALUE!</v>
      </c>
    </row>
    <row r="429">
      <c r="A429" s="5"/>
      <c r="B429" s="21" t="str">
        <f t="shared" si="1"/>
        <v>#VALUE!</v>
      </c>
    </row>
    <row r="430">
      <c r="A430" s="5"/>
      <c r="B430" s="21" t="str">
        <f t="shared" si="1"/>
        <v>#VALUE!</v>
      </c>
    </row>
    <row r="431">
      <c r="A431" s="5"/>
      <c r="B431" s="21" t="str">
        <f t="shared" si="1"/>
        <v>#VALUE!</v>
      </c>
    </row>
    <row r="432">
      <c r="A432" s="5"/>
      <c r="B432" s="21" t="str">
        <f t="shared" si="1"/>
        <v>#VALUE!</v>
      </c>
    </row>
    <row r="433">
      <c r="A433" s="5"/>
      <c r="B433" s="21" t="str">
        <f t="shared" si="1"/>
        <v>#VALUE!</v>
      </c>
    </row>
    <row r="434">
      <c r="A434" s="5"/>
      <c r="B434" s="21" t="str">
        <f t="shared" si="1"/>
        <v>#VALUE!</v>
      </c>
    </row>
    <row r="435">
      <c r="A435" s="5"/>
      <c r="B435" s="21" t="str">
        <f t="shared" si="1"/>
        <v>#VALUE!</v>
      </c>
    </row>
    <row r="436">
      <c r="A436" s="5"/>
      <c r="B436" s="21" t="str">
        <f t="shared" si="1"/>
        <v>#VALUE!</v>
      </c>
    </row>
    <row r="437">
      <c r="A437" s="5"/>
      <c r="B437" s="21" t="str">
        <f t="shared" si="1"/>
        <v>#VALUE!</v>
      </c>
    </row>
    <row r="438">
      <c r="A438" s="5"/>
      <c r="B438" s="21" t="str">
        <f t="shared" si="1"/>
        <v>#VALUE!</v>
      </c>
    </row>
    <row r="439">
      <c r="A439" s="5"/>
      <c r="B439" s="21" t="str">
        <f t="shared" si="1"/>
        <v>#VALUE!</v>
      </c>
    </row>
    <row r="440">
      <c r="A440" s="5"/>
      <c r="B440" s="21" t="str">
        <f t="shared" si="1"/>
        <v>#VALUE!</v>
      </c>
    </row>
    <row r="441">
      <c r="A441" s="5"/>
      <c r="B441" s="21" t="str">
        <f t="shared" si="1"/>
        <v>#VALUE!</v>
      </c>
    </row>
    <row r="442">
      <c r="A442" s="5"/>
      <c r="B442" s="21" t="str">
        <f t="shared" si="1"/>
        <v>#VALUE!</v>
      </c>
    </row>
    <row r="443">
      <c r="A443" s="5"/>
      <c r="B443" s="21" t="str">
        <f t="shared" si="1"/>
        <v>#VALUE!</v>
      </c>
    </row>
    <row r="444">
      <c r="A444" s="5"/>
      <c r="B444" s="21" t="str">
        <f t="shared" si="1"/>
        <v>#VALUE!</v>
      </c>
    </row>
    <row r="445">
      <c r="A445" s="5"/>
      <c r="B445" s="21" t="str">
        <f t="shared" si="1"/>
        <v>#VALUE!</v>
      </c>
    </row>
    <row r="446">
      <c r="A446" s="5"/>
      <c r="B446" s="21" t="str">
        <f t="shared" si="1"/>
        <v>#VALUE!</v>
      </c>
    </row>
    <row r="447">
      <c r="A447" s="5"/>
      <c r="B447" s="21" t="str">
        <f t="shared" si="1"/>
        <v>#VALUE!</v>
      </c>
    </row>
    <row r="448">
      <c r="A448" s="5"/>
      <c r="B448" s="21" t="str">
        <f t="shared" si="1"/>
        <v>#VALUE!</v>
      </c>
    </row>
    <row r="449">
      <c r="A449" s="5"/>
      <c r="B449" s="21" t="str">
        <f t="shared" si="1"/>
        <v>#VALUE!</v>
      </c>
    </row>
    <row r="450">
      <c r="A450" s="5"/>
      <c r="B450" s="21" t="str">
        <f t="shared" si="1"/>
        <v>#VALUE!</v>
      </c>
    </row>
    <row r="451">
      <c r="A451" s="5"/>
      <c r="B451" s="21" t="str">
        <f t="shared" si="1"/>
        <v>#VALUE!</v>
      </c>
    </row>
    <row r="452">
      <c r="A452" s="5"/>
      <c r="B452" s="21" t="str">
        <f t="shared" si="1"/>
        <v>#VALUE!</v>
      </c>
    </row>
    <row r="453">
      <c r="A453" s="5"/>
      <c r="B453" s="21" t="str">
        <f t="shared" si="1"/>
        <v>#VALUE!</v>
      </c>
    </row>
    <row r="454">
      <c r="A454" s="5"/>
      <c r="B454" s="21" t="str">
        <f t="shared" si="1"/>
        <v>#VALUE!</v>
      </c>
    </row>
    <row r="455">
      <c r="A455" s="5"/>
      <c r="B455" s="21" t="str">
        <f t="shared" si="1"/>
        <v>#VALUE!</v>
      </c>
    </row>
    <row r="456">
      <c r="A456" s="5"/>
      <c r="B456" s="21" t="str">
        <f t="shared" si="1"/>
        <v>#VALUE!</v>
      </c>
    </row>
    <row r="457">
      <c r="A457" s="5"/>
      <c r="B457" s="21" t="str">
        <f t="shared" si="1"/>
        <v>#VALUE!</v>
      </c>
    </row>
    <row r="458">
      <c r="A458" s="5"/>
      <c r="B458" s="21" t="str">
        <f t="shared" si="1"/>
        <v>#VALUE!</v>
      </c>
    </row>
    <row r="459">
      <c r="A459" s="5"/>
      <c r="B459" s="21" t="str">
        <f t="shared" si="1"/>
        <v>#VALUE!</v>
      </c>
    </row>
    <row r="460">
      <c r="A460" s="5"/>
      <c r="B460" s="21" t="str">
        <f t="shared" si="1"/>
        <v>#VALUE!</v>
      </c>
    </row>
    <row r="461">
      <c r="A461" s="5"/>
      <c r="B461" s="21" t="str">
        <f t="shared" si="1"/>
        <v>#VALUE!</v>
      </c>
    </row>
    <row r="462">
      <c r="A462" s="5"/>
      <c r="B462" s="21" t="str">
        <f t="shared" si="1"/>
        <v>#VALUE!</v>
      </c>
    </row>
    <row r="463">
      <c r="A463" s="5"/>
      <c r="B463" s="21" t="str">
        <f t="shared" si="1"/>
        <v>#VALUE!</v>
      </c>
    </row>
    <row r="464">
      <c r="A464" s="5"/>
      <c r="B464" s="21" t="str">
        <f t="shared" si="1"/>
        <v>#VALUE!</v>
      </c>
    </row>
    <row r="465">
      <c r="A465" s="5"/>
      <c r="B465" s="21" t="str">
        <f t="shared" si="1"/>
        <v>#VALUE!</v>
      </c>
    </row>
    <row r="466">
      <c r="A466" s="5"/>
      <c r="B466" s="21" t="str">
        <f t="shared" si="1"/>
        <v>#VALUE!</v>
      </c>
    </row>
    <row r="467">
      <c r="A467" s="5"/>
      <c r="B467" s="21" t="str">
        <f t="shared" si="1"/>
        <v>#VALUE!</v>
      </c>
    </row>
    <row r="468">
      <c r="A468" s="5"/>
      <c r="B468" s="21" t="str">
        <f t="shared" si="1"/>
        <v>#VALUE!</v>
      </c>
    </row>
    <row r="469">
      <c r="A469" s="5"/>
      <c r="B469" s="21" t="str">
        <f t="shared" si="1"/>
        <v>#VALUE!</v>
      </c>
    </row>
    <row r="470">
      <c r="A470" s="5"/>
      <c r="B470" s="21" t="str">
        <f t="shared" si="1"/>
        <v>#VALUE!</v>
      </c>
    </row>
    <row r="471">
      <c r="A471" s="5"/>
      <c r="B471" s="21" t="str">
        <f t="shared" si="1"/>
        <v>#VALUE!</v>
      </c>
    </row>
    <row r="472">
      <c r="A472" s="5"/>
      <c r="B472" s="21" t="str">
        <f t="shared" si="1"/>
        <v>#VALUE!</v>
      </c>
    </row>
    <row r="473">
      <c r="A473" s="5"/>
      <c r="B473" s="21" t="str">
        <f t="shared" si="1"/>
        <v>#VALUE!</v>
      </c>
    </row>
    <row r="474">
      <c r="A474" s="5"/>
      <c r="B474" s="21" t="str">
        <f t="shared" si="1"/>
        <v>#VALUE!</v>
      </c>
    </row>
    <row r="475">
      <c r="A475" s="5"/>
      <c r="B475" s="21" t="str">
        <f t="shared" si="1"/>
        <v>#VALUE!</v>
      </c>
    </row>
    <row r="476">
      <c r="A476" s="5"/>
      <c r="B476" s="21" t="str">
        <f t="shared" si="1"/>
        <v>#VALUE!</v>
      </c>
    </row>
    <row r="477">
      <c r="A477" s="5"/>
      <c r="B477" s="21" t="str">
        <f t="shared" si="1"/>
        <v>#VALUE!</v>
      </c>
    </row>
    <row r="478">
      <c r="A478" s="5"/>
      <c r="B478" s="21" t="str">
        <f t="shared" si="1"/>
        <v>#VALUE!</v>
      </c>
    </row>
    <row r="479">
      <c r="A479" s="5"/>
      <c r="B479" s="21" t="str">
        <f t="shared" si="1"/>
        <v>#VALUE!</v>
      </c>
    </row>
    <row r="480">
      <c r="A480" s="5"/>
      <c r="B480" s="21" t="str">
        <f t="shared" si="1"/>
        <v>#VALUE!</v>
      </c>
    </row>
    <row r="481">
      <c r="A481" s="5"/>
      <c r="B481" s="21" t="str">
        <f t="shared" si="1"/>
        <v>#VALUE!</v>
      </c>
    </row>
    <row r="482">
      <c r="A482" s="5"/>
      <c r="B482" s="21" t="str">
        <f t="shared" si="1"/>
        <v>#VALUE!</v>
      </c>
    </row>
    <row r="483">
      <c r="A483" s="5"/>
      <c r="B483" s="21" t="str">
        <f t="shared" si="1"/>
        <v>#VALUE!</v>
      </c>
    </row>
    <row r="484">
      <c r="A484" s="5"/>
      <c r="B484" s="21" t="str">
        <f t="shared" si="1"/>
        <v>#VALUE!</v>
      </c>
    </row>
    <row r="485">
      <c r="A485" s="5"/>
      <c r="B485" s="21" t="str">
        <f t="shared" si="1"/>
        <v>#VALUE!</v>
      </c>
    </row>
    <row r="486">
      <c r="A486" s="5"/>
      <c r="B486" s="21" t="str">
        <f t="shared" si="1"/>
        <v>#VALUE!</v>
      </c>
    </row>
    <row r="487">
      <c r="A487" s="5"/>
      <c r="B487" s="21" t="str">
        <f t="shared" si="1"/>
        <v>#VALUE!</v>
      </c>
    </row>
    <row r="488">
      <c r="A488" s="5"/>
      <c r="B488" s="21" t="str">
        <f t="shared" si="1"/>
        <v>#VALUE!</v>
      </c>
    </row>
    <row r="489">
      <c r="A489" s="5"/>
      <c r="B489" s="21" t="str">
        <f t="shared" si="1"/>
        <v>#VALUE!</v>
      </c>
    </row>
    <row r="490">
      <c r="A490" s="5"/>
      <c r="B490" s="21" t="str">
        <f t="shared" si="1"/>
        <v>#VALUE!</v>
      </c>
    </row>
    <row r="491">
      <c r="A491" s="5"/>
      <c r="B491" s="21" t="str">
        <f t="shared" si="1"/>
        <v>#VALUE!</v>
      </c>
    </row>
    <row r="492">
      <c r="A492" s="5"/>
      <c r="B492" s="21" t="str">
        <f t="shared" si="1"/>
        <v>#VALUE!</v>
      </c>
    </row>
    <row r="493">
      <c r="A493" s="5"/>
      <c r="B493" s="21" t="str">
        <f t="shared" si="1"/>
        <v>#VALUE!</v>
      </c>
    </row>
    <row r="494">
      <c r="A494" s="5"/>
      <c r="B494" s="21" t="str">
        <f t="shared" si="1"/>
        <v>#VALUE!</v>
      </c>
    </row>
    <row r="495">
      <c r="A495" s="5"/>
      <c r="B495" s="21" t="str">
        <f t="shared" si="1"/>
        <v>#VALUE!</v>
      </c>
    </row>
    <row r="496">
      <c r="A496" s="5"/>
      <c r="B496" s="21" t="str">
        <f t="shared" si="1"/>
        <v>#VALUE!</v>
      </c>
    </row>
    <row r="497">
      <c r="A497" s="5"/>
      <c r="B497" s="21" t="str">
        <f t="shared" si="1"/>
        <v>#VALUE!</v>
      </c>
    </row>
    <row r="498">
      <c r="A498" s="5"/>
      <c r="B498" s="21" t="str">
        <f t="shared" si="1"/>
        <v>#VALUE!</v>
      </c>
    </row>
    <row r="499">
      <c r="A499" s="5"/>
      <c r="B499" s="21" t="str">
        <f t="shared" si="1"/>
        <v>#VALUE!</v>
      </c>
    </row>
    <row r="500">
      <c r="A500" s="5"/>
      <c r="B500" s="21" t="str">
        <f t="shared" si="1"/>
        <v>#VALUE!</v>
      </c>
    </row>
    <row r="501">
      <c r="A501" s="5"/>
      <c r="B501" s="21" t="str">
        <f t="shared" si="1"/>
        <v>#VALUE!</v>
      </c>
    </row>
    <row r="502">
      <c r="A502" s="5"/>
      <c r="B502" s="21" t="str">
        <f t="shared" si="1"/>
        <v>#VALUE!</v>
      </c>
    </row>
    <row r="503">
      <c r="A503" s="5"/>
      <c r="B503" s="21" t="str">
        <f t="shared" si="1"/>
        <v>#VALUE!</v>
      </c>
    </row>
    <row r="504">
      <c r="A504" s="5"/>
      <c r="B504" s="21" t="str">
        <f t="shared" si="1"/>
        <v>#VALUE!</v>
      </c>
    </row>
    <row r="505">
      <c r="A505" s="5"/>
      <c r="B505" s="21" t="str">
        <f t="shared" si="1"/>
        <v>#VALUE!</v>
      </c>
    </row>
    <row r="506">
      <c r="A506" s="5"/>
      <c r="B506" s="21" t="str">
        <f t="shared" si="1"/>
        <v>#VALUE!</v>
      </c>
    </row>
    <row r="507">
      <c r="A507" s="5"/>
      <c r="B507" s="21" t="str">
        <f t="shared" si="1"/>
        <v>#VALUE!</v>
      </c>
    </row>
    <row r="508">
      <c r="A508" s="5"/>
      <c r="B508" s="21" t="str">
        <f t="shared" si="1"/>
        <v>#VALUE!</v>
      </c>
    </row>
    <row r="509">
      <c r="A509" s="5"/>
      <c r="B509" s="21" t="str">
        <f t="shared" si="1"/>
        <v>#VALUE!</v>
      </c>
    </row>
    <row r="510">
      <c r="A510" s="5"/>
      <c r="B510" s="21" t="str">
        <f t="shared" si="1"/>
        <v>#VALUE!</v>
      </c>
    </row>
    <row r="511">
      <c r="A511" s="5"/>
      <c r="B511" s="21" t="str">
        <f t="shared" si="1"/>
        <v>#VALUE!</v>
      </c>
    </row>
    <row r="512">
      <c r="A512" s="5"/>
      <c r="B512" s="21" t="str">
        <f t="shared" si="1"/>
        <v>#VALUE!</v>
      </c>
    </row>
    <row r="513">
      <c r="A513" s="5"/>
      <c r="B513" s="21" t="str">
        <f t="shared" si="1"/>
        <v>#VALUE!</v>
      </c>
    </row>
    <row r="514">
      <c r="A514" s="5"/>
      <c r="B514" s="21" t="str">
        <f t="shared" si="1"/>
        <v>#VALUE!</v>
      </c>
    </row>
    <row r="515">
      <c r="A515" s="5"/>
      <c r="B515" s="21" t="str">
        <f t="shared" si="1"/>
        <v>#VALUE!</v>
      </c>
    </row>
    <row r="516">
      <c r="A516" s="5"/>
      <c r="B516" s="21" t="str">
        <f t="shared" si="1"/>
        <v>#VALUE!</v>
      </c>
    </row>
    <row r="517">
      <c r="A517" s="5"/>
      <c r="B517" s="21" t="str">
        <f t="shared" si="1"/>
        <v>#VALUE!</v>
      </c>
    </row>
    <row r="518">
      <c r="A518" s="5"/>
      <c r="B518" s="21" t="str">
        <f t="shared" si="1"/>
        <v>#VALUE!</v>
      </c>
    </row>
    <row r="519">
      <c r="A519" s="5"/>
      <c r="B519" s="21" t="str">
        <f t="shared" si="1"/>
        <v>#VALUE!</v>
      </c>
    </row>
    <row r="520">
      <c r="A520" s="5"/>
      <c r="B520" s="21" t="str">
        <f t="shared" si="1"/>
        <v>#VALUE!</v>
      </c>
    </row>
    <row r="521">
      <c r="A521" s="5"/>
      <c r="B521" s="21" t="str">
        <f t="shared" si="1"/>
        <v>#VALUE!</v>
      </c>
    </row>
    <row r="522">
      <c r="A522" s="5"/>
      <c r="B522" s="21" t="str">
        <f t="shared" si="1"/>
        <v>#VALUE!</v>
      </c>
    </row>
    <row r="523">
      <c r="A523" s="5"/>
      <c r="B523" s="21" t="str">
        <f t="shared" si="1"/>
        <v>#VALUE!</v>
      </c>
    </row>
    <row r="524">
      <c r="A524" s="5"/>
      <c r="B524" s="21" t="str">
        <f t="shared" si="1"/>
        <v>#VALUE!</v>
      </c>
    </row>
    <row r="525">
      <c r="A525" s="5"/>
      <c r="B525" s="21" t="str">
        <f t="shared" si="1"/>
        <v>#VALUE!</v>
      </c>
    </row>
    <row r="526">
      <c r="A526" s="5"/>
      <c r="B526" s="21" t="str">
        <f t="shared" si="1"/>
        <v>#VALUE!</v>
      </c>
    </row>
    <row r="527">
      <c r="A527" s="5"/>
      <c r="B527" s="21" t="str">
        <f t="shared" si="1"/>
        <v>#VALUE!</v>
      </c>
    </row>
    <row r="528">
      <c r="A528" s="5"/>
      <c r="B528" s="21" t="str">
        <f t="shared" si="1"/>
        <v>#VALUE!</v>
      </c>
    </row>
    <row r="529">
      <c r="A529" s="5"/>
      <c r="B529" s="21" t="str">
        <f t="shared" si="1"/>
        <v>#VALUE!</v>
      </c>
    </row>
    <row r="530">
      <c r="A530" s="5"/>
      <c r="B530" s="21" t="str">
        <f t="shared" si="1"/>
        <v>#VALUE!</v>
      </c>
    </row>
    <row r="531">
      <c r="A531" s="5"/>
      <c r="B531" s="21" t="str">
        <f t="shared" si="1"/>
        <v>#VALUE!</v>
      </c>
    </row>
    <row r="532">
      <c r="A532" s="5"/>
      <c r="B532" s="21" t="str">
        <f t="shared" si="1"/>
        <v>#VALUE!</v>
      </c>
    </row>
    <row r="533">
      <c r="A533" s="5"/>
      <c r="B533" s="21" t="str">
        <f t="shared" si="1"/>
        <v>#VALUE!</v>
      </c>
    </row>
    <row r="534">
      <c r="A534" s="5"/>
      <c r="B534" s="21" t="str">
        <f t="shared" si="1"/>
        <v>#VALUE!</v>
      </c>
    </row>
    <row r="535">
      <c r="A535" s="5"/>
      <c r="B535" s="21" t="str">
        <f t="shared" si="1"/>
        <v>#VALUE!</v>
      </c>
    </row>
    <row r="536">
      <c r="A536" s="5"/>
      <c r="B536" s="21" t="str">
        <f t="shared" si="1"/>
        <v>#VALUE!</v>
      </c>
    </row>
    <row r="537">
      <c r="A537" s="5"/>
      <c r="B537" s="21" t="str">
        <f t="shared" si="1"/>
        <v>#VALUE!</v>
      </c>
    </row>
    <row r="538">
      <c r="A538" s="5"/>
      <c r="B538" s="21" t="str">
        <f t="shared" si="1"/>
        <v>#VALUE!</v>
      </c>
    </row>
    <row r="539">
      <c r="A539" s="5"/>
      <c r="B539" s="21" t="str">
        <f t="shared" si="1"/>
        <v>#VALUE!</v>
      </c>
    </row>
    <row r="540">
      <c r="A540" s="5"/>
      <c r="B540" s="21" t="str">
        <f t="shared" si="1"/>
        <v>#VALUE!</v>
      </c>
    </row>
    <row r="541">
      <c r="A541" s="5"/>
      <c r="B541" s="21" t="str">
        <f t="shared" si="1"/>
        <v>#VALUE!</v>
      </c>
    </row>
    <row r="542">
      <c r="A542" s="5"/>
      <c r="B542" s="21" t="str">
        <f t="shared" si="1"/>
        <v>#VALUE!</v>
      </c>
    </row>
    <row r="543">
      <c r="A543" s="5"/>
      <c r="B543" s="21" t="str">
        <f t="shared" si="1"/>
        <v>#VALUE!</v>
      </c>
    </row>
    <row r="544">
      <c r="A544" s="5"/>
      <c r="B544" s="21" t="str">
        <f t="shared" si="1"/>
        <v>#VALUE!</v>
      </c>
    </row>
    <row r="545">
      <c r="A545" s="5"/>
      <c r="B545" s="21" t="str">
        <f t="shared" si="1"/>
        <v>#VALUE!</v>
      </c>
    </row>
    <row r="546">
      <c r="A546" s="5"/>
      <c r="B546" s="21" t="str">
        <f t="shared" si="1"/>
        <v>#VALUE!</v>
      </c>
    </row>
    <row r="547">
      <c r="A547" s="5"/>
      <c r="B547" s="21" t="str">
        <f t="shared" si="1"/>
        <v>#VALUE!</v>
      </c>
    </row>
    <row r="548">
      <c r="A548" s="5"/>
      <c r="B548" s="21" t="str">
        <f t="shared" si="1"/>
        <v>#VALUE!</v>
      </c>
    </row>
    <row r="549">
      <c r="A549" s="5"/>
      <c r="B549" s="21" t="str">
        <f t="shared" si="1"/>
        <v>#VALUE!</v>
      </c>
    </row>
    <row r="550">
      <c r="A550" s="5"/>
      <c r="B550" s="21" t="str">
        <f t="shared" si="1"/>
        <v>#VALUE!</v>
      </c>
    </row>
    <row r="551">
      <c r="A551" s="5"/>
      <c r="B551" s="21" t="str">
        <f t="shared" si="1"/>
        <v>#VALUE!</v>
      </c>
    </row>
    <row r="552">
      <c r="A552" s="5"/>
      <c r="B552" s="21" t="str">
        <f t="shared" si="1"/>
        <v>#VALUE!</v>
      </c>
    </row>
    <row r="553">
      <c r="A553" s="5"/>
      <c r="B553" s="21" t="str">
        <f t="shared" si="1"/>
        <v>#VALUE!</v>
      </c>
    </row>
    <row r="554">
      <c r="A554" s="5"/>
      <c r="B554" s="21" t="str">
        <f t="shared" si="1"/>
        <v>#VALUE!</v>
      </c>
    </row>
    <row r="555">
      <c r="A555" s="5"/>
      <c r="B555" s="21" t="str">
        <f t="shared" si="1"/>
        <v>#VALUE!</v>
      </c>
    </row>
    <row r="556">
      <c r="A556" s="5"/>
      <c r="B556" s="21" t="str">
        <f t="shared" si="1"/>
        <v>#VALUE!</v>
      </c>
    </row>
    <row r="557">
      <c r="A557" s="5"/>
      <c r="B557" s="21" t="str">
        <f t="shared" si="1"/>
        <v>#VALUE!</v>
      </c>
    </row>
    <row r="558">
      <c r="A558" s="5"/>
      <c r="B558" s="21" t="str">
        <f t="shared" si="1"/>
        <v>#VALUE!</v>
      </c>
    </row>
    <row r="559">
      <c r="A559" s="5"/>
      <c r="B559" s="21" t="str">
        <f t="shared" si="1"/>
        <v>#VALUE!</v>
      </c>
    </row>
    <row r="560">
      <c r="A560" s="5"/>
      <c r="B560" s="21" t="str">
        <f t="shared" si="1"/>
        <v>#VALUE!</v>
      </c>
    </row>
    <row r="561">
      <c r="A561" s="5"/>
      <c r="B561" s="21" t="str">
        <f t="shared" si="1"/>
        <v>#VALUE!</v>
      </c>
    </row>
    <row r="562">
      <c r="A562" s="5"/>
      <c r="B562" s="21" t="str">
        <f t="shared" si="1"/>
        <v>#VALUE!</v>
      </c>
    </row>
    <row r="563">
      <c r="A563" s="5"/>
      <c r="B563" s="21" t="str">
        <f t="shared" si="1"/>
        <v>#VALUE!</v>
      </c>
    </row>
    <row r="564">
      <c r="A564" s="5"/>
      <c r="B564" s="21" t="str">
        <f t="shared" si="1"/>
        <v>#VALUE!</v>
      </c>
    </row>
    <row r="565">
      <c r="A565" s="5"/>
      <c r="B565" s="21" t="str">
        <f t="shared" si="1"/>
        <v>#VALUE!</v>
      </c>
    </row>
    <row r="566">
      <c r="A566" s="5"/>
      <c r="B566" s="21" t="str">
        <f t="shared" si="1"/>
        <v>#VALUE!</v>
      </c>
    </row>
    <row r="567">
      <c r="A567" s="5"/>
      <c r="B567" s="21" t="str">
        <f t="shared" si="1"/>
        <v>#VALUE!</v>
      </c>
    </row>
    <row r="568">
      <c r="A568" s="5"/>
      <c r="B568" s="21" t="str">
        <f t="shared" si="1"/>
        <v>#VALUE!</v>
      </c>
    </row>
    <row r="569">
      <c r="A569" s="5"/>
      <c r="B569" s="21" t="str">
        <f t="shared" si="1"/>
        <v>#VALUE!</v>
      </c>
    </row>
    <row r="570">
      <c r="A570" s="5"/>
      <c r="B570" s="21" t="str">
        <f t="shared" si="1"/>
        <v>#VALUE!</v>
      </c>
    </row>
    <row r="571">
      <c r="A571" s="5"/>
      <c r="B571" s="21" t="str">
        <f t="shared" si="1"/>
        <v>#VALUE!</v>
      </c>
    </row>
    <row r="572">
      <c r="A572" s="5"/>
      <c r="B572" s="21" t="str">
        <f t="shared" si="1"/>
        <v>#VALUE!</v>
      </c>
    </row>
    <row r="573">
      <c r="A573" s="5"/>
      <c r="B573" s="21" t="str">
        <f t="shared" si="1"/>
        <v>#VALUE!</v>
      </c>
    </row>
    <row r="574">
      <c r="A574" s="5"/>
      <c r="B574" s="21" t="str">
        <f t="shared" si="1"/>
        <v>#VALUE!</v>
      </c>
    </row>
    <row r="575">
      <c r="A575" s="5"/>
      <c r="B575" s="21" t="str">
        <f t="shared" si="1"/>
        <v>#VALUE!</v>
      </c>
    </row>
    <row r="576">
      <c r="A576" s="5"/>
      <c r="B576" s="21" t="str">
        <f t="shared" si="1"/>
        <v>#VALUE!</v>
      </c>
    </row>
    <row r="577">
      <c r="A577" s="5"/>
      <c r="B577" s="21" t="str">
        <f t="shared" si="1"/>
        <v>#VALUE!</v>
      </c>
    </row>
    <row r="578">
      <c r="A578" s="5"/>
      <c r="B578" s="21" t="str">
        <f t="shared" si="1"/>
        <v>#VALUE!</v>
      </c>
    </row>
    <row r="579">
      <c r="A579" s="5"/>
      <c r="B579" s="21" t="str">
        <f t="shared" si="1"/>
        <v>#VALUE!</v>
      </c>
    </row>
    <row r="580">
      <c r="A580" s="5"/>
      <c r="B580" s="21" t="str">
        <f t="shared" si="1"/>
        <v>#VALUE!</v>
      </c>
    </row>
    <row r="581">
      <c r="A581" s="5"/>
      <c r="B581" s="21" t="str">
        <f t="shared" si="1"/>
        <v>#VALUE!</v>
      </c>
    </row>
    <row r="582">
      <c r="A582" s="5"/>
      <c r="B582" s="21" t="str">
        <f t="shared" si="1"/>
        <v>#VALUE!</v>
      </c>
    </row>
    <row r="583">
      <c r="A583" s="5"/>
      <c r="B583" s="21" t="str">
        <f t="shared" si="1"/>
        <v>#VALUE!</v>
      </c>
    </row>
    <row r="584">
      <c r="A584" s="5"/>
      <c r="B584" s="21" t="str">
        <f t="shared" si="1"/>
        <v>#VALUE!</v>
      </c>
    </row>
    <row r="585">
      <c r="A585" s="5"/>
      <c r="B585" s="21" t="str">
        <f t="shared" si="1"/>
        <v>#VALUE!</v>
      </c>
    </row>
    <row r="586">
      <c r="A586" s="5"/>
      <c r="B586" s="21" t="str">
        <f t="shared" si="1"/>
        <v>#VALUE!</v>
      </c>
    </row>
    <row r="587">
      <c r="A587" s="5"/>
      <c r="B587" s="21" t="str">
        <f t="shared" si="1"/>
        <v>#VALUE!</v>
      </c>
    </row>
    <row r="588">
      <c r="A588" s="5"/>
      <c r="B588" s="21" t="str">
        <f t="shared" si="1"/>
        <v>#VALUE!</v>
      </c>
    </row>
    <row r="589">
      <c r="A589" s="5"/>
      <c r="B589" s="21" t="str">
        <f t="shared" si="1"/>
        <v>#VALUE!</v>
      </c>
    </row>
    <row r="590">
      <c r="A590" s="5"/>
      <c r="B590" s="21" t="str">
        <f t="shared" si="1"/>
        <v>#VALUE!</v>
      </c>
    </row>
    <row r="591">
      <c r="A591" s="5"/>
      <c r="B591" s="21" t="str">
        <f t="shared" si="1"/>
        <v>#VALUE!</v>
      </c>
    </row>
    <row r="592">
      <c r="A592" s="5"/>
      <c r="B592" s="21" t="str">
        <f t="shared" si="1"/>
        <v>#VALUE!</v>
      </c>
    </row>
    <row r="593">
      <c r="A593" s="5"/>
      <c r="B593" s="21" t="str">
        <f t="shared" si="1"/>
        <v>#VALUE!</v>
      </c>
    </row>
    <row r="594">
      <c r="A594" s="5"/>
      <c r="B594" s="21" t="str">
        <f t="shared" si="1"/>
        <v>#VALUE!</v>
      </c>
    </row>
    <row r="595">
      <c r="A595" s="5"/>
      <c r="B595" s="21" t="str">
        <f t="shared" si="1"/>
        <v>#VALUE!</v>
      </c>
    </row>
    <row r="596">
      <c r="A596" s="5"/>
      <c r="B596" s="21" t="str">
        <f t="shared" si="1"/>
        <v>#VALUE!</v>
      </c>
    </row>
    <row r="597">
      <c r="A597" s="5"/>
      <c r="B597" s="21" t="str">
        <f t="shared" si="1"/>
        <v>#VALUE!</v>
      </c>
    </row>
    <row r="598">
      <c r="A598" s="5"/>
      <c r="B598" s="21" t="str">
        <f t="shared" si="1"/>
        <v>#VALUE!</v>
      </c>
    </row>
    <row r="599">
      <c r="A599" s="5"/>
      <c r="B599" s="21" t="str">
        <f t="shared" si="1"/>
        <v>#VALUE!</v>
      </c>
    </row>
    <row r="600">
      <c r="A600" s="5"/>
      <c r="B600" s="21" t="str">
        <f t="shared" si="1"/>
        <v>#VALUE!</v>
      </c>
    </row>
    <row r="601">
      <c r="A601" s="5"/>
      <c r="B601" s="21" t="str">
        <f t="shared" si="1"/>
        <v>#VALUE!</v>
      </c>
    </row>
    <row r="602">
      <c r="A602" s="5"/>
      <c r="B602" s="21" t="str">
        <f t="shared" si="1"/>
        <v>#VALUE!</v>
      </c>
    </row>
    <row r="603">
      <c r="A603" s="5"/>
      <c r="B603" s="21" t="str">
        <f t="shared" si="1"/>
        <v>#VALUE!</v>
      </c>
    </row>
    <row r="604">
      <c r="A604" s="5"/>
      <c r="B604" s="21" t="str">
        <f t="shared" si="1"/>
        <v>#VALUE!</v>
      </c>
    </row>
    <row r="605">
      <c r="A605" s="5"/>
      <c r="B605" s="21" t="str">
        <f t="shared" si="1"/>
        <v>#VALUE!</v>
      </c>
    </row>
    <row r="606">
      <c r="A606" s="5"/>
      <c r="B606" s="21" t="str">
        <f t="shared" si="1"/>
        <v>#VALUE!</v>
      </c>
    </row>
    <row r="607">
      <c r="A607" s="5"/>
      <c r="B607" s="21" t="str">
        <f t="shared" si="1"/>
        <v>#VALUE!</v>
      </c>
    </row>
    <row r="608">
      <c r="A608" s="5"/>
      <c r="B608" s="21" t="str">
        <f t="shared" si="1"/>
        <v>#VALUE!</v>
      </c>
    </row>
    <row r="609">
      <c r="A609" s="5"/>
      <c r="B609" s="21" t="str">
        <f t="shared" si="1"/>
        <v>#VALUE!</v>
      </c>
    </row>
    <row r="610">
      <c r="A610" s="5"/>
      <c r="B610" s="21" t="str">
        <f t="shared" si="1"/>
        <v>#VALUE!</v>
      </c>
    </row>
    <row r="611">
      <c r="A611" s="5"/>
      <c r="B611" s="21" t="str">
        <f t="shared" si="1"/>
        <v>#VALUE!</v>
      </c>
    </row>
    <row r="612">
      <c r="A612" s="5"/>
      <c r="B612" s="21" t="str">
        <f t="shared" si="1"/>
        <v>#VALUE!</v>
      </c>
    </row>
    <row r="613">
      <c r="A613" s="5"/>
      <c r="B613" s="21" t="str">
        <f t="shared" si="1"/>
        <v>#VALUE!</v>
      </c>
    </row>
    <row r="614">
      <c r="A614" s="5"/>
      <c r="B614" s="21" t="str">
        <f t="shared" si="1"/>
        <v>#VALUE!</v>
      </c>
    </row>
    <row r="615">
      <c r="A615" s="5"/>
      <c r="B615" s="21" t="str">
        <f t="shared" si="1"/>
        <v>#VALUE!</v>
      </c>
    </row>
    <row r="616">
      <c r="A616" s="5"/>
      <c r="B616" s="21" t="str">
        <f t="shared" si="1"/>
        <v>#VALUE!</v>
      </c>
    </row>
    <row r="617">
      <c r="A617" s="5"/>
      <c r="B617" s="21" t="str">
        <f t="shared" si="1"/>
        <v>#VALUE!</v>
      </c>
    </row>
    <row r="618">
      <c r="A618" s="5"/>
      <c r="B618" s="21" t="str">
        <f t="shared" si="1"/>
        <v>#VALUE!</v>
      </c>
    </row>
    <row r="619">
      <c r="A619" s="5"/>
      <c r="B619" s="21" t="str">
        <f t="shared" si="1"/>
        <v>#VALUE!</v>
      </c>
    </row>
    <row r="620">
      <c r="A620" s="5"/>
      <c r="B620" s="21" t="str">
        <f t="shared" si="1"/>
        <v>#VALUE!</v>
      </c>
    </row>
    <row r="621">
      <c r="A621" s="5"/>
      <c r="B621" s="21" t="str">
        <f t="shared" si="1"/>
        <v>#VALUE!</v>
      </c>
    </row>
    <row r="622">
      <c r="A622" s="5"/>
      <c r="B622" s="21" t="str">
        <f t="shared" si="1"/>
        <v>#VALUE!</v>
      </c>
    </row>
    <row r="623">
      <c r="A623" s="5"/>
      <c r="B623" s="21" t="str">
        <f t="shared" si="1"/>
        <v>#VALUE!</v>
      </c>
    </row>
    <row r="624">
      <c r="A624" s="5"/>
      <c r="B624" s="21" t="str">
        <f t="shared" si="1"/>
        <v>#VALUE!</v>
      </c>
    </row>
    <row r="625">
      <c r="A625" s="5"/>
      <c r="B625" s="21" t="str">
        <f t="shared" si="1"/>
        <v>#VALUE!</v>
      </c>
    </row>
    <row r="626">
      <c r="A626" s="5"/>
      <c r="B626" s="21" t="str">
        <f t="shared" si="1"/>
        <v>#VALUE!</v>
      </c>
    </row>
    <row r="627">
      <c r="A627" s="5"/>
      <c r="B627" s="21" t="str">
        <f t="shared" si="1"/>
        <v>#VALUE!</v>
      </c>
    </row>
    <row r="628">
      <c r="A628" s="5"/>
      <c r="B628" s="21" t="str">
        <f t="shared" si="1"/>
        <v>#VALUE!</v>
      </c>
    </row>
    <row r="629">
      <c r="A629" s="5"/>
      <c r="B629" s="21" t="str">
        <f t="shared" si="1"/>
        <v>#VALUE!</v>
      </c>
    </row>
    <row r="630">
      <c r="A630" s="5"/>
      <c r="B630" s="21" t="str">
        <f t="shared" si="1"/>
        <v>#VALUE!</v>
      </c>
    </row>
    <row r="631">
      <c r="A631" s="5"/>
      <c r="B631" s="21" t="str">
        <f t="shared" si="1"/>
        <v>#VALUE!</v>
      </c>
    </row>
    <row r="632">
      <c r="A632" s="5"/>
      <c r="B632" s="21" t="str">
        <f t="shared" si="1"/>
        <v>#VALUE!</v>
      </c>
    </row>
    <row r="633">
      <c r="A633" s="5"/>
      <c r="B633" s="21" t="str">
        <f t="shared" si="1"/>
        <v>#VALUE!</v>
      </c>
    </row>
    <row r="634">
      <c r="A634" s="5"/>
      <c r="B634" s="21" t="str">
        <f t="shared" si="1"/>
        <v>#VALUE!</v>
      </c>
    </row>
    <row r="635">
      <c r="A635" s="5"/>
      <c r="B635" s="21" t="str">
        <f t="shared" si="1"/>
        <v>#VALUE!</v>
      </c>
    </row>
    <row r="636">
      <c r="A636" s="5"/>
      <c r="B636" s="21" t="str">
        <f t="shared" si="1"/>
        <v>#VALUE!</v>
      </c>
    </row>
    <row r="637">
      <c r="A637" s="5"/>
      <c r="B637" s="21" t="str">
        <f t="shared" si="1"/>
        <v>#VALUE!</v>
      </c>
    </row>
    <row r="638">
      <c r="A638" s="5"/>
      <c r="B638" s="21" t="str">
        <f t="shared" si="1"/>
        <v>#VALUE!</v>
      </c>
    </row>
    <row r="639">
      <c r="A639" s="5"/>
      <c r="B639" s="21" t="str">
        <f t="shared" si="1"/>
        <v>#VALUE!</v>
      </c>
    </row>
    <row r="640">
      <c r="A640" s="5"/>
      <c r="B640" s="21" t="str">
        <f t="shared" si="1"/>
        <v>#VALUE!</v>
      </c>
    </row>
    <row r="641">
      <c r="A641" s="5"/>
      <c r="B641" s="21" t="str">
        <f t="shared" si="1"/>
        <v>#VALUE!</v>
      </c>
    </row>
    <row r="642">
      <c r="A642" s="5"/>
      <c r="B642" s="21" t="str">
        <f t="shared" si="1"/>
        <v>#VALUE!</v>
      </c>
    </row>
    <row r="643">
      <c r="A643" s="5"/>
      <c r="B643" s="21" t="str">
        <f t="shared" si="1"/>
        <v>#VALUE!</v>
      </c>
    </row>
    <row r="644">
      <c r="A644" s="5"/>
      <c r="B644" s="21" t="str">
        <f t="shared" si="1"/>
        <v>#VALUE!</v>
      </c>
    </row>
    <row r="645">
      <c r="A645" s="5"/>
      <c r="B645" s="21" t="str">
        <f t="shared" si="1"/>
        <v>#VALUE!</v>
      </c>
    </row>
    <row r="646">
      <c r="A646" s="5"/>
      <c r="B646" s="21" t="str">
        <f t="shared" si="1"/>
        <v>#VALUE!</v>
      </c>
    </row>
    <row r="647">
      <c r="A647" s="5"/>
      <c r="B647" s="21" t="str">
        <f t="shared" si="1"/>
        <v>#VALUE!</v>
      </c>
    </row>
    <row r="648">
      <c r="A648" s="5"/>
      <c r="B648" s="21" t="str">
        <f t="shared" si="1"/>
        <v>#VALUE!</v>
      </c>
    </row>
    <row r="649">
      <c r="A649" s="5"/>
      <c r="B649" s="21" t="str">
        <f t="shared" si="1"/>
        <v>#VALUE!</v>
      </c>
    </row>
    <row r="650">
      <c r="A650" s="5"/>
      <c r="B650" s="21" t="str">
        <f t="shared" si="1"/>
        <v>#VALUE!</v>
      </c>
    </row>
    <row r="651">
      <c r="A651" s="5"/>
      <c r="B651" s="21" t="str">
        <f t="shared" si="1"/>
        <v>#VALUE!</v>
      </c>
    </row>
    <row r="652">
      <c r="A652" s="5"/>
      <c r="B652" s="21" t="str">
        <f t="shared" si="1"/>
        <v>#VALUE!</v>
      </c>
    </row>
    <row r="653">
      <c r="A653" s="5"/>
      <c r="B653" s="21" t="str">
        <f t="shared" si="1"/>
        <v>#VALUE!</v>
      </c>
    </row>
    <row r="654">
      <c r="A654" s="5"/>
      <c r="B654" s="21" t="str">
        <f t="shared" si="1"/>
        <v>#VALUE!</v>
      </c>
    </row>
    <row r="655">
      <c r="A655" s="5"/>
      <c r="B655" s="21" t="str">
        <f t="shared" si="1"/>
        <v>#VALUE!</v>
      </c>
    </row>
    <row r="656">
      <c r="A656" s="5"/>
      <c r="B656" s="21" t="str">
        <f t="shared" si="1"/>
        <v>#VALUE!</v>
      </c>
    </row>
    <row r="657">
      <c r="A657" s="5"/>
      <c r="B657" s="21" t="str">
        <f t="shared" si="1"/>
        <v>#VALUE!</v>
      </c>
    </row>
    <row r="658">
      <c r="A658" s="5"/>
      <c r="B658" s="21" t="str">
        <f t="shared" si="1"/>
        <v>#VALUE!</v>
      </c>
    </row>
    <row r="659">
      <c r="A659" s="5"/>
      <c r="B659" s="21" t="str">
        <f t="shared" si="1"/>
        <v>#VALUE!</v>
      </c>
    </row>
    <row r="660">
      <c r="A660" s="5"/>
      <c r="B660" s="21" t="str">
        <f t="shared" si="1"/>
        <v>#VALUE!</v>
      </c>
    </row>
    <row r="661">
      <c r="A661" s="5"/>
      <c r="B661" s="21" t="str">
        <f t="shared" si="1"/>
        <v>#VALUE!</v>
      </c>
    </row>
    <row r="662">
      <c r="A662" s="5"/>
      <c r="B662" s="21" t="str">
        <f t="shared" si="1"/>
        <v>#VALUE!</v>
      </c>
    </row>
    <row r="663">
      <c r="A663" s="5"/>
      <c r="B663" s="21" t="str">
        <f t="shared" si="1"/>
        <v>#VALUE!</v>
      </c>
    </row>
    <row r="664">
      <c r="A664" s="5"/>
      <c r="B664" s="21" t="str">
        <f t="shared" si="1"/>
        <v>#VALUE!</v>
      </c>
    </row>
    <row r="665">
      <c r="A665" s="5"/>
      <c r="B665" s="21" t="str">
        <f t="shared" si="1"/>
        <v>#VALUE!</v>
      </c>
    </row>
    <row r="666">
      <c r="A666" s="5"/>
      <c r="B666" s="21" t="str">
        <f t="shared" si="1"/>
        <v>#VALUE!</v>
      </c>
    </row>
    <row r="667">
      <c r="A667" s="5"/>
      <c r="B667" s="21" t="str">
        <f t="shared" si="1"/>
        <v>#VALUE!</v>
      </c>
    </row>
    <row r="668">
      <c r="A668" s="5"/>
      <c r="B668" s="21" t="str">
        <f t="shared" si="1"/>
        <v>#VALUE!</v>
      </c>
    </row>
    <row r="669">
      <c r="A669" s="5"/>
      <c r="B669" s="21" t="str">
        <f t="shared" si="1"/>
        <v>#VALUE!</v>
      </c>
    </row>
    <row r="670">
      <c r="A670" s="5"/>
      <c r="B670" s="21" t="str">
        <f t="shared" si="1"/>
        <v>#VALUE!</v>
      </c>
    </row>
    <row r="671">
      <c r="A671" s="5"/>
      <c r="B671" s="21" t="str">
        <f t="shared" si="1"/>
        <v>#VALUE!</v>
      </c>
    </row>
    <row r="672">
      <c r="A672" s="5"/>
      <c r="B672" s="21" t="str">
        <f t="shared" si="1"/>
        <v>#VALUE!</v>
      </c>
    </row>
    <row r="673">
      <c r="A673" s="5"/>
      <c r="B673" s="21" t="str">
        <f t="shared" si="1"/>
        <v>#VALUE!</v>
      </c>
    </row>
    <row r="674">
      <c r="A674" s="5"/>
      <c r="B674" s="21" t="str">
        <f t="shared" si="1"/>
        <v>#VALUE!</v>
      </c>
    </row>
    <row r="675">
      <c r="A675" s="5"/>
      <c r="B675" s="21" t="str">
        <f t="shared" si="1"/>
        <v>#VALUE!</v>
      </c>
    </row>
    <row r="676">
      <c r="A676" s="5"/>
      <c r="B676" s="21" t="str">
        <f t="shared" si="1"/>
        <v>#VALUE!</v>
      </c>
    </row>
    <row r="677">
      <c r="A677" s="5"/>
      <c r="B677" s="21" t="str">
        <f t="shared" si="1"/>
        <v>#VALUE!</v>
      </c>
    </row>
    <row r="678">
      <c r="A678" s="5"/>
      <c r="B678" s="21" t="str">
        <f t="shared" si="1"/>
        <v>#VALUE!</v>
      </c>
    </row>
    <row r="679">
      <c r="A679" s="5"/>
      <c r="B679" s="21" t="str">
        <f t="shared" si="1"/>
        <v>#VALUE!</v>
      </c>
    </row>
    <row r="680">
      <c r="A680" s="5"/>
      <c r="B680" s="21" t="str">
        <f t="shared" si="1"/>
        <v>#VALUE!</v>
      </c>
    </row>
    <row r="681">
      <c r="A681" s="5"/>
      <c r="B681" s="21" t="str">
        <f t="shared" si="1"/>
        <v>#VALUE!</v>
      </c>
    </row>
    <row r="682">
      <c r="A682" s="5"/>
      <c r="B682" s="21" t="str">
        <f t="shared" si="1"/>
        <v>#VALUE!</v>
      </c>
    </row>
    <row r="683">
      <c r="A683" s="5"/>
      <c r="B683" s="21" t="str">
        <f t="shared" si="1"/>
        <v>#VALUE!</v>
      </c>
    </row>
    <row r="684">
      <c r="A684" s="5"/>
      <c r="B684" s="21" t="str">
        <f t="shared" si="1"/>
        <v>#VALUE!</v>
      </c>
    </row>
    <row r="685">
      <c r="A685" s="5"/>
      <c r="B685" s="21" t="str">
        <f t="shared" si="1"/>
        <v>#VALUE!</v>
      </c>
    </row>
    <row r="686">
      <c r="A686" s="5"/>
      <c r="B686" s="21" t="str">
        <f t="shared" si="1"/>
        <v>#VALUE!</v>
      </c>
    </row>
    <row r="687">
      <c r="A687" s="5"/>
      <c r="B687" s="21" t="str">
        <f t="shared" si="1"/>
        <v>#VALUE!</v>
      </c>
    </row>
    <row r="688">
      <c r="A688" s="5"/>
      <c r="B688" s="21" t="str">
        <f t="shared" si="1"/>
        <v>#VALUE!</v>
      </c>
    </row>
    <row r="689">
      <c r="A689" s="5"/>
      <c r="B689" s="21" t="str">
        <f t="shared" si="1"/>
        <v>#VALUE!</v>
      </c>
    </row>
    <row r="690">
      <c r="A690" s="5"/>
      <c r="B690" s="21" t="str">
        <f t="shared" si="1"/>
        <v>#VALUE!</v>
      </c>
    </row>
    <row r="691">
      <c r="A691" s="5"/>
      <c r="B691" s="21" t="str">
        <f t="shared" si="1"/>
        <v>#VALUE!</v>
      </c>
    </row>
    <row r="692">
      <c r="A692" s="5"/>
      <c r="B692" s="21" t="str">
        <f t="shared" si="1"/>
        <v>#VALUE!</v>
      </c>
    </row>
    <row r="693">
      <c r="A693" s="5"/>
      <c r="B693" s="21" t="str">
        <f t="shared" si="1"/>
        <v>#VALUE!</v>
      </c>
    </row>
    <row r="694">
      <c r="A694" s="5"/>
      <c r="B694" s="21" t="str">
        <f t="shared" si="1"/>
        <v>#VALUE!</v>
      </c>
    </row>
    <row r="695">
      <c r="A695" s="5"/>
      <c r="B695" s="21" t="str">
        <f t="shared" si="1"/>
        <v>#VALUE!</v>
      </c>
    </row>
    <row r="696">
      <c r="A696" s="5"/>
      <c r="B696" s="21" t="str">
        <f t="shared" si="1"/>
        <v>#VALUE!</v>
      </c>
    </row>
    <row r="697">
      <c r="A697" s="5"/>
      <c r="B697" s="21" t="str">
        <f t="shared" si="1"/>
        <v>#VALUE!</v>
      </c>
    </row>
    <row r="698">
      <c r="A698" s="5"/>
      <c r="B698" s="21" t="str">
        <f t="shared" si="1"/>
        <v>#VALUE!</v>
      </c>
    </row>
    <row r="699">
      <c r="A699" s="5"/>
      <c r="B699" s="21" t="str">
        <f t="shared" si="1"/>
        <v>#VALUE!</v>
      </c>
    </row>
    <row r="700">
      <c r="A700" s="5"/>
      <c r="B700" s="21" t="str">
        <f t="shared" si="1"/>
        <v>#VALUE!</v>
      </c>
    </row>
    <row r="701">
      <c r="A701" s="5"/>
      <c r="B701" s="21" t="str">
        <f t="shared" si="1"/>
        <v>#VALUE!</v>
      </c>
    </row>
    <row r="702">
      <c r="A702" s="5"/>
      <c r="B702" s="21" t="str">
        <f t="shared" si="1"/>
        <v>#VALUE!</v>
      </c>
    </row>
    <row r="703">
      <c r="A703" s="5"/>
      <c r="B703" s="21" t="str">
        <f t="shared" si="1"/>
        <v>#VALUE!</v>
      </c>
    </row>
    <row r="704">
      <c r="A704" s="5"/>
      <c r="B704" s="21" t="str">
        <f t="shared" si="1"/>
        <v>#VALUE!</v>
      </c>
    </row>
    <row r="705">
      <c r="A705" s="5"/>
      <c r="B705" s="21" t="str">
        <f t="shared" si="1"/>
        <v>#VALUE!</v>
      </c>
    </row>
    <row r="706">
      <c r="A706" s="5"/>
      <c r="B706" s="21" t="str">
        <f t="shared" si="1"/>
        <v>#VALUE!</v>
      </c>
    </row>
    <row r="707">
      <c r="A707" s="5"/>
      <c r="B707" s="21" t="str">
        <f t="shared" si="1"/>
        <v>#VALUE!</v>
      </c>
    </row>
    <row r="708">
      <c r="A708" s="5"/>
      <c r="B708" s="21" t="str">
        <f t="shared" si="1"/>
        <v>#VALUE!</v>
      </c>
    </row>
    <row r="709">
      <c r="A709" s="5"/>
      <c r="B709" s="21" t="str">
        <f t="shared" si="1"/>
        <v>#VALUE!</v>
      </c>
    </row>
    <row r="710">
      <c r="A710" s="5"/>
      <c r="B710" s="21" t="str">
        <f t="shared" si="1"/>
        <v>#VALUE!</v>
      </c>
    </row>
    <row r="711">
      <c r="A711" s="5"/>
      <c r="B711" s="21" t="str">
        <f t="shared" si="1"/>
        <v>#VALUE!</v>
      </c>
    </row>
    <row r="712">
      <c r="A712" s="5"/>
      <c r="B712" s="21" t="str">
        <f t="shared" si="1"/>
        <v>#VALUE!</v>
      </c>
    </row>
    <row r="713">
      <c r="A713" s="5"/>
      <c r="B713" s="21" t="str">
        <f t="shared" si="1"/>
        <v>#VALUE!</v>
      </c>
    </row>
    <row r="714">
      <c r="A714" s="5"/>
      <c r="B714" s="21" t="str">
        <f t="shared" si="1"/>
        <v>#VALUE!</v>
      </c>
    </row>
    <row r="715">
      <c r="A715" s="5"/>
      <c r="B715" s="21" t="str">
        <f t="shared" si="1"/>
        <v>#VALUE!</v>
      </c>
    </row>
    <row r="716">
      <c r="A716" s="5"/>
      <c r="B716" s="21" t="str">
        <f t="shared" si="1"/>
        <v>#VALUE!</v>
      </c>
    </row>
    <row r="717">
      <c r="A717" s="5"/>
      <c r="B717" s="21" t="str">
        <f t="shared" si="1"/>
        <v>#VALUE!</v>
      </c>
    </row>
    <row r="718">
      <c r="A718" s="5"/>
      <c r="B718" s="21" t="str">
        <f t="shared" si="1"/>
        <v>#VALUE!</v>
      </c>
    </row>
    <row r="719">
      <c r="A719" s="5"/>
      <c r="B719" s="21" t="str">
        <f t="shared" si="1"/>
        <v>#VALUE!</v>
      </c>
    </row>
    <row r="720">
      <c r="A720" s="5"/>
      <c r="B720" s="21" t="str">
        <f t="shared" si="1"/>
        <v>#VALUE!</v>
      </c>
    </row>
    <row r="721">
      <c r="A721" s="5"/>
      <c r="B721" s="21" t="str">
        <f t="shared" si="1"/>
        <v>#VALUE!</v>
      </c>
    </row>
    <row r="722">
      <c r="A722" s="5"/>
      <c r="B722" s="21" t="str">
        <f t="shared" si="1"/>
        <v>#VALUE!</v>
      </c>
    </row>
    <row r="723">
      <c r="A723" s="5"/>
      <c r="B723" s="21" t="str">
        <f t="shared" si="1"/>
        <v>#VALUE!</v>
      </c>
    </row>
    <row r="724">
      <c r="A724" s="5"/>
      <c r="B724" s="21" t="str">
        <f t="shared" si="1"/>
        <v>#VALUE!</v>
      </c>
    </row>
    <row r="725">
      <c r="A725" s="5"/>
      <c r="B725" s="21" t="str">
        <f t="shared" si="1"/>
        <v>#VALUE!</v>
      </c>
    </row>
    <row r="726">
      <c r="A726" s="5"/>
      <c r="B726" s="21" t="str">
        <f t="shared" si="1"/>
        <v>#VALUE!</v>
      </c>
    </row>
    <row r="727">
      <c r="A727" s="5"/>
      <c r="B727" s="21" t="str">
        <f t="shared" si="1"/>
        <v>#VALUE!</v>
      </c>
    </row>
    <row r="728">
      <c r="A728" s="5"/>
      <c r="B728" s="21" t="str">
        <f t="shared" si="1"/>
        <v>#VALUE!</v>
      </c>
    </row>
    <row r="729">
      <c r="A729" s="5"/>
      <c r="B729" s="21" t="str">
        <f t="shared" si="1"/>
        <v>#VALUE!</v>
      </c>
    </row>
    <row r="730">
      <c r="A730" s="5"/>
      <c r="B730" s="21" t="str">
        <f t="shared" si="1"/>
        <v>#VALUE!</v>
      </c>
    </row>
    <row r="731">
      <c r="A731" s="5"/>
      <c r="B731" s="21" t="str">
        <f t="shared" si="1"/>
        <v>#VALUE!</v>
      </c>
    </row>
    <row r="732">
      <c r="A732" s="5"/>
      <c r="B732" s="21" t="str">
        <f t="shared" si="1"/>
        <v>#VALUE!</v>
      </c>
    </row>
    <row r="733">
      <c r="A733" s="5"/>
      <c r="B733" s="21" t="str">
        <f t="shared" si="1"/>
        <v>#VALUE!</v>
      </c>
    </row>
    <row r="734">
      <c r="A734" s="5"/>
      <c r="B734" s="21" t="str">
        <f t="shared" si="1"/>
        <v>#VALUE!</v>
      </c>
    </row>
    <row r="735">
      <c r="A735" s="5"/>
      <c r="B735" s="21" t="str">
        <f t="shared" si="1"/>
        <v>#VALUE!</v>
      </c>
    </row>
    <row r="736">
      <c r="A736" s="5"/>
      <c r="B736" s="21" t="str">
        <f t="shared" si="1"/>
        <v>#VALUE!</v>
      </c>
    </row>
    <row r="737">
      <c r="A737" s="5"/>
      <c r="B737" s="21" t="str">
        <f t="shared" si="1"/>
        <v>#VALUE!</v>
      </c>
    </row>
    <row r="738">
      <c r="A738" s="5"/>
      <c r="B738" s="21" t="str">
        <f t="shared" si="1"/>
        <v>#VALUE!</v>
      </c>
    </row>
    <row r="739">
      <c r="A739" s="5"/>
      <c r="B739" s="21" t="str">
        <f t="shared" si="1"/>
        <v>#VALUE!</v>
      </c>
    </row>
    <row r="740">
      <c r="A740" s="5"/>
      <c r="B740" s="21" t="str">
        <f t="shared" si="1"/>
        <v>#VALUE!</v>
      </c>
    </row>
    <row r="741">
      <c r="A741" s="5"/>
      <c r="B741" s="21" t="str">
        <f t="shared" si="1"/>
        <v>#VALUE!</v>
      </c>
    </row>
    <row r="742">
      <c r="A742" s="5"/>
      <c r="B742" s="21" t="str">
        <f t="shared" si="1"/>
        <v>#VALUE!</v>
      </c>
    </row>
    <row r="743">
      <c r="A743" s="5"/>
      <c r="B743" s="21" t="str">
        <f t="shared" si="1"/>
        <v>#VALUE!</v>
      </c>
    </row>
    <row r="744">
      <c r="A744" s="5"/>
      <c r="B744" s="21" t="str">
        <f t="shared" si="1"/>
        <v>#VALUE!</v>
      </c>
    </row>
    <row r="745">
      <c r="A745" s="5"/>
      <c r="B745" s="21" t="str">
        <f t="shared" si="1"/>
        <v>#VALUE!</v>
      </c>
    </row>
    <row r="746">
      <c r="A746" s="5"/>
      <c r="B746" s="21" t="str">
        <f t="shared" si="1"/>
        <v>#VALUE!</v>
      </c>
    </row>
    <row r="747">
      <c r="A747" s="5"/>
      <c r="B747" s="21" t="str">
        <f t="shared" si="1"/>
        <v>#VALUE!</v>
      </c>
    </row>
    <row r="748">
      <c r="A748" s="5"/>
      <c r="B748" s="21" t="str">
        <f t="shared" si="1"/>
        <v>#VALUE!</v>
      </c>
    </row>
    <row r="749">
      <c r="A749" s="5"/>
      <c r="B749" s="21" t="str">
        <f t="shared" si="1"/>
        <v>#VALUE!</v>
      </c>
    </row>
    <row r="750">
      <c r="A750" s="5"/>
      <c r="B750" s="21" t="str">
        <f t="shared" si="1"/>
        <v>#VALUE!</v>
      </c>
    </row>
    <row r="751">
      <c r="A751" s="5"/>
      <c r="B751" s="21" t="str">
        <f t="shared" si="1"/>
        <v>#VALUE!</v>
      </c>
    </row>
    <row r="752">
      <c r="A752" s="5"/>
      <c r="B752" s="21" t="str">
        <f t="shared" si="1"/>
        <v>#VALUE!</v>
      </c>
    </row>
    <row r="753">
      <c r="A753" s="5"/>
      <c r="B753" s="21" t="str">
        <f t="shared" si="1"/>
        <v>#VALUE!</v>
      </c>
    </row>
    <row r="754">
      <c r="A754" s="5"/>
      <c r="B754" s="21" t="str">
        <f t="shared" si="1"/>
        <v>#VALUE!</v>
      </c>
    </row>
    <row r="755">
      <c r="A755" s="5"/>
      <c r="B755" s="21" t="str">
        <f t="shared" si="1"/>
        <v>#VALUE!</v>
      </c>
    </row>
    <row r="756">
      <c r="A756" s="5"/>
      <c r="B756" s="21" t="str">
        <f t="shared" si="1"/>
        <v>#VALUE!</v>
      </c>
    </row>
    <row r="757">
      <c r="A757" s="5"/>
      <c r="B757" s="21" t="str">
        <f t="shared" si="1"/>
        <v>#VALUE!</v>
      </c>
    </row>
    <row r="758">
      <c r="A758" s="5"/>
      <c r="B758" s="21" t="str">
        <f t="shared" si="1"/>
        <v>#VALUE!</v>
      </c>
    </row>
    <row r="759">
      <c r="A759" s="5"/>
      <c r="B759" s="21" t="str">
        <f t="shared" si="1"/>
        <v>#VALUE!</v>
      </c>
    </row>
    <row r="760">
      <c r="A760" s="5"/>
      <c r="B760" s="21" t="str">
        <f t="shared" si="1"/>
        <v>#VALUE!</v>
      </c>
    </row>
    <row r="761">
      <c r="A761" s="5"/>
      <c r="B761" s="21" t="str">
        <f t="shared" si="1"/>
        <v>#VALUE!</v>
      </c>
    </row>
    <row r="762">
      <c r="A762" s="5"/>
      <c r="B762" s="21" t="str">
        <f t="shared" si="1"/>
        <v>#VALUE!</v>
      </c>
    </row>
    <row r="763">
      <c r="A763" s="5"/>
      <c r="B763" s="21" t="str">
        <f t="shared" si="1"/>
        <v>#VALUE!</v>
      </c>
    </row>
    <row r="764">
      <c r="A764" s="5"/>
      <c r="B764" s="21" t="str">
        <f t="shared" si="1"/>
        <v>#VALUE!</v>
      </c>
    </row>
    <row r="765">
      <c r="A765" s="5"/>
      <c r="B765" s="21" t="str">
        <f t="shared" si="1"/>
        <v>#VALUE!</v>
      </c>
    </row>
    <row r="766">
      <c r="A766" s="5"/>
      <c r="B766" s="21" t="str">
        <f t="shared" si="1"/>
        <v>#VALUE!</v>
      </c>
    </row>
    <row r="767">
      <c r="A767" s="5"/>
      <c r="B767" s="21" t="str">
        <f t="shared" si="1"/>
        <v>#VALUE!</v>
      </c>
    </row>
    <row r="768">
      <c r="A768" s="5"/>
      <c r="B768" s="21" t="str">
        <f t="shared" si="1"/>
        <v>#VALUE!</v>
      </c>
    </row>
    <row r="769">
      <c r="A769" s="5"/>
      <c r="B769" s="21" t="str">
        <f t="shared" si="1"/>
        <v>#VALUE!</v>
      </c>
    </row>
    <row r="770">
      <c r="A770" s="5"/>
      <c r="B770" s="21" t="str">
        <f t="shared" si="1"/>
        <v>#VALUE!</v>
      </c>
    </row>
    <row r="771">
      <c r="A771" s="5"/>
      <c r="B771" s="21" t="str">
        <f t="shared" si="1"/>
        <v>#VALUE!</v>
      </c>
    </row>
    <row r="772">
      <c r="A772" s="5"/>
      <c r="B772" s="21" t="str">
        <f t="shared" si="1"/>
        <v>#VALUE!</v>
      </c>
    </row>
    <row r="773">
      <c r="A773" s="5"/>
      <c r="B773" s="21" t="str">
        <f t="shared" si="1"/>
        <v>#VALUE!</v>
      </c>
    </row>
    <row r="774">
      <c r="A774" s="5"/>
      <c r="B774" s="21" t="str">
        <f t="shared" si="1"/>
        <v>#VALUE!</v>
      </c>
    </row>
    <row r="775">
      <c r="A775" s="5"/>
      <c r="B775" s="21" t="str">
        <f t="shared" si="1"/>
        <v>#VALUE!</v>
      </c>
    </row>
    <row r="776">
      <c r="A776" s="5"/>
      <c r="B776" s="21" t="str">
        <f t="shared" si="1"/>
        <v>#VALUE!</v>
      </c>
    </row>
    <row r="777">
      <c r="A777" s="5"/>
      <c r="B777" s="21" t="str">
        <f t="shared" si="1"/>
        <v>#VALUE!</v>
      </c>
    </row>
    <row r="778">
      <c r="A778" s="5"/>
      <c r="B778" s="21" t="str">
        <f t="shared" si="1"/>
        <v>#VALUE!</v>
      </c>
    </row>
    <row r="779">
      <c r="A779" s="5"/>
      <c r="B779" s="21" t="str">
        <f t="shared" si="1"/>
        <v>#VALUE!</v>
      </c>
    </row>
    <row r="780">
      <c r="A780" s="5"/>
      <c r="B780" s="21" t="str">
        <f t="shared" si="1"/>
        <v>#VALUE!</v>
      </c>
    </row>
    <row r="781">
      <c r="A781" s="5"/>
      <c r="B781" s="21" t="str">
        <f t="shared" si="1"/>
        <v>#VALUE!</v>
      </c>
    </row>
    <row r="782">
      <c r="A782" s="5"/>
      <c r="B782" s="21" t="str">
        <f t="shared" si="1"/>
        <v>#VALUE!</v>
      </c>
    </row>
    <row r="783">
      <c r="A783" s="5"/>
      <c r="B783" s="21" t="str">
        <f t="shared" si="1"/>
        <v>#VALUE!</v>
      </c>
    </row>
    <row r="784">
      <c r="A784" s="5"/>
      <c r="B784" s="21" t="str">
        <f t="shared" si="1"/>
        <v>#VALUE!</v>
      </c>
    </row>
    <row r="785">
      <c r="A785" s="5"/>
      <c r="B785" s="21" t="str">
        <f t="shared" si="1"/>
        <v>#VALUE!</v>
      </c>
    </row>
    <row r="786">
      <c r="A786" s="5"/>
      <c r="B786" s="21" t="str">
        <f t="shared" si="1"/>
        <v>#VALUE!</v>
      </c>
    </row>
    <row r="787">
      <c r="A787" s="5"/>
      <c r="B787" s="21" t="str">
        <f t="shared" si="1"/>
        <v>#VALUE!</v>
      </c>
    </row>
    <row r="788">
      <c r="A788" s="5"/>
      <c r="B788" s="21" t="str">
        <f t="shared" si="1"/>
        <v>#VALUE!</v>
      </c>
    </row>
    <row r="789">
      <c r="A789" s="5"/>
      <c r="B789" s="21" t="str">
        <f t="shared" si="1"/>
        <v>#VALUE!</v>
      </c>
    </row>
    <row r="790">
      <c r="A790" s="5"/>
      <c r="B790" s="21" t="str">
        <f t="shared" si="1"/>
        <v>#VALUE!</v>
      </c>
    </row>
    <row r="791">
      <c r="A791" s="5"/>
      <c r="B791" s="21" t="str">
        <f t="shared" si="1"/>
        <v>#VALUE!</v>
      </c>
    </row>
    <row r="792">
      <c r="A792" s="5"/>
      <c r="B792" s="21" t="str">
        <f t="shared" si="1"/>
        <v>#VALUE!</v>
      </c>
    </row>
    <row r="793">
      <c r="A793" s="5"/>
      <c r="B793" s="21" t="str">
        <f t="shared" si="1"/>
        <v>#VALUE!</v>
      </c>
    </row>
    <row r="794">
      <c r="A794" s="5"/>
      <c r="B794" s="21" t="str">
        <f t="shared" si="1"/>
        <v>#VALUE!</v>
      </c>
    </row>
    <row r="795">
      <c r="A795" s="5"/>
      <c r="B795" s="21" t="str">
        <f t="shared" si="1"/>
        <v>#VALUE!</v>
      </c>
    </row>
    <row r="796">
      <c r="A796" s="5"/>
      <c r="B796" s="21" t="str">
        <f t="shared" si="1"/>
        <v>#VALUE!</v>
      </c>
    </row>
    <row r="797">
      <c r="A797" s="5"/>
      <c r="B797" s="21" t="str">
        <f t="shared" si="1"/>
        <v>#VALUE!</v>
      </c>
    </row>
    <row r="798">
      <c r="A798" s="5"/>
      <c r="B798" s="21" t="str">
        <f t="shared" si="1"/>
        <v>#VALUE!</v>
      </c>
    </row>
    <row r="799">
      <c r="A799" s="5"/>
      <c r="B799" s="21" t="str">
        <f t="shared" si="1"/>
        <v>#VALUE!</v>
      </c>
    </row>
    <row r="800">
      <c r="A800" s="5"/>
      <c r="B800" s="21" t="str">
        <f t="shared" si="1"/>
        <v>#VALUE!</v>
      </c>
    </row>
    <row r="801">
      <c r="A801" s="5"/>
      <c r="B801" s="21" t="str">
        <f t="shared" si="1"/>
        <v>#VALUE!</v>
      </c>
    </row>
    <row r="802">
      <c r="A802" s="5"/>
      <c r="B802" s="21" t="str">
        <f t="shared" si="1"/>
        <v>#VALUE!</v>
      </c>
    </row>
    <row r="803">
      <c r="A803" s="5"/>
      <c r="B803" s="21" t="str">
        <f t="shared" si="1"/>
        <v>#VALUE!</v>
      </c>
    </row>
    <row r="804">
      <c r="A804" s="5"/>
      <c r="B804" s="21" t="str">
        <f t="shared" si="1"/>
        <v>#VALUE!</v>
      </c>
    </row>
    <row r="805">
      <c r="A805" s="5"/>
      <c r="B805" s="21" t="str">
        <f t="shared" si="1"/>
        <v>#VALUE!</v>
      </c>
    </row>
    <row r="806">
      <c r="A806" s="5"/>
      <c r="B806" s="21" t="str">
        <f t="shared" si="1"/>
        <v>#VALUE!</v>
      </c>
    </row>
    <row r="807">
      <c r="A807" s="5"/>
      <c r="B807" s="21" t="str">
        <f t="shared" si="1"/>
        <v>#VALUE!</v>
      </c>
    </row>
    <row r="808">
      <c r="A808" s="5"/>
      <c r="B808" s="21" t="str">
        <f t="shared" si="1"/>
        <v>#VALUE!</v>
      </c>
    </row>
    <row r="809">
      <c r="A809" s="5"/>
      <c r="B809" s="21" t="str">
        <f t="shared" si="1"/>
        <v>#VALUE!</v>
      </c>
    </row>
    <row r="810">
      <c r="A810" s="5"/>
      <c r="B810" s="21" t="str">
        <f t="shared" si="1"/>
        <v>#VALUE!</v>
      </c>
    </row>
    <row r="811">
      <c r="A811" s="5"/>
      <c r="B811" s="21" t="str">
        <f t="shared" si="1"/>
        <v>#VALUE!</v>
      </c>
    </row>
    <row r="812">
      <c r="A812" s="5"/>
      <c r="B812" s="21" t="str">
        <f t="shared" si="1"/>
        <v>#VALUE!</v>
      </c>
    </row>
    <row r="813">
      <c r="A813" s="5"/>
      <c r="B813" s="21" t="str">
        <f t="shared" si="1"/>
        <v>#VALUE!</v>
      </c>
    </row>
    <row r="814">
      <c r="A814" s="5"/>
      <c r="B814" s="21" t="str">
        <f t="shared" si="1"/>
        <v>#VALUE!</v>
      </c>
    </row>
    <row r="815">
      <c r="A815" s="5"/>
      <c r="B815" s="21" t="str">
        <f t="shared" si="1"/>
        <v>#VALUE!</v>
      </c>
    </row>
    <row r="816">
      <c r="A816" s="5"/>
      <c r="B816" s="21" t="str">
        <f t="shared" si="1"/>
        <v>#VALUE!</v>
      </c>
    </row>
    <row r="817">
      <c r="A817" s="5"/>
      <c r="B817" s="21" t="str">
        <f t="shared" si="1"/>
        <v>#VALUE!</v>
      </c>
    </row>
    <row r="818">
      <c r="A818" s="5"/>
      <c r="B818" s="21" t="str">
        <f t="shared" si="1"/>
        <v>#VALUE!</v>
      </c>
    </row>
    <row r="819">
      <c r="A819" s="5"/>
      <c r="B819" s="21" t="str">
        <f t="shared" si="1"/>
        <v>#VALUE!</v>
      </c>
    </row>
    <row r="820">
      <c r="A820" s="5"/>
      <c r="B820" s="21" t="str">
        <f t="shared" si="1"/>
        <v>#VALUE!</v>
      </c>
    </row>
    <row r="821">
      <c r="A821" s="5"/>
      <c r="B821" s="21" t="str">
        <f t="shared" si="1"/>
        <v>#VALUE!</v>
      </c>
    </row>
    <row r="822">
      <c r="A822" s="5"/>
      <c r="B822" s="21" t="str">
        <f t="shared" si="1"/>
        <v>#VALUE!</v>
      </c>
    </row>
    <row r="823">
      <c r="A823" s="5"/>
      <c r="B823" s="21" t="str">
        <f t="shared" si="1"/>
        <v>#VALUE!</v>
      </c>
    </row>
    <row r="824">
      <c r="A824" s="5"/>
      <c r="B824" s="21" t="str">
        <f t="shared" si="1"/>
        <v>#VALUE!</v>
      </c>
    </row>
    <row r="825">
      <c r="A825" s="5"/>
      <c r="B825" s="21" t="str">
        <f t="shared" si="1"/>
        <v>#VALUE!</v>
      </c>
    </row>
    <row r="826">
      <c r="A826" s="5"/>
      <c r="B826" s="21" t="str">
        <f t="shared" si="1"/>
        <v>#VALUE!</v>
      </c>
    </row>
    <row r="827">
      <c r="A827" s="5"/>
      <c r="B827" s="21" t="str">
        <f t="shared" si="1"/>
        <v>#VALUE!</v>
      </c>
    </row>
    <row r="828">
      <c r="A828" s="5"/>
      <c r="B828" s="21" t="str">
        <f t="shared" si="1"/>
        <v>#VALUE!</v>
      </c>
    </row>
    <row r="829">
      <c r="A829" s="5"/>
      <c r="B829" s="21" t="str">
        <f t="shared" si="1"/>
        <v>#VALUE!</v>
      </c>
    </row>
    <row r="830">
      <c r="A830" s="5"/>
      <c r="B830" s="21" t="str">
        <f t="shared" si="1"/>
        <v>#VALUE!</v>
      </c>
    </row>
    <row r="831">
      <c r="A831" s="5"/>
      <c r="B831" s="21" t="str">
        <f t="shared" si="1"/>
        <v>#VALUE!</v>
      </c>
    </row>
    <row r="832">
      <c r="A832" s="5"/>
      <c r="B832" s="21" t="str">
        <f t="shared" si="1"/>
        <v>#VALUE!</v>
      </c>
    </row>
    <row r="833">
      <c r="A833" s="5"/>
      <c r="B833" s="21" t="str">
        <f t="shared" si="1"/>
        <v>#VALUE!</v>
      </c>
    </row>
    <row r="834">
      <c r="A834" s="5"/>
      <c r="B834" s="21" t="str">
        <f t="shared" si="1"/>
        <v>#VALUE!</v>
      </c>
    </row>
    <row r="835">
      <c r="A835" s="5"/>
      <c r="B835" s="21" t="str">
        <f t="shared" si="1"/>
        <v>#VALUE!</v>
      </c>
    </row>
    <row r="836">
      <c r="A836" s="5"/>
      <c r="B836" s="21" t="str">
        <f t="shared" si="1"/>
        <v>#VALUE!</v>
      </c>
    </row>
    <row r="837">
      <c r="A837" s="5"/>
      <c r="B837" s="21" t="str">
        <f t="shared" si="1"/>
        <v>#VALUE!</v>
      </c>
    </row>
    <row r="838">
      <c r="A838" s="5"/>
      <c r="B838" s="21" t="str">
        <f t="shared" si="1"/>
        <v>#VALUE!</v>
      </c>
    </row>
    <row r="839">
      <c r="A839" s="5"/>
      <c r="B839" s="21" t="str">
        <f t="shared" si="1"/>
        <v>#VALUE!</v>
      </c>
    </row>
    <row r="840">
      <c r="A840" s="5"/>
      <c r="B840" s="21" t="str">
        <f t="shared" si="1"/>
        <v>#VALUE!</v>
      </c>
    </row>
    <row r="841">
      <c r="A841" s="5"/>
      <c r="B841" s="21" t="str">
        <f t="shared" si="1"/>
        <v>#VALUE!</v>
      </c>
    </row>
    <row r="842">
      <c r="A842" s="5"/>
      <c r="B842" s="21" t="str">
        <f t="shared" si="1"/>
        <v>#VALUE!</v>
      </c>
    </row>
    <row r="843">
      <c r="A843" s="5"/>
      <c r="B843" s="21" t="str">
        <f t="shared" si="1"/>
        <v>#VALUE!</v>
      </c>
    </row>
    <row r="844">
      <c r="A844" s="5"/>
      <c r="B844" s="21" t="str">
        <f t="shared" si="1"/>
        <v>#VALUE!</v>
      </c>
    </row>
    <row r="845">
      <c r="A845" s="5"/>
      <c r="B845" s="21" t="str">
        <f t="shared" si="1"/>
        <v>#VALUE!</v>
      </c>
    </row>
    <row r="846">
      <c r="A846" s="5"/>
      <c r="B846" s="21" t="str">
        <f t="shared" si="1"/>
        <v>#VALUE!</v>
      </c>
    </row>
    <row r="847">
      <c r="A847" s="5"/>
      <c r="B847" s="21" t="str">
        <f t="shared" si="1"/>
        <v>#VALUE!</v>
      </c>
    </row>
    <row r="848">
      <c r="A848" s="5"/>
      <c r="B848" s="21" t="str">
        <f t="shared" si="1"/>
        <v>#VALUE!</v>
      </c>
    </row>
    <row r="849">
      <c r="A849" s="5"/>
      <c r="B849" s="21" t="str">
        <f t="shared" si="1"/>
        <v>#VALUE!</v>
      </c>
    </row>
    <row r="850">
      <c r="A850" s="5"/>
      <c r="B850" s="21" t="str">
        <f t="shared" si="1"/>
        <v>#VALUE!</v>
      </c>
    </row>
    <row r="851">
      <c r="A851" s="5"/>
      <c r="B851" s="21" t="str">
        <f t="shared" si="1"/>
        <v>#VALUE!</v>
      </c>
    </row>
    <row r="852">
      <c r="A852" s="5"/>
      <c r="B852" s="21" t="str">
        <f t="shared" si="1"/>
        <v>#VALUE!</v>
      </c>
    </row>
    <row r="853">
      <c r="A853" s="5"/>
      <c r="B853" s="21" t="str">
        <f t="shared" si="1"/>
        <v>#VALUE!</v>
      </c>
    </row>
    <row r="854">
      <c r="A854" s="5"/>
      <c r="B854" s="21" t="str">
        <f t="shared" si="1"/>
        <v>#VALUE!</v>
      </c>
    </row>
    <row r="855">
      <c r="A855" s="5"/>
      <c r="B855" s="21" t="str">
        <f t="shared" si="1"/>
        <v>#VALUE!</v>
      </c>
    </row>
    <row r="856">
      <c r="A856" s="5"/>
      <c r="B856" s="21" t="str">
        <f t="shared" si="1"/>
        <v>#VALUE!</v>
      </c>
    </row>
    <row r="857">
      <c r="A857" s="5"/>
      <c r="B857" s="21" t="str">
        <f t="shared" si="1"/>
        <v>#VALUE!</v>
      </c>
    </row>
    <row r="858">
      <c r="A858" s="5"/>
      <c r="B858" s="21" t="str">
        <f t="shared" si="1"/>
        <v>#VALUE!</v>
      </c>
    </row>
    <row r="859">
      <c r="A859" s="5"/>
      <c r="B859" s="21" t="str">
        <f t="shared" si="1"/>
        <v>#VALUE!</v>
      </c>
    </row>
    <row r="860">
      <c r="A860" s="5"/>
      <c r="B860" s="21" t="str">
        <f t="shared" si="1"/>
        <v>#VALUE!</v>
      </c>
    </row>
    <row r="861">
      <c r="A861" s="5"/>
      <c r="B861" s="21" t="str">
        <f t="shared" si="1"/>
        <v>#VALUE!</v>
      </c>
    </row>
    <row r="862">
      <c r="A862" s="5"/>
      <c r="B862" s="21" t="str">
        <f t="shared" si="1"/>
        <v>#VALUE!</v>
      </c>
    </row>
    <row r="863">
      <c r="A863" s="5"/>
      <c r="B863" s="21" t="str">
        <f t="shared" si="1"/>
        <v>#VALUE!</v>
      </c>
    </row>
    <row r="864">
      <c r="A864" s="5"/>
      <c r="B864" s="21" t="str">
        <f t="shared" si="1"/>
        <v>#VALUE!</v>
      </c>
    </row>
    <row r="865">
      <c r="A865" s="5"/>
      <c r="B865" s="21" t="str">
        <f t="shared" si="1"/>
        <v>#VALUE!</v>
      </c>
    </row>
    <row r="866">
      <c r="A866" s="5"/>
      <c r="B866" s="21" t="str">
        <f t="shared" si="1"/>
        <v>#VALUE!</v>
      </c>
    </row>
    <row r="867">
      <c r="A867" s="5"/>
      <c r="B867" s="21" t="str">
        <f t="shared" si="1"/>
        <v>#VALUE!</v>
      </c>
    </row>
    <row r="868">
      <c r="A868" s="5"/>
      <c r="B868" s="21" t="str">
        <f t="shared" si="1"/>
        <v>#VALUE!</v>
      </c>
    </row>
    <row r="869">
      <c r="A869" s="5"/>
      <c r="B869" s="21" t="str">
        <f t="shared" si="1"/>
        <v>#VALUE!</v>
      </c>
    </row>
    <row r="870">
      <c r="A870" s="5"/>
      <c r="B870" s="21" t="str">
        <f t="shared" si="1"/>
        <v>#VALUE!</v>
      </c>
    </row>
    <row r="871">
      <c r="A871" s="5"/>
      <c r="B871" s="21" t="str">
        <f t="shared" si="1"/>
        <v>#VALUE!</v>
      </c>
    </row>
    <row r="872">
      <c r="A872" s="5"/>
      <c r="B872" s="21" t="str">
        <f t="shared" si="1"/>
        <v>#VALUE!</v>
      </c>
    </row>
    <row r="873">
      <c r="A873" s="5"/>
      <c r="B873" s="21" t="str">
        <f t="shared" si="1"/>
        <v>#VALUE!</v>
      </c>
    </row>
    <row r="874">
      <c r="A874" s="5"/>
      <c r="B874" s="21" t="str">
        <f t="shared" si="1"/>
        <v>#VALUE!</v>
      </c>
    </row>
    <row r="875">
      <c r="A875" s="5"/>
      <c r="B875" s="21" t="str">
        <f t="shared" si="1"/>
        <v>#VALUE!</v>
      </c>
    </row>
    <row r="876">
      <c r="A876" s="5"/>
      <c r="B876" s="21" t="str">
        <f t="shared" si="1"/>
        <v>#VALUE!</v>
      </c>
    </row>
    <row r="877">
      <c r="A877" s="5"/>
      <c r="B877" s="21" t="str">
        <f t="shared" si="1"/>
        <v>#VALUE!</v>
      </c>
    </row>
    <row r="878">
      <c r="A878" s="5"/>
      <c r="B878" s="21" t="str">
        <f t="shared" si="1"/>
        <v>#VALUE!</v>
      </c>
    </row>
    <row r="879">
      <c r="A879" s="5"/>
      <c r="B879" s="21" t="str">
        <f t="shared" si="1"/>
        <v>#VALUE!</v>
      </c>
    </row>
    <row r="880">
      <c r="A880" s="5"/>
      <c r="B880" s="21" t="str">
        <f t="shared" si="1"/>
        <v>#VALUE!</v>
      </c>
    </row>
    <row r="881">
      <c r="A881" s="5"/>
      <c r="B881" s="21" t="str">
        <f t="shared" si="1"/>
        <v>#VALUE!</v>
      </c>
    </row>
    <row r="882">
      <c r="A882" s="5"/>
      <c r="B882" s="21" t="str">
        <f t="shared" si="1"/>
        <v>#VALUE!</v>
      </c>
    </row>
    <row r="883">
      <c r="A883" s="5"/>
      <c r="B883" s="21" t="str">
        <f t="shared" si="1"/>
        <v>#VALUE!</v>
      </c>
    </row>
    <row r="884">
      <c r="A884" s="5"/>
      <c r="B884" s="21" t="str">
        <f t="shared" si="1"/>
        <v>#VALUE!</v>
      </c>
    </row>
    <row r="885">
      <c r="A885" s="5"/>
      <c r="B885" s="21" t="str">
        <f t="shared" si="1"/>
        <v>#VALUE!</v>
      </c>
    </row>
    <row r="886">
      <c r="A886" s="5"/>
      <c r="B886" s="21" t="str">
        <f t="shared" si="1"/>
        <v>#VALUE!</v>
      </c>
    </row>
    <row r="887">
      <c r="A887" s="5"/>
      <c r="B887" s="21" t="str">
        <f t="shared" si="1"/>
        <v>#VALUE!</v>
      </c>
    </row>
    <row r="888">
      <c r="A888" s="5"/>
      <c r="B888" s="21" t="str">
        <f t="shared" si="1"/>
        <v>#VALUE!</v>
      </c>
    </row>
    <row r="889">
      <c r="A889" s="5"/>
      <c r="B889" s="21" t="str">
        <f t="shared" si="1"/>
        <v>#VALUE!</v>
      </c>
    </row>
    <row r="890">
      <c r="A890" s="5"/>
      <c r="B890" s="21" t="str">
        <f t="shared" si="1"/>
        <v>#VALUE!</v>
      </c>
    </row>
    <row r="891">
      <c r="A891" s="5"/>
      <c r="B891" s="21" t="str">
        <f t="shared" si="1"/>
        <v>#VALUE!</v>
      </c>
    </row>
    <row r="892">
      <c r="A892" s="5"/>
      <c r="B892" s="21" t="str">
        <f t="shared" si="1"/>
        <v>#VALUE!</v>
      </c>
    </row>
    <row r="893">
      <c r="A893" s="5"/>
      <c r="B893" s="21" t="str">
        <f t="shared" si="1"/>
        <v>#VALUE!</v>
      </c>
    </row>
    <row r="894">
      <c r="A894" s="5"/>
      <c r="B894" s="21" t="str">
        <f t="shared" si="1"/>
        <v>#VALUE!</v>
      </c>
    </row>
    <row r="895">
      <c r="A895" s="5"/>
      <c r="B895" s="21" t="str">
        <f t="shared" si="1"/>
        <v>#VALUE!</v>
      </c>
    </row>
    <row r="896">
      <c r="A896" s="5"/>
      <c r="B896" s="21" t="str">
        <f t="shared" si="1"/>
        <v>#VALUE!</v>
      </c>
    </row>
    <row r="897">
      <c r="A897" s="5"/>
      <c r="B897" s="21" t="str">
        <f t="shared" si="1"/>
        <v>#VALUE!</v>
      </c>
    </row>
    <row r="898">
      <c r="A898" s="5"/>
      <c r="B898" s="21" t="str">
        <f t="shared" si="1"/>
        <v>#VALUE!</v>
      </c>
    </row>
    <row r="899">
      <c r="A899" s="5"/>
      <c r="B899" s="21" t="str">
        <f t="shared" si="1"/>
        <v>#VALUE!</v>
      </c>
    </row>
    <row r="900">
      <c r="A900" s="5"/>
      <c r="B900" s="21" t="str">
        <f t="shared" si="1"/>
        <v>#VALUE!</v>
      </c>
    </row>
    <row r="901">
      <c r="A901" s="5"/>
      <c r="B901" s="21" t="str">
        <f t="shared" si="1"/>
        <v>#VALUE!</v>
      </c>
    </row>
    <row r="902">
      <c r="A902" s="5"/>
      <c r="B902" s="21" t="str">
        <f t="shared" si="1"/>
        <v>#VALUE!</v>
      </c>
    </row>
    <row r="903">
      <c r="A903" s="5"/>
      <c r="B903" s="21" t="str">
        <f t="shared" si="1"/>
        <v>#VALUE!</v>
      </c>
    </row>
    <row r="904">
      <c r="A904" s="5"/>
      <c r="B904" s="21" t="str">
        <f t="shared" si="1"/>
        <v>#VALUE!</v>
      </c>
    </row>
    <row r="905">
      <c r="A905" s="5"/>
      <c r="B905" s="21" t="str">
        <f t="shared" si="1"/>
        <v>#VALUE!</v>
      </c>
    </row>
    <row r="906">
      <c r="A906" s="5"/>
      <c r="B906" s="21" t="str">
        <f t="shared" si="1"/>
        <v>#VALUE!</v>
      </c>
    </row>
    <row r="907">
      <c r="A907" s="5"/>
      <c r="B907" s="21" t="str">
        <f t="shared" si="1"/>
        <v>#VALUE!</v>
      </c>
    </row>
    <row r="908">
      <c r="A908" s="5"/>
      <c r="B908" s="21" t="str">
        <f t="shared" si="1"/>
        <v>#VALUE!</v>
      </c>
    </row>
    <row r="909">
      <c r="A909" s="5"/>
      <c r="B909" s="21" t="str">
        <f t="shared" si="1"/>
        <v>#VALUE!</v>
      </c>
    </row>
    <row r="910">
      <c r="A910" s="5"/>
      <c r="B910" s="21" t="str">
        <f t="shared" si="1"/>
        <v>#VALUE!</v>
      </c>
    </row>
    <row r="911">
      <c r="A911" s="5"/>
      <c r="B911" s="21" t="str">
        <f t="shared" si="1"/>
        <v>#VALUE!</v>
      </c>
    </row>
    <row r="912">
      <c r="A912" s="5"/>
      <c r="B912" s="21" t="str">
        <f t="shared" si="1"/>
        <v>#VALUE!</v>
      </c>
    </row>
    <row r="913">
      <c r="A913" s="5"/>
      <c r="B913" s="21" t="str">
        <f t="shared" si="1"/>
        <v>#VALUE!</v>
      </c>
    </row>
    <row r="914">
      <c r="A914" s="5"/>
      <c r="B914" s="21" t="str">
        <f t="shared" si="1"/>
        <v>#VALUE!</v>
      </c>
    </row>
    <row r="915">
      <c r="A915" s="5"/>
      <c r="B915" s="21" t="str">
        <f t="shared" si="1"/>
        <v>#VALUE!</v>
      </c>
    </row>
    <row r="916">
      <c r="A916" s="5"/>
      <c r="B916" s="21" t="str">
        <f t="shared" si="1"/>
        <v>#VALUE!</v>
      </c>
    </row>
    <row r="917">
      <c r="A917" s="5"/>
      <c r="B917" s="21" t="str">
        <f t="shared" si="1"/>
        <v>#VALUE!</v>
      </c>
    </row>
    <row r="918">
      <c r="A918" s="5"/>
      <c r="B918" s="21" t="str">
        <f t="shared" si="1"/>
        <v>#VALUE!</v>
      </c>
    </row>
    <row r="919">
      <c r="A919" s="5"/>
      <c r="B919" s="21" t="str">
        <f t="shared" si="1"/>
        <v>#VALUE!</v>
      </c>
    </row>
    <row r="920">
      <c r="A920" s="5"/>
      <c r="B920" s="21" t="str">
        <f t="shared" si="1"/>
        <v>#VALUE!</v>
      </c>
    </row>
    <row r="921">
      <c r="A921" s="5"/>
      <c r="B921" s="21" t="str">
        <f t="shared" si="1"/>
        <v>#VALUE!</v>
      </c>
    </row>
    <row r="922">
      <c r="A922" s="5"/>
      <c r="B922" s="21" t="str">
        <f t="shared" si="1"/>
        <v>#VALUE!</v>
      </c>
    </row>
    <row r="923">
      <c r="A923" s="5"/>
      <c r="B923" s="21" t="str">
        <f t="shared" si="1"/>
        <v>#VALUE!</v>
      </c>
    </row>
    <row r="924">
      <c r="A924" s="5"/>
      <c r="B924" s="21" t="str">
        <f t="shared" si="1"/>
        <v>#VALUE!</v>
      </c>
    </row>
    <row r="925">
      <c r="A925" s="5"/>
      <c r="B925" s="21" t="str">
        <f t="shared" si="1"/>
        <v>#VALUE!</v>
      </c>
    </row>
    <row r="926">
      <c r="A926" s="5"/>
      <c r="B926" s="21" t="str">
        <f t="shared" si="1"/>
        <v>#VALUE!</v>
      </c>
    </row>
    <row r="927">
      <c r="A927" s="5"/>
      <c r="B927" s="21" t="str">
        <f t="shared" si="1"/>
        <v>#VALUE!</v>
      </c>
    </row>
    <row r="928">
      <c r="A928" s="5"/>
      <c r="B928" s="21" t="str">
        <f t="shared" si="1"/>
        <v>#VALUE!</v>
      </c>
    </row>
    <row r="929">
      <c r="A929" s="5"/>
      <c r="B929" s="21" t="str">
        <f t="shared" si="1"/>
        <v>#VALUE!</v>
      </c>
    </row>
    <row r="930">
      <c r="A930" s="5"/>
      <c r="B930" s="21" t="str">
        <f t="shared" si="1"/>
        <v>#VALUE!</v>
      </c>
    </row>
    <row r="931">
      <c r="A931" s="5"/>
      <c r="B931" s="21" t="str">
        <f t="shared" si="1"/>
        <v>#VALUE!</v>
      </c>
    </row>
    <row r="932">
      <c r="A932" s="5"/>
      <c r="B932" s="21" t="str">
        <f t="shared" si="1"/>
        <v>#VALUE!</v>
      </c>
    </row>
    <row r="933">
      <c r="A933" s="5"/>
      <c r="B933" s="21" t="str">
        <f t="shared" si="1"/>
        <v>#VALUE!</v>
      </c>
    </row>
    <row r="934">
      <c r="A934" s="5"/>
      <c r="B934" s="21" t="str">
        <f t="shared" si="1"/>
        <v>#VALUE!</v>
      </c>
    </row>
    <row r="935">
      <c r="A935" s="5"/>
      <c r="B935" s="21" t="str">
        <f t="shared" si="1"/>
        <v>#VALUE!</v>
      </c>
    </row>
    <row r="936">
      <c r="A936" s="5"/>
      <c r="B936" s="21" t="str">
        <f t="shared" si="1"/>
        <v>#VALUE!</v>
      </c>
    </row>
    <row r="937">
      <c r="A937" s="5"/>
      <c r="B937" s="21" t="str">
        <f t="shared" si="1"/>
        <v>#VALUE!</v>
      </c>
    </row>
    <row r="938">
      <c r="A938" s="5"/>
      <c r="B938" s="21" t="str">
        <f t="shared" si="1"/>
        <v>#VALUE!</v>
      </c>
    </row>
    <row r="939">
      <c r="A939" s="5"/>
      <c r="B939" s="21" t="str">
        <f t="shared" si="1"/>
        <v>#VALUE!</v>
      </c>
    </row>
    <row r="940">
      <c r="A940" s="5"/>
      <c r="B940" s="21" t="str">
        <f t="shared" si="1"/>
        <v>#VALUE!</v>
      </c>
    </row>
    <row r="941">
      <c r="A941" s="5"/>
      <c r="B941" s="21" t="str">
        <f t="shared" si="1"/>
        <v>#VALUE!</v>
      </c>
    </row>
    <row r="942">
      <c r="A942" s="5"/>
      <c r="B942" s="21" t="str">
        <f t="shared" si="1"/>
        <v>#VALUE!</v>
      </c>
    </row>
    <row r="943">
      <c r="A943" s="5"/>
      <c r="B943" s="21" t="str">
        <f t="shared" si="1"/>
        <v>#VALUE!</v>
      </c>
    </row>
    <row r="944">
      <c r="A944" s="5"/>
      <c r="B944" s="21" t="str">
        <f t="shared" si="1"/>
        <v>#VALUE!</v>
      </c>
    </row>
    <row r="945">
      <c r="A945" s="5"/>
      <c r="B945" s="21" t="str">
        <f t="shared" si="1"/>
        <v>#VALUE!</v>
      </c>
    </row>
    <row r="946">
      <c r="A946" s="5"/>
      <c r="B946" s="21" t="str">
        <f t="shared" si="1"/>
        <v>#VALUE!</v>
      </c>
    </row>
    <row r="947">
      <c r="A947" s="5"/>
      <c r="B947" s="21" t="str">
        <f t="shared" si="1"/>
        <v>#VALUE!</v>
      </c>
    </row>
    <row r="948">
      <c r="A948" s="5"/>
      <c r="B948" s="21" t="str">
        <f t="shared" si="1"/>
        <v>#VALUE!</v>
      </c>
    </row>
    <row r="949">
      <c r="A949" s="5"/>
      <c r="B949" s="21" t="str">
        <f t="shared" si="1"/>
        <v>#VALUE!</v>
      </c>
    </row>
    <row r="950">
      <c r="A950" s="5"/>
      <c r="B950" s="21" t="str">
        <f t="shared" si="1"/>
        <v>#VALUE!</v>
      </c>
    </row>
    <row r="951">
      <c r="A951" s="5"/>
      <c r="B951" s="21" t="str">
        <f t="shared" si="1"/>
        <v>#VALUE!</v>
      </c>
    </row>
    <row r="952">
      <c r="A952" s="5"/>
      <c r="B952" s="21" t="str">
        <f t="shared" si="1"/>
        <v>#VALUE!</v>
      </c>
    </row>
    <row r="953">
      <c r="A953" s="5"/>
      <c r="B953" s="21" t="str">
        <f t="shared" si="1"/>
        <v>#VALUE!</v>
      </c>
    </row>
    <row r="954">
      <c r="A954" s="5"/>
      <c r="B954" s="21" t="str">
        <f t="shared" si="1"/>
        <v>#VALUE!</v>
      </c>
    </row>
    <row r="955">
      <c r="A955" s="5"/>
      <c r="B955" s="21" t="str">
        <f t="shared" si="1"/>
        <v>#VALUE!</v>
      </c>
    </row>
    <row r="956">
      <c r="A956" s="5"/>
      <c r="B956" s="21" t="str">
        <f t="shared" si="1"/>
        <v>#VALUE!</v>
      </c>
    </row>
    <row r="957">
      <c r="A957" s="5"/>
      <c r="B957" s="21" t="str">
        <f t="shared" si="1"/>
        <v>#VALUE!</v>
      </c>
    </row>
    <row r="958">
      <c r="A958" s="5"/>
      <c r="B958" s="21" t="str">
        <f t="shared" si="1"/>
        <v>#VALUE!</v>
      </c>
    </row>
    <row r="959">
      <c r="A959" s="5"/>
      <c r="B959" s="21" t="str">
        <f t="shared" si="1"/>
        <v>#VALUE!</v>
      </c>
    </row>
    <row r="960">
      <c r="A960" s="5"/>
      <c r="B960" s="21" t="str">
        <f t="shared" si="1"/>
        <v>#VALUE!</v>
      </c>
    </row>
    <row r="961">
      <c r="A961" s="5"/>
      <c r="B961" s="21" t="str">
        <f t="shared" si="1"/>
        <v>#VALUE!</v>
      </c>
    </row>
    <row r="962">
      <c r="A962" s="5"/>
      <c r="B962" s="21" t="str">
        <f t="shared" si="1"/>
        <v>#VALUE!</v>
      </c>
    </row>
    <row r="963">
      <c r="A963" s="5"/>
      <c r="B963" s="21" t="str">
        <f t="shared" si="1"/>
        <v>#VALUE!</v>
      </c>
    </row>
    <row r="964">
      <c r="A964" s="5"/>
      <c r="B964" s="21" t="str">
        <f t="shared" si="1"/>
        <v>#VALUE!</v>
      </c>
    </row>
    <row r="965">
      <c r="A965" s="5"/>
      <c r="B965" s="21" t="str">
        <f t="shared" si="1"/>
        <v>#VALUE!</v>
      </c>
    </row>
    <row r="966">
      <c r="A966" s="5"/>
      <c r="B966" s="21" t="str">
        <f t="shared" si="1"/>
        <v>#VALUE!</v>
      </c>
    </row>
    <row r="967">
      <c r="A967" s="5"/>
      <c r="B967" s="21" t="str">
        <f t="shared" si="1"/>
        <v>#VALUE!</v>
      </c>
    </row>
    <row r="968">
      <c r="A968" s="5"/>
      <c r="B968" s="21" t="str">
        <f t="shared" si="1"/>
        <v>#VALUE!</v>
      </c>
    </row>
    <row r="969">
      <c r="A969" s="5"/>
      <c r="B969" s="21" t="str">
        <f t="shared" si="1"/>
        <v>#VALUE!</v>
      </c>
    </row>
    <row r="970">
      <c r="A970" s="5"/>
      <c r="B970" s="21" t="str">
        <f t="shared" si="1"/>
        <v>#VALUE!</v>
      </c>
    </row>
    <row r="971">
      <c r="A971" s="5"/>
      <c r="B971" s="21" t="str">
        <f t="shared" si="1"/>
        <v>#VALUE!</v>
      </c>
    </row>
    <row r="972">
      <c r="A972" s="5"/>
      <c r="B972" s="21" t="str">
        <f t="shared" si="1"/>
        <v>#VALUE!</v>
      </c>
    </row>
    <row r="973">
      <c r="A973" s="5"/>
      <c r="B973" s="21" t="str">
        <f t="shared" si="1"/>
        <v>#VALUE!</v>
      </c>
    </row>
    <row r="974">
      <c r="A974" s="5"/>
      <c r="B974" s="21" t="str">
        <f t="shared" si="1"/>
        <v>#VALUE!</v>
      </c>
    </row>
    <row r="975">
      <c r="A975" s="5"/>
      <c r="B975" s="21" t="str">
        <f t="shared" si="1"/>
        <v>#VALUE!</v>
      </c>
    </row>
    <row r="976">
      <c r="A976" s="5"/>
      <c r="B976" s="21" t="str">
        <f t="shared" si="1"/>
        <v>#VALUE!</v>
      </c>
    </row>
    <row r="977">
      <c r="A977" s="5"/>
      <c r="B977" s="21" t="str">
        <f t="shared" si="1"/>
        <v>#VALUE!</v>
      </c>
    </row>
    <row r="978">
      <c r="A978" s="5"/>
      <c r="B978" s="21" t="str">
        <f t="shared" si="1"/>
        <v>#VALUE!</v>
      </c>
    </row>
    <row r="979">
      <c r="A979" s="5"/>
      <c r="B979" s="21" t="str">
        <f t="shared" si="1"/>
        <v>#VALUE!</v>
      </c>
    </row>
    <row r="980">
      <c r="A980" s="5"/>
      <c r="B980" s="21" t="str">
        <f t="shared" si="1"/>
        <v>#VALUE!</v>
      </c>
    </row>
    <row r="981">
      <c r="A981" s="5"/>
      <c r="B981" s="21" t="str">
        <f t="shared" si="1"/>
        <v>#VALUE!</v>
      </c>
    </row>
    <row r="982">
      <c r="A982" s="5"/>
      <c r="B982" s="21" t="str">
        <f t="shared" si="1"/>
        <v>#VALUE!</v>
      </c>
    </row>
    <row r="983">
      <c r="A983" s="5"/>
      <c r="B983" s="21" t="str">
        <f t="shared" si="1"/>
        <v>#VALUE!</v>
      </c>
    </row>
    <row r="984">
      <c r="A984" s="5"/>
      <c r="B984" s="21" t="str">
        <f t="shared" si="1"/>
        <v>#VALUE!</v>
      </c>
    </row>
    <row r="985">
      <c r="A985" s="5"/>
      <c r="B985" s="21" t="str">
        <f t="shared" si="1"/>
        <v>#VALUE!</v>
      </c>
    </row>
    <row r="986">
      <c r="A986" s="5"/>
      <c r="B986" s="21" t="str">
        <f t="shared" si="1"/>
        <v>#VALUE!</v>
      </c>
    </row>
    <row r="987">
      <c r="A987" s="5"/>
      <c r="B987" s="21" t="str">
        <f t="shared" si="1"/>
        <v>#VALUE!</v>
      </c>
    </row>
    <row r="988">
      <c r="A988" s="5"/>
      <c r="B988" s="21" t="str">
        <f t="shared" si="1"/>
        <v>#VALUE!</v>
      </c>
    </row>
    <row r="989">
      <c r="A989" s="5"/>
      <c r="B989" s="21" t="str">
        <f t="shared" si="1"/>
        <v>#VALUE!</v>
      </c>
    </row>
    <row r="990">
      <c r="A990" s="5"/>
      <c r="B990" s="21" t="str">
        <f t="shared" si="1"/>
        <v>#VALUE!</v>
      </c>
    </row>
    <row r="991">
      <c r="A991" s="5"/>
      <c r="B991" s="21" t="str">
        <f t="shared" si="1"/>
        <v>#VALUE!</v>
      </c>
    </row>
    <row r="992">
      <c r="A992" s="5"/>
      <c r="B992" s="21" t="str">
        <f t="shared" si="1"/>
        <v>#VALUE!</v>
      </c>
    </row>
    <row r="993">
      <c r="A993" s="5"/>
      <c r="B993" s="21" t="str">
        <f t="shared" si="1"/>
        <v>#VALUE!</v>
      </c>
    </row>
    <row r="994">
      <c r="A994" s="5"/>
      <c r="B994" s="21" t="str">
        <f t="shared" si="1"/>
        <v>#VALUE!</v>
      </c>
    </row>
    <row r="995">
      <c r="A995" s="5"/>
      <c r="B995" s="21" t="str">
        <f t="shared" si="1"/>
        <v>#VALUE!</v>
      </c>
    </row>
    <row r="996">
      <c r="A996" s="5"/>
      <c r="B996" s="21" t="str">
        <f t="shared" si="1"/>
        <v>#VALUE!</v>
      </c>
    </row>
    <row r="997">
      <c r="A997" s="5"/>
      <c r="B997" s="21" t="str">
        <f t="shared" si="1"/>
        <v>#VALUE!</v>
      </c>
    </row>
    <row r="998">
      <c r="A998" s="5"/>
      <c r="B998" s="21" t="str">
        <f t="shared" si="1"/>
        <v>#VALUE!</v>
      </c>
    </row>
    <row r="999">
      <c r="A999" s="5"/>
      <c r="B999" s="21" t="str">
        <f t="shared" si="1"/>
        <v>#VALUE!</v>
      </c>
    </row>
    <row r="1000">
      <c r="A1000" s="5"/>
      <c r="B1000" s="21" t="str">
        <f t="shared" si="1"/>
        <v>#VALUE!</v>
      </c>
    </row>
    <row r="1001">
      <c r="A1001" s="5"/>
      <c r="B1001" s="21" t="str">
        <f t="shared" si="1"/>
        <v>#VALUE!</v>
      </c>
    </row>
    <row r="1002">
      <c r="A1002" s="5"/>
      <c r="B1002" s="21" t="str">
        <f t="shared" si="1"/>
        <v>#VALUE!</v>
      </c>
    </row>
    <row r="1003">
      <c r="A1003" s="5"/>
      <c r="B1003" s="21" t="str">
        <f t="shared" si="1"/>
        <v>#VALUE!</v>
      </c>
    </row>
    <row r="1004">
      <c r="A1004" s="5"/>
      <c r="B1004" s="21" t="str">
        <f t="shared" si="1"/>
        <v>#VALUE!</v>
      </c>
    </row>
    <row r="1005">
      <c r="A1005" s="5"/>
      <c r="B1005" s="21" t="str">
        <f t="shared" si="1"/>
        <v>#VALUE!</v>
      </c>
    </row>
    <row r="1006">
      <c r="A1006" s="5"/>
      <c r="B1006" s="21" t="str">
        <f t="shared" si="1"/>
        <v>#VALUE!</v>
      </c>
    </row>
    <row r="1007">
      <c r="A1007" s="5"/>
      <c r="B1007" s="21" t="str">
        <f t="shared" si="1"/>
        <v>#VALUE!</v>
      </c>
    </row>
    <row r="1008">
      <c r="A1008" s="5"/>
      <c r="B1008" s="21" t="str">
        <f t="shared" si="1"/>
        <v>#VALUE!</v>
      </c>
    </row>
    <row r="1009">
      <c r="A1009" s="5"/>
      <c r="B1009" s="21" t="str">
        <f t="shared" si="1"/>
        <v>#VALUE!</v>
      </c>
    </row>
    <row r="1010">
      <c r="A1010" s="5"/>
      <c r="B1010" s="21" t="str">
        <f t="shared" si="1"/>
        <v>#VALUE!</v>
      </c>
    </row>
    <row r="1011">
      <c r="A1011" s="5"/>
      <c r="B1011" s="21" t="str">
        <f t="shared" si="1"/>
        <v>#VALUE!</v>
      </c>
    </row>
    <row r="1012">
      <c r="A1012" s="5"/>
      <c r="B1012" s="21" t="str">
        <f t="shared" si="1"/>
        <v>#VALUE!</v>
      </c>
    </row>
    <row r="1013">
      <c r="A1013" s="5"/>
      <c r="B1013" s="21" t="str">
        <f t="shared" si="1"/>
        <v>#VALUE!</v>
      </c>
    </row>
    <row r="1014">
      <c r="A1014" s="5"/>
      <c r="B1014" s="21" t="str">
        <f t="shared" si="1"/>
        <v>#VALUE!</v>
      </c>
    </row>
    <row r="1015">
      <c r="A1015" s="5"/>
      <c r="B1015" s="21" t="str">
        <f t="shared" si="1"/>
        <v>#VALUE!</v>
      </c>
    </row>
    <row r="1016">
      <c r="A1016" s="5"/>
      <c r="B1016" s="21" t="str">
        <f t="shared" si="1"/>
        <v>#VALUE!</v>
      </c>
    </row>
    <row r="1017">
      <c r="A1017" s="5"/>
      <c r="B1017" s="21" t="str">
        <f t="shared" si="1"/>
        <v>#VALUE!</v>
      </c>
    </row>
    <row r="1018">
      <c r="A1018" s="5"/>
      <c r="B1018" s="21" t="str">
        <f t="shared" si="1"/>
        <v>#VALUE!</v>
      </c>
    </row>
    <row r="1019">
      <c r="A1019" s="5"/>
      <c r="B1019" s="21" t="str">
        <f t="shared" si="1"/>
        <v>#VALUE!</v>
      </c>
    </row>
    <row r="1020">
      <c r="A1020" s="5"/>
      <c r="B1020" s="21" t="str">
        <f t="shared" si="1"/>
        <v>#VALUE!</v>
      </c>
    </row>
    <row r="1021">
      <c r="A1021" s="5"/>
      <c r="B1021" s="21" t="str">
        <f t="shared" si="1"/>
        <v>#VALUE!</v>
      </c>
    </row>
    <row r="1022">
      <c r="A1022" s="5"/>
      <c r="B1022" s="21" t="str">
        <f t="shared" si="1"/>
        <v>#VALUE!</v>
      </c>
    </row>
    <row r="1023">
      <c r="A1023" s="5"/>
      <c r="B1023" s="21" t="str">
        <f t="shared" si="1"/>
        <v>#VALUE!</v>
      </c>
    </row>
    <row r="1024">
      <c r="A1024" s="5"/>
      <c r="B1024" s="21" t="str">
        <f t="shared" si="1"/>
        <v>#VALUE!</v>
      </c>
    </row>
    <row r="1025">
      <c r="A1025" s="5"/>
      <c r="B1025" s="21" t="str">
        <f t="shared" si="1"/>
        <v>#VALUE!</v>
      </c>
    </row>
    <row r="1026">
      <c r="A1026" s="5"/>
      <c r="B1026" s="21" t="str">
        <f t="shared" si="1"/>
        <v>#VALUE!</v>
      </c>
    </row>
    <row r="1027">
      <c r="A1027" s="5"/>
      <c r="B1027" s="21" t="str">
        <f t="shared" si="1"/>
        <v>#VALUE!</v>
      </c>
    </row>
    <row r="1028">
      <c r="A1028" s="5"/>
      <c r="B1028" s="21" t="str">
        <f t="shared" si="1"/>
        <v>#VALUE!</v>
      </c>
    </row>
    <row r="1029">
      <c r="A1029" s="5"/>
      <c r="B1029" s="21" t="str">
        <f t="shared" si="1"/>
        <v>#VALUE!</v>
      </c>
    </row>
    <row r="1030">
      <c r="A1030" s="5"/>
      <c r="B1030" s="21" t="str">
        <f t="shared" si="1"/>
        <v>#VALUE!</v>
      </c>
    </row>
    <row r="1031">
      <c r="A1031" s="5"/>
      <c r="B1031" s="21" t="str">
        <f t="shared" si="1"/>
        <v>#VALUE!</v>
      </c>
    </row>
    <row r="1032">
      <c r="A1032" s="5"/>
      <c r="B1032" s="21" t="str">
        <f t="shared" si="1"/>
        <v>#VALUE!</v>
      </c>
    </row>
    <row r="1033">
      <c r="A1033" s="5"/>
      <c r="B1033" s="21" t="str">
        <f t="shared" si="1"/>
        <v>#VALUE!</v>
      </c>
    </row>
    <row r="1034">
      <c r="A1034" s="5"/>
      <c r="B1034" s="21" t="str">
        <f t="shared" si="1"/>
        <v>#VALUE!</v>
      </c>
    </row>
    <row r="1035">
      <c r="A1035" s="5"/>
      <c r="B1035" s="21" t="str">
        <f t="shared" si="1"/>
        <v>#VALUE!</v>
      </c>
    </row>
    <row r="1036">
      <c r="A1036" s="5"/>
      <c r="B1036" s="21" t="str">
        <f t="shared" si="1"/>
        <v>#VALUE!</v>
      </c>
    </row>
    <row r="1037">
      <c r="A1037" s="5"/>
      <c r="B1037" s="21" t="str">
        <f t="shared" si="1"/>
        <v>#VALUE!</v>
      </c>
    </row>
    <row r="1038">
      <c r="A1038" s="5"/>
      <c r="B1038" s="21" t="str">
        <f t="shared" si="1"/>
        <v>#VALUE!</v>
      </c>
    </row>
    <row r="1039">
      <c r="A1039" s="5"/>
      <c r="B1039" s="21" t="str">
        <f t="shared" si="1"/>
        <v>#VALUE!</v>
      </c>
    </row>
    <row r="1040">
      <c r="A1040" s="5"/>
      <c r="B1040" s="21" t="str">
        <f t="shared" si="1"/>
        <v>#VALUE!</v>
      </c>
    </row>
    <row r="1041">
      <c r="A1041" s="5"/>
      <c r="B1041" s="21" t="str">
        <f t="shared" si="1"/>
        <v>#VALUE!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  <col hidden="1" min="7" max="7" width="14.43"/>
  </cols>
  <sheetData>
    <row r="1">
      <c r="A1" s="6" t="s">
        <v>129</v>
      </c>
    </row>
    <row r="2">
      <c r="A2" s="6" t="s">
        <v>131</v>
      </c>
    </row>
    <row r="3">
      <c r="A3" s="13" t="s">
        <v>133</v>
      </c>
      <c r="B3" s="13" t="s">
        <v>134</v>
      </c>
      <c r="C3" s="13" t="s">
        <v>135</v>
      </c>
      <c r="D3" s="13" t="s">
        <v>136</v>
      </c>
    </row>
    <row r="4">
      <c r="A4" s="14">
        <v>1.0</v>
      </c>
      <c r="B4" s="1" t="s">
        <v>138</v>
      </c>
      <c r="C4" s="15">
        <v>28.0</v>
      </c>
      <c r="D4" s="16">
        <f>C4/G4*100</f>
        <v>1.047120419</v>
      </c>
      <c r="G4" s="6">
        <v>2674.0</v>
      </c>
    </row>
    <row r="5">
      <c r="A5" s="14">
        <v>2.0</v>
      </c>
      <c r="B5" s="1" t="s">
        <v>140</v>
      </c>
      <c r="C5" s="15">
        <v>24.0</v>
      </c>
      <c r="D5" s="16">
        <f t="shared" ref="D5:D34" si="1">C5/G4*100</f>
        <v>0.8975317876</v>
      </c>
      <c r="G5" s="12">
        <v>2674.0</v>
      </c>
    </row>
    <row r="6">
      <c r="A6" s="14">
        <v>3.0</v>
      </c>
      <c r="B6" s="22" t="s">
        <v>83</v>
      </c>
      <c r="C6" s="23">
        <v>223.0</v>
      </c>
      <c r="D6" s="24">
        <f t="shared" si="1"/>
        <v>8.339566193</v>
      </c>
      <c r="G6" s="6">
        <v>2674.0</v>
      </c>
    </row>
    <row r="7">
      <c r="A7" s="14">
        <v>4.0</v>
      </c>
      <c r="B7" s="22" t="s">
        <v>144</v>
      </c>
      <c r="C7" s="23">
        <v>251.0</v>
      </c>
      <c r="D7" s="24">
        <f t="shared" si="1"/>
        <v>9.386686612</v>
      </c>
      <c r="G7" s="12">
        <v>2674.0</v>
      </c>
    </row>
    <row r="8">
      <c r="A8" s="14">
        <v>5.0</v>
      </c>
      <c r="B8" s="1" t="s">
        <v>147</v>
      </c>
      <c r="C8" s="15">
        <v>67.0</v>
      </c>
      <c r="D8" s="16">
        <f t="shared" si="1"/>
        <v>2.505609574</v>
      </c>
      <c r="G8" s="6">
        <v>2674.0</v>
      </c>
    </row>
    <row r="9">
      <c r="A9" s="14">
        <v>6.0</v>
      </c>
      <c r="B9" s="22" t="s">
        <v>29</v>
      </c>
      <c r="C9" s="23">
        <v>242.0</v>
      </c>
      <c r="D9" s="24">
        <f t="shared" si="1"/>
        <v>9.050112191</v>
      </c>
      <c r="G9" s="12">
        <v>2674.0</v>
      </c>
    </row>
    <row r="10">
      <c r="A10" s="14">
        <v>7.0</v>
      </c>
      <c r="B10" s="1" t="s">
        <v>151</v>
      </c>
      <c r="C10" s="15">
        <v>152.0</v>
      </c>
      <c r="D10" s="16">
        <f t="shared" si="1"/>
        <v>5.684367988</v>
      </c>
      <c r="G10" s="6">
        <v>2674.0</v>
      </c>
    </row>
    <row r="11">
      <c r="A11" s="14">
        <v>8.0</v>
      </c>
      <c r="B11" s="1" t="s">
        <v>153</v>
      </c>
      <c r="C11" s="15">
        <v>158.0</v>
      </c>
      <c r="D11" s="16">
        <f t="shared" si="1"/>
        <v>5.908750935</v>
      </c>
      <c r="G11" s="12">
        <v>2674.0</v>
      </c>
    </row>
    <row r="12">
      <c r="A12" s="14">
        <v>9.0</v>
      </c>
      <c r="B12" s="1" t="s">
        <v>155</v>
      </c>
      <c r="C12" s="15">
        <v>41.0</v>
      </c>
      <c r="D12" s="16">
        <f t="shared" si="1"/>
        <v>1.53328347</v>
      </c>
      <c r="G12" s="6">
        <v>2674.0</v>
      </c>
    </row>
    <row r="13">
      <c r="A13" s="14">
        <v>10.0</v>
      </c>
      <c r="B13" s="1" t="s">
        <v>109</v>
      </c>
      <c r="C13" s="15">
        <v>137.0</v>
      </c>
      <c r="D13" s="16">
        <f t="shared" si="1"/>
        <v>5.123410621</v>
      </c>
      <c r="G13" s="12">
        <v>2674.0</v>
      </c>
    </row>
    <row r="14">
      <c r="A14" s="14">
        <v>11.0</v>
      </c>
      <c r="B14" s="1" t="s">
        <v>161</v>
      </c>
      <c r="C14" s="15">
        <v>45.0</v>
      </c>
      <c r="D14" s="16">
        <f t="shared" si="1"/>
        <v>1.682872102</v>
      </c>
      <c r="G14" s="6">
        <v>2674.0</v>
      </c>
    </row>
    <row r="15">
      <c r="A15" s="14">
        <v>12.0</v>
      </c>
      <c r="B15" s="1" t="s">
        <v>99</v>
      </c>
      <c r="C15" s="15">
        <v>24.0</v>
      </c>
      <c r="D15" s="16">
        <f t="shared" si="1"/>
        <v>0.8975317876</v>
      </c>
      <c r="G15" s="12">
        <v>2674.0</v>
      </c>
    </row>
    <row r="16">
      <c r="A16" s="14">
        <v>13.0</v>
      </c>
      <c r="B16" s="22" t="s">
        <v>56</v>
      </c>
      <c r="C16" s="23">
        <v>264.0</v>
      </c>
      <c r="D16" s="24">
        <f t="shared" si="1"/>
        <v>9.872849663</v>
      </c>
      <c r="G16" s="6">
        <v>2674.0</v>
      </c>
    </row>
    <row r="17">
      <c r="A17" s="14">
        <v>14.0</v>
      </c>
      <c r="B17" s="1" t="s">
        <v>166</v>
      </c>
      <c r="C17" s="15">
        <v>33.0</v>
      </c>
      <c r="D17" s="16">
        <f t="shared" si="1"/>
        <v>1.234106208</v>
      </c>
      <c r="G17" s="12">
        <v>2674.0</v>
      </c>
    </row>
    <row r="18">
      <c r="A18" s="14">
        <v>15.0</v>
      </c>
      <c r="B18" s="1" t="s">
        <v>169</v>
      </c>
      <c r="C18" s="15">
        <v>2.0</v>
      </c>
      <c r="D18" s="16">
        <f t="shared" si="1"/>
        <v>0.07479431563</v>
      </c>
      <c r="G18" s="6">
        <v>2674.0</v>
      </c>
    </row>
    <row r="19">
      <c r="A19" s="14">
        <v>16.0</v>
      </c>
      <c r="B19" s="1" t="s">
        <v>171</v>
      </c>
      <c r="C19" s="15">
        <v>57.0</v>
      </c>
      <c r="D19" s="16">
        <f t="shared" si="1"/>
        <v>2.131637996</v>
      </c>
      <c r="G19" s="12">
        <v>2674.0</v>
      </c>
    </row>
    <row r="20">
      <c r="A20" s="14">
        <v>17.0</v>
      </c>
      <c r="B20" s="22" t="s">
        <v>51</v>
      </c>
      <c r="C20" s="23">
        <v>315.0</v>
      </c>
      <c r="D20" s="24">
        <f t="shared" si="1"/>
        <v>11.78010471</v>
      </c>
      <c r="G20" s="6">
        <v>2674.0</v>
      </c>
    </row>
    <row r="21">
      <c r="A21" s="14">
        <v>18.0</v>
      </c>
      <c r="B21" s="1" t="s">
        <v>119</v>
      </c>
      <c r="C21" s="15">
        <v>139.0</v>
      </c>
      <c r="D21" s="16">
        <f t="shared" si="1"/>
        <v>5.198204936</v>
      </c>
      <c r="G21" s="12">
        <v>2674.0</v>
      </c>
    </row>
    <row r="22">
      <c r="A22" s="14">
        <v>19.0</v>
      </c>
      <c r="B22" s="1" t="s">
        <v>175</v>
      </c>
      <c r="C22" s="15">
        <v>3.0</v>
      </c>
      <c r="D22" s="16">
        <f t="shared" si="1"/>
        <v>0.1121914734</v>
      </c>
      <c r="G22" s="6">
        <v>2674.0</v>
      </c>
    </row>
    <row r="23">
      <c r="A23" s="14">
        <v>20.0</v>
      </c>
      <c r="B23" s="1" t="s">
        <v>177</v>
      </c>
      <c r="C23" s="15">
        <v>69.0</v>
      </c>
      <c r="D23" s="16">
        <f t="shared" si="1"/>
        <v>2.580403889</v>
      </c>
      <c r="G23" s="12">
        <v>2674.0</v>
      </c>
    </row>
    <row r="24">
      <c r="A24" s="14">
        <v>21.0</v>
      </c>
      <c r="B24" s="1" t="s">
        <v>181</v>
      </c>
      <c r="C24" s="15">
        <v>8.0</v>
      </c>
      <c r="D24" s="16">
        <f t="shared" si="1"/>
        <v>0.2991772625</v>
      </c>
      <c r="G24" s="6">
        <v>2674.0</v>
      </c>
    </row>
    <row r="25">
      <c r="A25" s="14">
        <v>22.0</v>
      </c>
      <c r="B25" s="1" t="s">
        <v>183</v>
      </c>
      <c r="C25" s="15">
        <v>28.0</v>
      </c>
      <c r="D25" s="16">
        <f t="shared" si="1"/>
        <v>1.047120419</v>
      </c>
      <c r="G25" s="12">
        <v>2674.0</v>
      </c>
    </row>
    <row r="26">
      <c r="A26" s="14">
        <v>23.0</v>
      </c>
      <c r="B26" s="1" t="s">
        <v>38</v>
      </c>
      <c r="C26" s="15">
        <v>24.0</v>
      </c>
      <c r="D26" s="16">
        <f t="shared" si="1"/>
        <v>0.8975317876</v>
      </c>
      <c r="G26" s="6">
        <v>2674.0</v>
      </c>
    </row>
    <row r="27">
      <c r="A27" s="14">
        <v>24.0</v>
      </c>
      <c r="B27" s="1" t="s">
        <v>186</v>
      </c>
      <c r="C27" s="15">
        <v>1.0</v>
      </c>
      <c r="D27" s="16">
        <f t="shared" si="1"/>
        <v>0.03739715782</v>
      </c>
      <c r="G27" s="12">
        <v>2674.0</v>
      </c>
    </row>
    <row r="28">
      <c r="A28" s="14">
        <v>25.0</v>
      </c>
      <c r="B28" s="22" t="s">
        <v>179</v>
      </c>
      <c r="C28" s="23">
        <v>201.0</v>
      </c>
      <c r="D28" s="24">
        <f t="shared" si="1"/>
        <v>7.516828721</v>
      </c>
      <c r="G28" s="6">
        <v>2674.0</v>
      </c>
    </row>
    <row r="29">
      <c r="A29" s="14">
        <v>26.0</v>
      </c>
      <c r="B29" s="1" t="s">
        <v>190</v>
      </c>
      <c r="C29" s="15">
        <v>21.0</v>
      </c>
      <c r="D29" s="16">
        <f t="shared" si="1"/>
        <v>0.7853403141</v>
      </c>
      <c r="G29" s="12">
        <v>2674.0</v>
      </c>
    </row>
    <row r="30">
      <c r="A30" s="14">
        <v>27.0</v>
      </c>
      <c r="B30" s="1" t="s">
        <v>192</v>
      </c>
      <c r="C30" s="15">
        <v>32.0</v>
      </c>
      <c r="D30" s="16">
        <f t="shared" si="1"/>
        <v>1.19670905</v>
      </c>
      <c r="G30" s="6">
        <v>2674.0</v>
      </c>
    </row>
    <row r="31">
      <c r="A31" s="14">
        <v>28.0</v>
      </c>
      <c r="B31" s="1" t="s">
        <v>195</v>
      </c>
      <c r="C31" s="15">
        <v>20.0</v>
      </c>
      <c r="D31" s="16">
        <f t="shared" si="1"/>
        <v>0.7479431563</v>
      </c>
      <c r="G31" s="12">
        <v>2674.0</v>
      </c>
    </row>
    <row r="32">
      <c r="A32" s="14">
        <v>29.0</v>
      </c>
      <c r="B32" s="1" t="s">
        <v>197</v>
      </c>
      <c r="C32" s="15">
        <v>4.0</v>
      </c>
      <c r="D32" s="16">
        <f t="shared" si="1"/>
        <v>0.1495886313</v>
      </c>
      <c r="G32" s="6">
        <v>2674.0</v>
      </c>
    </row>
    <row r="33">
      <c r="A33" s="14">
        <v>30.0</v>
      </c>
      <c r="B33" s="1" t="s">
        <v>76</v>
      </c>
      <c r="C33" s="15">
        <v>9.0</v>
      </c>
      <c r="D33" s="16">
        <f t="shared" si="1"/>
        <v>0.3365744203</v>
      </c>
      <c r="G33" s="12">
        <v>2674.0</v>
      </c>
    </row>
    <row r="34">
      <c r="A34" s="14">
        <v>31.0</v>
      </c>
      <c r="B34" s="1" t="s">
        <v>201</v>
      </c>
      <c r="C34" s="15">
        <v>52.0</v>
      </c>
      <c r="D34" s="16">
        <f t="shared" si="1"/>
        <v>1.944652206</v>
      </c>
      <c r="G34" s="6">
        <v>2674.0</v>
      </c>
    </row>
    <row r="35">
      <c r="A35" s="17" t="s">
        <v>1282</v>
      </c>
      <c r="B35" s="18"/>
      <c r="C35" s="18"/>
      <c r="D35" s="19"/>
    </row>
  </sheetData>
  <mergeCells count="3">
    <mergeCell ref="A1:F1"/>
    <mergeCell ref="A2:F2"/>
    <mergeCell ref="A35:D3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5.0"/>
  </cols>
  <sheetData>
    <row r="1">
      <c r="A1" s="5" t="s">
        <v>268</v>
      </c>
      <c r="B1" s="25" t="str">
        <f t="shared" ref="B1:B71" si="1">LEFT(A1,(FIND("#",A1)-1))</f>
        <v>k141_174063_1 </v>
      </c>
    </row>
    <row r="2">
      <c r="A2" s="5" t="s">
        <v>269</v>
      </c>
      <c r="B2" s="25" t="str">
        <f t="shared" si="1"/>
        <v>k141_425256_1 </v>
      </c>
    </row>
    <row r="3">
      <c r="A3" s="5" t="s">
        <v>270</v>
      </c>
      <c r="B3" s="25" t="str">
        <f t="shared" si="1"/>
        <v>k141_397190_2 </v>
      </c>
    </row>
    <row r="4">
      <c r="A4" s="5" t="s">
        <v>271</v>
      </c>
      <c r="B4" s="25" t="str">
        <f t="shared" si="1"/>
        <v>k141_57716_1 </v>
      </c>
    </row>
    <row r="5">
      <c r="A5" s="5" t="s">
        <v>272</v>
      </c>
      <c r="B5" s="25" t="str">
        <f t="shared" si="1"/>
        <v>k141_1392_1 </v>
      </c>
    </row>
    <row r="6">
      <c r="A6" s="5" t="s">
        <v>273</v>
      </c>
      <c r="B6" s="25" t="str">
        <f t="shared" si="1"/>
        <v>k141_2021_1 </v>
      </c>
    </row>
    <row r="7">
      <c r="A7" s="5" t="s">
        <v>274</v>
      </c>
      <c r="B7" s="25" t="str">
        <f t="shared" si="1"/>
        <v>k141_228682_2 </v>
      </c>
    </row>
    <row r="8">
      <c r="A8" s="5" t="s">
        <v>275</v>
      </c>
      <c r="B8" s="25" t="str">
        <f t="shared" si="1"/>
        <v>k141_313835_1 </v>
      </c>
    </row>
    <row r="9">
      <c r="A9" s="5" t="s">
        <v>276</v>
      </c>
      <c r="B9" s="25" t="str">
        <f t="shared" si="1"/>
        <v>k141_313835_2 </v>
      </c>
    </row>
    <row r="10">
      <c r="A10" s="5" t="s">
        <v>277</v>
      </c>
      <c r="B10" s="25" t="str">
        <f t="shared" si="1"/>
        <v>k141_598203_1 </v>
      </c>
    </row>
    <row r="11">
      <c r="A11" s="5" t="s">
        <v>278</v>
      </c>
      <c r="B11" s="25" t="str">
        <f t="shared" si="1"/>
        <v>k141_825667_1 </v>
      </c>
    </row>
    <row r="12">
      <c r="A12" s="5" t="s">
        <v>279</v>
      </c>
      <c r="B12" s="25" t="str">
        <f t="shared" si="1"/>
        <v>k141_797605_1 </v>
      </c>
    </row>
    <row r="13">
      <c r="A13" s="5" t="s">
        <v>280</v>
      </c>
      <c r="B13" s="25" t="str">
        <f t="shared" si="1"/>
        <v>k141_457558_1 </v>
      </c>
    </row>
    <row r="14">
      <c r="A14" s="5" t="s">
        <v>281</v>
      </c>
      <c r="B14" s="25" t="str">
        <f t="shared" si="1"/>
        <v>k141_457558_2 </v>
      </c>
    </row>
    <row r="15">
      <c r="A15" s="5" t="s">
        <v>282</v>
      </c>
      <c r="B15" s="25" t="str">
        <f t="shared" si="1"/>
        <v>k141_457558_3 </v>
      </c>
    </row>
    <row r="16">
      <c r="A16" s="5" t="s">
        <v>283</v>
      </c>
      <c r="B16" s="25" t="str">
        <f t="shared" si="1"/>
        <v>k141_457558_4 </v>
      </c>
    </row>
    <row r="17">
      <c r="A17" s="5" t="s">
        <v>284</v>
      </c>
      <c r="B17" s="25" t="str">
        <f t="shared" si="1"/>
        <v>k141_118339_1 </v>
      </c>
    </row>
    <row r="18">
      <c r="A18" s="5" t="s">
        <v>287</v>
      </c>
      <c r="B18" s="25" t="str">
        <f t="shared" si="1"/>
        <v>k141_373803_1 </v>
      </c>
    </row>
    <row r="19">
      <c r="A19" s="5" t="s">
        <v>289</v>
      </c>
      <c r="B19" s="25" t="str">
        <f t="shared" si="1"/>
        <v>k141_430798_1 </v>
      </c>
    </row>
    <row r="20">
      <c r="A20" s="5" t="s">
        <v>290</v>
      </c>
      <c r="B20" s="25" t="str">
        <f t="shared" si="1"/>
        <v>k141_657571_1 </v>
      </c>
    </row>
    <row r="21">
      <c r="A21" s="5" t="s">
        <v>291</v>
      </c>
      <c r="B21" s="25" t="str">
        <f t="shared" si="1"/>
        <v>k141_714503_1 </v>
      </c>
    </row>
    <row r="22">
      <c r="A22" s="5" t="s">
        <v>293</v>
      </c>
      <c r="B22" s="25" t="str">
        <f t="shared" si="1"/>
        <v>k141_771531_1 </v>
      </c>
    </row>
    <row r="23">
      <c r="A23" s="5" t="s">
        <v>294</v>
      </c>
      <c r="B23" s="25" t="str">
        <f t="shared" si="1"/>
        <v>k141_346114_1 </v>
      </c>
    </row>
    <row r="24">
      <c r="A24" s="5" t="s">
        <v>295</v>
      </c>
      <c r="B24" s="25" t="str">
        <f t="shared" si="1"/>
        <v>k141_744396_1 </v>
      </c>
    </row>
    <row r="25">
      <c r="A25" s="5" t="s">
        <v>296</v>
      </c>
      <c r="B25" s="25" t="str">
        <f t="shared" si="1"/>
        <v>k141_545429_1 </v>
      </c>
    </row>
    <row r="26">
      <c r="A26" s="5" t="s">
        <v>297</v>
      </c>
      <c r="B26" s="25" t="str">
        <f t="shared" si="1"/>
        <v>k141_460787_1 </v>
      </c>
    </row>
    <row r="27">
      <c r="A27" s="5" t="s">
        <v>298</v>
      </c>
      <c r="B27" s="25" t="str">
        <f t="shared" si="1"/>
        <v>k141_631569_1 </v>
      </c>
    </row>
    <row r="28">
      <c r="A28" s="5" t="s">
        <v>299</v>
      </c>
      <c r="B28" s="25" t="str">
        <f t="shared" si="1"/>
        <v>k141_631569_2 </v>
      </c>
    </row>
    <row r="29">
      <c r="A29" s="5" t="s">
        <v>300</v>
      </c>
      <c r="B29" s="25" t="str">
        <f t="shared" si="1"/>
        <v>k141_774451_1 </v>
      </c>
    </row>
    <row r="30">
      <c r="A30" s="5" t="s">
        <v>301</v>
      </c>
      <c r="B30" s="25" t="str">
        <f t="shared" si="1"/>
        <v>k141_774451_2 </v>
      </c>
    </row>
    <row r="31">
      <c r="A31" s="5" t="s">
        <v>302</v>
      </c>
      <c r="B31" s="25" t="str">
        <f t="shared" si="1"/>
        <v>k141_11867_1 </v>
      </c>
    </row>
    <row r="32">
      <c r="A32" s="5" t="s">
        <v>303</v>
      </c>
      <c r="B32" s="25" t="str">
        <f t="shared" si="1"/>
        <v>k141_577287_2 </v>
      </c>
    </row>
    <row r="33">
      <c r="A33" s="5" t="s">
        <v>304</v>
      </c>
      <c r="B33" s="25" t="str">
        <f t="shared" si="1"/>
        <v>k141_237699_1 </v>
      </c>
    </row>
    <row r="34">
      <c r="A34" s="5" t="s">
        <v>305</v>
      </c>
      <c r="B34" s="25" t="str">
        <f t="shared" si="1"/>
        <v>k141_635378_1 </v>
      </c>
    </row>
    <row r="35">
      <c r="A35" s="5" t="s">
        <v>306</v>
      </c>
      <c r="B35" s="25" t="str">
        <f t="shared" si="1"/>
        <v>k141_268446_1 </v>
      </c>
    </row>
    <row r="36">
      <c r="A36" s="5" t="s">
        <v>307</v>
      </c>
      <c r="B36" s="25" t="str">
        <f t="shared" si="1"/>
        <v>k141_465231_2 </v>
      </c>
    </row>
    <row r="37">
      <c r="A37" s="5" t="s">
        <v>308</v>
      </c>
      <c r="B37" s="25" t="str">
        <f t="shared" si="1"/>
        <v>k141_692307_1 </v>
      </c>
    </row>
    <row r="38">
      <c r="A38" s="5" t="s">
        <v>309</v>
      </c>
      <c r="B38" s="25" t="str">
        <f t="shared" si="1"/>
        <v>k141_44923_1 </v>
      </c>
    </row>
    <row r="39">
      <c r="A39" s="5" t="s">
        <v>310</v>
      </c>
      <c r="B39" s="25" t="str">
        <f t="shared" si="1"/>
        <v>k141_440630_1 </v>
      </c>
    </row>
    <row r="40">
      <c r="A40" s="5" t="s">
        <v>312</v>
      </c>
      <c r="B40" s="25" t="str">
        <f t="shared" si="1"/>
        <v>k141_45832_1 </v>
      </c>
    </row>
    <row r="41">
      <c r="A41" s="5" t="s">
        <v>313</v>
      </c>
      <c r="B41" s="25" t="str">
        <f t="shared" si="1"/>
        <v>k141_329576_1 </v>
      </c>
    </row>
    <row r="42">
      <c r="A42" s="5" t="s">
        <v>314</v>
      </c>
      <c r="B42" s="25" t="str">
        <f t="shared" si="1"/>
        <v>k141_386328_2 </v>
      </c>
    </row>
    <row r="43">
      <c r="A43" s="5" t="s">
        <v>315</v>
      </c>
      <c r="B43" s="25" t="str">
        <f t="shared" si="1"/>
        <v>k141_697837_3 </v>
      </c>
    </row>
    <row r="44">
      <c r="A44" s="5" t="s">
        <v>316</v>
      </c>
      <c r="B44" s="25" t="str">
        <f t="shared" si="1"/>
        <v>k141_612388_1 </v>
      </c>
    </row>
    <row r="45">
      <c r="A45" s="5" t="s">
        <v>317</v>
      </c>
      <c r="B45" s="25" t="str">
        <f t="shared" si="1"/>
        <v>k141_612388_2 </v>
      </c>
    </row>
    <row r="46">
      <c r="A46" s="5" t="s">
        <v>318</v>
      </c>
      <c r="B46" s="25" t="str">
        <f t="shared" si="1"/>
        <v>k141_443956_1 </v>
      </c>
    </row>
    <row r="47">
      <c r="A47" s="5" t="s">
        <v>320</v>
      </c>
      <c r="B47" s="25" t="str">
        <f t="shared" si="1"/>
        <v>k141_443956_2 </v>
      </c>
    </row>
    <row r="48">
      <c r="A48" s="5" t="s">
        <v>321</v>
      </c>
      <c r="B48" s="25" t="str">
        <f t="shared" si="1"/>
        <v>k141_672677_1 </v>
      </c>
    </row>
    <row r="49">
      <c r="A49" s="5" t="s">
        <v>323</v>
      </c>
      <c r="B49" s="25" t="str">
        <f t="shared" si="1"/>
        <v>k141_106685_2 </v>
      </c>
    </row>
    <row r="50">
      <c r="A50" s="5" t="s">
        <v>326</v>
      </c>
      <c r="B50" s="25" t="str">
        <f t="shared" si="1"/>
        <v>k141_557244_2 </v>
      </c>
    </row>
    <row r="51">
      <c r="A51" s="5" t="s">
        <v>327</v>
      </c>
      <c r="B51" s="25" t="str">
        <f t="shared" si="1"/>
        <v>k141_532195_1 </v>
      </c>
    </row>
    <row r="52">
      <c r="A52" s="5" t="s">
        <v>328</v>
      </c>
      <c r="B52" s="25" t="str">
        <f t="shared" si="1"/>
        <v>k141_246637_1 </v>
      </c>
    </row>
    <row r="53">
      <c r="A53" s="5" t="s">
        <v>329</v>
      </c>
      <c r="B53" s="25" t="str">
        <f t="shared" si="1"/>
        <v>k141_246637_2 </v>
      </c>
    </row>
    <row r="54">
      <c r="A54" s="5" t="s">
        <v>330</v>
      </c>
      <c r="B54" s="25" t="str">
        <f t="shared" si="1"/>
        <v>k141_304192_1 </v>
      </c>
    </row>
    <row r="55">
      <c r="A55" s="5" t="s">
        <v>332</v>
      </c>
      <c r="B55" s="25" t="str">
        <f t="shared" si="1"/>
        <v>k141_77540_1 </v>
      </c>
    </row>
    <row r="56">
      <c r="A56" s="5" t="s">
        <v>333</v>
      </c>
      <c r="B56" s="25" t="str">
        <f t="shared" si="1"/>
        <v>k141_505907_2 </v>
      </c>
    </row>
    <row r="57">
      <c r="A57" s="5" t="s">
        <v>335</v>
      </c>
      <c r="B57" s="25" t="str">
        <f t="shared" si="1"/>
        <v>k141_78988_1 </v>
      </c>
    </row>
    <row r="58">
      <c r="A58" s="5" t="s">
        <v>336</v>
      </c>
      <c r="B58" s="25" t="str">
        <f t="shared" si="1"/>
        <v>k141_110347_1 </v>
      </c>
    </row>
    <row r="59">
      <c r="A59" s="5" t="s">
        <v>337</v>
      </c>
      <c r="B59" s="25" t="str">
        <f t="shared" si="1"/>
        <v>k141_220630_1 </v>
      </c>
    </row>
    <row r="60">
      <c r="A60" s="5" t="s">
        <v>338</v>
      </c>
      <c r="B60" s="25" t="str">
        <f t="shared" si="1"/>
        <v>k141_561103_1 </v>
      </c>
    </row>
    <row r="61">
      <c r="A61" s="5" t="s">
        <v>339</v>
      </c>
      <c r="B61" s="25" t="str">
        <f t="shared" si="1"/>
        <v>k141_561103_2 </v>
      </c>
    </row>
    <row r="62">
      <c r="A62" s="5" t="s">
        <v>340</v>
      </c>
      <c r="B62" s="25" t="str">
        <f t="shared" si="1"/>
        <v>k141_55521_1 </v>
      </c>
    </row>
    <row r="63">
      <c r="A63" s="5" t="s">
        <v>341</v>
      </c>
      <c r="B63" s="25" t="str">
        <f t="shared" si="1"/>
        <v>k141_846534_2 </v>
      </c>
    </row>
    <row r="64">
      <c r="A64" s="5" t="s">
        <v>342</v>
      </c>
      <c r="B64" s="25" t="str">
        <f t="shared" si="1"/>
        <v>k141_25999_1 </v>
      </c>
    </row>
    <row r="65">
      <c r="A65" s="5" t="s">
        <v>343</v>
      </c>
      <c r="B65" s="25" t="str">
        <f t="shared" si="1"/>
        <v>k141_27258_1 </v>
      </c>
    </row>
    <row r="66">
      <c r="A66" s="5" t="s">
        <v>344</v>
      </c>
      <c r="B66" s="25" t="str">
        <f t="shared" si="1"/>
        <v>k141_27258_2 </v>
      </c>
    </row>
    <row r="67">
      <c r="A67" s="5" t="s">
        <v>345</v>
      </c>
      <c r="B67" s="25" t="str">
        <f t="shared" si="1"/>
        <v>k141_366801_1 </v>
      </c>
    </row>
    <row r="68">
      <c r="A68" s="5" t="s">
        <v>346</v>
      </c>
      <c r="B68" s="25" t="str">
        <f t="shared" si="1"/>
        <v>k141_310646_1 </v>
      </c>
    </row>
    <row r="69">
      <c r="A69" s="5" t="s">
        <v>347</v>
      </c>
      <c r="B69" s="25" t="str">
        <f t="shared" si="1"/>
        <v>k141_224655_1 </v>
      </c>
    </row>
    <row r="70">
      <c r="A70" s="5" t="s">
        <v>348</v>
      </c>
      <c r="B70" s="25" t="str">
        <f t="shared" si="1"/>
        <v>k141_177878_1 </v>
      </c>
    </row>
    <row r="71">
      <c r="A71" s="5" t="s">
        <v>349</v>
      </c>
      <c r="B71" s="25" t="str">
        <f t="shared" si="1"/>
        <v>k141_81140_1 </v>
      </c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  <row r="1004">
      <c r="A1004" s="5"/>
    </row>
    <row r="1005">
      <c r="A1005" s="5"/>
    </row>
    <row r="1006">
      <c r="A1006" s="5"/>
    </row>
    <row r="1007">
      <c r="A1007" s="5"/>
    </row>
    <row r="1008">
      <c r="A1008" s="5"/>
    </row>
    <row r="1009">
      <c r="A1009" s="5"/>
    </row>
    <row r="1010">
      <c r="A1010" s="5"/>
    </row>
    <row r="1011">
      <c r="A1011" s="5"/>
    </row>
    <row r="1012">
      <c r="A1012" s="5"/>
    </row>
    <row r="1013">
      <c r="A1013" s="5"/>
    </row>
    <row r="1014">
      <c r="A1014" s="5"/>
    </row>
    <row r="1015">
      <c r="A1015" s="5"/>
    </row>
    <row r="1016">
      <c r="A1016" s="5"/>
    </row>
    <row r="1017">
      <c r="A1017" s="5"/>
    </row>
    <row r="1018">
      <c r="A1018" s="5"/>
    </row>
    <row r="1019">
      <c r="A1019" s="5"/>
    </row>
    <row r="1020">
      <c r="A1020" s="5"/>
    </row>
    <row r="1021">
      <c r="A1021" s="5"/>
    </row>
    <row r="1022">
      <c r="A1022" s="5"/>
    </row>
    <row r="1023">
      <c r="A1023" s="5"/>
    </row>
    <row r="1024">
      <c r="A1024" s="5"/>
    </row>
    <row r="1025">
      <c r="A1025" s="5"/>
    </row>
    <row r="1026">
      <c r="A1026" s="5"/>
    </row>
    <row r="1027">
      <c r="A1027" s="5"/>
    </row>
    <row r="1028">
      <c r="A1028" s="5"/>
    </row>
    <row r="1029">
      <c r="A1029" s="5"/>
    </row>
    <row r="1030">
      <c r="A1030" s="5"/>
    </row>
    <row r="1031">
      <c r="A1031" s="5"/>
    </row>
    <row r="1032">
      <c r="A1032" s="5"/>
    </row>
    <row r="1033">
      <c r="A1033" s="5"/>
    </row>
    <row r="1034">
      <c r="A1034" s="5"/>
    </row>
    <row r="1035">
      <c r="A1035" s="5"/>
    </row>
    <row r="1036">
      <c r="A1036" s="5"/>
    </row>
    <row r="1037">
      <c r="A1037" s="5"/>
    </row>
    <row r="1038">
      <c r="A1038" s="5"/>
    </row>
    <row r="1039">
      <c r="A1039" s="5"/>
    </row>
    <row r="1040">
      <c r="A1040" s="5"/>
    </row>
    <row r="1041">
      <c r="A1041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  <col customWidth="1" min="3" max="3" width="16.0"/>
  </cols>
  <sheetData>
    <row r="1">
      <c r="A1" s="6" t="s">
        <v>1283</v>
      </c>
    </row>
    <row r="2">
      <c r="A2" s="5" t="s">
        <v>16</v>
      </c>
      <c r="C2" s="6"/>
      <c r="D2" s="6" t="s">
        <v>17</v>
      </c>
      <c r="E2" s="5" t="s">
        <v>18</v>
      </c>
      <c r="F2" s="5" t="s">
        <v>19</v>
      </c>
      <c r="G2" s="5" t="s">
        <v>20</v>
      </c>
    </row>
    <row r="3">
      <c r="A3" s="6" t="s">
        <v>1284</v>
      </c>
    </row>
    <row r="5">
      <c r="A5" s="6" t="s">
        <v>1285</v>
      </c>
    </row>
    <row r="6">
      <c r="A6" s="5" t="s">
        <v>16</v>
      </c>
      <c r="C6" s="6"/>
      <c r="D6" s="6" t="s">
        <v>17</v>
      </c>
      <c r="E6" s="5" t="s">
        <v>18</v>
      </c>
      <c r="F6" s="5" t="s">
        <v>19</v>
      </c>
      <c r="G6" s="5" t="s">
        <v>20</v>
      </c>
    </row>
    <row r="7">
      <c r="A7" s="5" t="s">
        <v>1286</v>
      </c>
      <c r="B7" s="26">
        <v>34.0</v>
      </c>
      <c r="C7" s="5" t="s">
        <v>1287</v>
      </c>
      <c r="D7" s="5" t="s">
        <v>1288</v>
      </c>
      <c r="E7" s="5" t="s">
        <v>351</v>
      </c>
      <c r="F7" s="5" t="s">
        <v>25</v>
      </c>
      <c r="G7" s="5" t="s">
        <v>44</v>
      </c>
    </row>
    <row r="8">
      <c r="A8" s="5" t="s">
        <v>1289</v>
      </c>
      <c r="B8" s="26">
        <v>35.0</v>
      </c>
      <c r="C8" s="5" t="s">
        <v>1290</v>
      </c>
      <c r="D8" s="5" t="s">
        <v>1288</v>
      </c>
      <c r="E8" s="5" t="s">
        <v>351</v>
      </c>
      <c r="F8" s="5" t="s">
        <v>25</v>
      </c>
      <c r="G8" s="5" t="s">
        <v>44</v>
      </c>
    </row>
    <row r="11">
      <c r="A11" s="6" t="s">
        <v>1291</v>
      </c>
    </row>
    <row r="12">
      <c r="A12" s="13" t="s">
        <v>133</v>
      </c>
      <c r="B12" s="13" t="s">
        <v>134</v>
      </c>
      <c r="C12" s="13" t="s">
        <v>135</v>
      </c>
      <c r="D12" s="13" t="s">
        <v>136</v>
      </c>
    </row>
    <row r="13">
      <c r="A13" s="14">
        <v>1.0</v>
      </c>
      <c r="B13" s="1" t="s">
        <v>56</v>
      </c>
      <c r="C13" s="27">
        <v>2.0</v>
      </c>
      <c r="D13" s="28">
        <v>0.3333</v>
      </c>
    </row>
    <row r="14">
      <c r="A14" s="14">
        <v>2.0</v>
      </c>
      <c r="B14" s="1" t="s">
        <v>161</v>
      </c>
      <c r="C14" s="27">
        <v>2.0</v>
      </c>
      <c r="D14" s="28">
        <v>0.3333</v>
      </c>
    </row>
    <row r="15">
      <c r="A15" s="14">
        <v>3.0</v>
      </c>
      <c r="B15" s="1" t="s">
        <v>119</v>
      </c>
      <c r="C15" s="27">
        <v>2.0</v>
      </c>
      <c r="D15" s="28">
        <v>0.3333</v>
      </c>
    </row>
    <row r="16">
      <c r="A16" s="29" t="s">
        <v>1292</v>
      </c>
      <c r="B16" s="18"/>
      <c r="C16" s="18"/>
      <c r="D16" s="19"/>
    </row>
    <row r="18">
      <c r="A18" s="6" t="s">
        <v>1293</v>
      </c>
    </row>
    <row r="19">
      <c r="A19" s="6" t="s">
        <v>213</v>
      </c>
    </row>
    <row r="20">
      <c r="A20" s="13" t="s">
        <v>133</v>
      </c>
      <c r="B20" s="13" t="s">
        <v>19</v>
      </c>
      <c r="C20" s="13" t="s">
        <v>135</v>
      </c>
      <c r="D20" s="13" t="s">
        <v>136</v>
      </c>
    </row>
    <row r="21">
      <c r="A21" s="14">
        <v>1.0</v>
      </c>
      <c r="B21" s="1" t="s">
        <v>25</v>
      </c>
      <c r="C21" s="27">
        <v>2.0</v>
      </c>
      <c r="D21" s="30">
        <v>1.0</v>
      </c>
    </row>
    <row r="22">
      <c r="A22" s="17" t="s">
        <v>1294</v>
      </c>
      <c r="B22" s="18"/>
      <c r="C22" s="18"/>
      <c r="D22" s="19"/>
    </row>
  </sheetData>
  <mergeCells count="5">
    <mergeCell ref="A11:Z11"/>
    <mergeCell ref="A16:D16"/>
    <mergeCell ref="A18:F18"/>
    <mergeCell ref="A19:F19"/>
    <mergeCell ref="A22:D2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1295</v>
      </c>
      <c r="B1" s="5" t="s">
        <v>1296</v>
      </c>
    </row>
    <row r="2">
      <c r="A2" s="31" t="s">
        <v>1295</v>
      </c>
      <c r="B2" s="5" t="s">
        <v>1296</v>
      </c>
    </row>
    <row r="3">
      <c r="A3" s="31" t="s">
        <v>1295</v>
      </c>
      <c r="B3" s="5" t="s">
        <v>1296</v>
      </c>
    </row>
    <row r="4">
      <c r="A4" s="31" t="s">
        <v>1295</v>
      </c>
      <c r="B4" s="5" t="s">
        <v>1296</v>
      </c>
    </row>
    <row r="5">
      <c r="A5" s="31" t="s">
        <v>1297</v>
      </c>
      <c r="B5" s="5" t="s">
        <v>1298</v>
      </c>
    </row>
    <row r="6">
      <c r="A6" s="31" t="s">
        <v>1299</v>
      </c>
      <c r="B6" s="5" t="s">
        <v>1300</v>
      </c>
    </row>
    <row r="7">
      <c r="A7" s="5" t="s">
        <v>1301</v>
      </c>
      <c r="B7" s="5" t="s">
        <v>1302</v>
      </c>
    </row>
    <row r="8">
      <c r="A8" s="5" t="s">
        <v>1303</v>
      </c>
      <c r="B8" s="5" t="s">
        <v>1304</v>
      </c>
    </row>
    <row r="9">
      <c r="A9" s="5" t="s">
        <v>1305</v>
      </c>
      <c r="B9" s="5" t="s">
        <v>1304</v>
      </c>
    </row>
    <row r="10">
      <c r="A10" s="5" t="s">
        <v>1306</v>
      </c>
      <c r="B10" s="5" t="s">
        <v>1298</v>
      </c>
    </row>
    <row r="11">
      <c r="A11" s="5" t="s">
        <v>1307</v>
      </c>
      <c r="B11" s="5" t="s">
        <v>1308</v>
      </c>
    </row>
    <row r="12">
      <c r="A12" s="5" t="s">
        <v>1309</v>
      </c>
      <c r="B12" s="5" t="s">
        <v>1298</v>
      </c>
    </row>
    <row r="13">
      <c r="A13" s="5" t="s">
        <v>1310</v>
      </c>
      <c r="B13" s="5" t="s">
        <v>1311</v>
      </c>
    </row>
    <row r="14">
      <c r="A14" s="5" t="s">
        <v>1297</v>
      </c>
      <c r="B14" s="5" t="s">
        <v>1312</v>
      </c>
    </row>
    <row r="15">
      <c r="A15" s="5" t="s">
        <v>1313</v>
      </c>
      <c r="B15" s="5" t="s">
        <v>1308</v>
      </c>
    </row>
    <row r="16">
      <c r="A16" s="5" t="s">
        <v>1314</v>
      </c>
      <c r="B16" s="5" t="s">
        <v>1304</v>
      </c>
    </row>
    <row r="17">
      <c r="A17" s="5" t="s">
        <v>1315</v>
      </c>
      <c r="B17" s="5" t="s">
        <v>1304</v>
      </c>
    </row>
    <row r="18">
      <c r="A18" s="5" t="s">
        <v>1316</v>
      </c>
      <c r="B18" s="5" t="s">
        <v>1317</v>
      </c>
    </row>
    <row r="19">
      <c r="A19" s="5" t="s">
        <v>1318</v>
      </c>
      <c r="B19" s="5" t="s">
        <v>1317</v>
      </c>
    </row>
    <row r="20">
      <c r="A20" s="5" t="s">
        <v>1319</v>
      </c>
      <c r="B20" s="5" t="s">
        <v>1308</v>
      </c>
    </row>
    <row r="21">
      <c r="A21" s="5" t="s">
        <v>1320</v>
      </c>
      <c r="B21" s="5" t="s">
        <v>1308</v>
      </c>
    </row>
    <row r="22">
      <c r="A22" s="5" t="s">
        <v>1321</v>
      </c>
      <c r="B22" s="5" t="s">
        <v>1308</v>
      </c>
    </row>
    <row r="23">
      <c r="A23" s="5" t="s">
        <v>1322</v>
      </c>
      <c r="B23" s="5" t="s">
        <v>1308</v>
      </c>
    </row>
    <row r="24">
      <c r="A24" s="5" t="s">
        <v>1323</v>
      </c>
      <c r="B24" s="5" t="s">
        <v>1298</v>
      </c>
    </row>
    <row r="25">
      <c r="A25" s="5" t="s">
        <v>1324</v>
      </c>
      <c r="B25" s="5" t="s">
        <v>1325</v>
      </c>
    </row>
    <row r="26">
      <c r="A26" s="5" t="s">
        <v>1326</v>
      </c>
      <c r="B26" s="5" t="s">
        <v>1308</v>
      </c>
    </row>
    <row r="27">
      <c r="A27" s="5" t="s">
        <v>1327</v>
      </c>
      <c r="B27" s="5" t="s">
        <v>1328</v>
      </c>
    </row>
    <row r="28">
      <c r="A28" s="5" t="s">
        <v>1329</v>
      </c>
      <c r="B28" s="5" t="s">
        <v>1308</v>
      </c>
    </row>
    <row r="29">
      <c r="A29" s="5" t="s">
        <v>1330</v>
      </c>
      <c r="B29" s="5" t="s">
        <v>1308</v>
      </c>
    </row>
    <row r="30">
      <c r="A30" s="5" t="s">
        <v>1306</v>
      </c>
      <c r="B30" s="5" t="s">
        <v>1298</v>
      </c>
    </row>
    <row r="31">
      <c r="A31" s="31" t="s">
        <v>1331</v>
      </c>
      <c r="B31" s="5" t="s">
        <v>1332</v>
      </c>
    </row>
    <row r="32">
      <c r="A32" s="31" t="s">
        <v>1333</v>
      </c>
      <c r="B32" s="5" t="s">
        <v>1334</v>
      </c>
    </row>
    <row r="33">
      <c r="A33" s="31" t="s">
        <v>1335</v>
      </c>
      <c r="B33" s="5" t="s">
        <v>1336</v>
      </c>
    </row>
    <row r="34">
      <c r="A34" s="31" t="s">
        <v>1335</v>
      </c>
      <c r="B34" s="5" t="s">
        <v>1336</v>
      </c>
    </row>
    <row r="35">
      <c r="A35" s="31" t="s">
        <v>1335</v>
      </c>
      <c r="B35" s="5" t="s">
        <v>1336</v>
      </c>
    </row>
    <row r="36">
      <c r="A36" s="31" t="s">
        <v>1335</v>
      </c>
      <c r="B36" s="5" t="s">
        <v>1336</v>
      </c>
    </row>
    <row r="37">
      <c r="A37" s="31" t="s">
        <v>1337</v>
      </c>
      <c r="B37" s="5" t="s">
        <v>1338</v>
      </c>
    </row>
    <row r="38">
      <c r="A38" s="31" t="s">
        <v>1339</v>
      </c>
      <c r="B38" s="5" t="s">
        <v>1332</v>
      </c>
    </row>
    <row r="39">
      <c r="A39" s="31" t="s">
        <v>1340</v>
      </c>
      <c r="B39" s="5" t="s">
        <v>1341</v>
      </c>
    </row>
    <row r="40">
      <c r="A40" s="31" t="s">
        <v>1340</v>
      </c>
      <c r="B40" s="5" t="s">
        <v>1341</v>
      </c>
    </row>
    <row r="41">
      <c r="A41" s="31" t="s">
        <v>1342</v>
      </c>
      <c r="B41" s="5" t="s">
        <v>1343</v>
      </c>
    </row>
    <row r="42">
      <c r="A42" s="31" t="s">
        <v>1344</v>
      </c>
      <c r="B42" s="5" t="s">
        <v>1345</v>
      </c>
    </row>
    <row r="43">
      <c r="A43" s="31" t="s">
        <v>1346</v>
      </c>
      <c r="B43" s="5" t="s">
        <v>1347</v>
      </c>
    </row>
    <row r="44">
      <c r="A44" s="31" t="s">
        <v>1348</v>
      </c>
      <c r="B44" s="5" t="s">
        <v>1349</v>
      </c>
    </row>
    <row r="45">
      <c r="A45" s="31" t="s">
        <v>1350</v>
      </c>
      <c r="B45" s="5" t="s">
        <v>1351</v>
      </c>
    </row>
    <row r="46">
      <c r="A46" s="31" t="s">
        <v>1352</v>
      </c>
      <c r="B46" s="5" t="s">
        <v>1353</v>
      </c>
    </row>
    <row r="47">
      <c r="A47" s="31" t="s">
        <v>1354</v>
      </c>
      <c r="B47" s="5" t="s">
        <v>1355</v>
      </c>
    </row>
    <row r="48">
      <c r="A48" s="31" t="s">
        <v>1356</v>
      </c>
      <c r="B48" s="5" t="s">
        <v>1347</v>
      </c>
    </row>
    <row r="49">
      <c r="A49" s="31" t="s">
        <v>1357</v>
      </c>
      <c r="B49" s="5" t="s">
        <v>1358</v>
      </c>
    </row>
    <row r="50">
      <c r="A50" s="31" t="s">
        <v>1357</v>
      </c>
      <c r="B50" s="5" t="s">
        <v>1358</v>
      </c>
    </row>
    <row r="51">
      <c r="A51" s="31" t="s">
        <v>1357</v>
      </c>
      <c r="B51" s="5" t="s">
        <v>1358</v>
      </c>
    </row>
    <row r="52">
      <c r="A52" s="31" t="s">
        <v>1357</v>
      </c>
      <c r="B52" s="5" t="s">
        <v>1358</v>
      </c>
    </row>
    <row r="53">
      <c r="A53" s="31" t="s">
        <v>1357</v>
      </c>
      <c r="B53" s="5" t="s">
        <v>1358</v>
      </c>
    </row>
    <row r="54">
      <c r="A54" s="31" t="s">
        <v>1359</v>
      </c>
      <c r="B54" s="5" t="s">
        <v>1360</v>
      </c>
    </row>
    <row r="55">
      <c r="A55" s="31" t="s">
        <v>1361</v>
      </c>
      <c r="B55" s="5" t="s">
        <v>1362</v>
      </c>
    </row>
    <row r="56">
      <c r="A56" s="31" t="s">
        <v>1363</v>
      </c>
      <c r="B56" s="5" t="s">
        <v>1364</v>
      </c>
    </row>
    <row r="57">
      <c r="A57" s="31" t="s">
        <v>1365</v>
      </c>
      <c r="B57" s="5" t="s">
        <v>1345</v>
      </c>
    </row>
    <row r="58">
      <c r="A58" s="31" t="s">
        <v>1366</v>
      </c>
      <c r="B58" s="5" t="s">
        <v>1347</v>
      </c>
    </row>
    <row r="59">
      <c r="A59" s="31" t="s">
        <v>1366</v>
      </c>
      <c r="B59" s="5" t="s">
        <v>1347</v>
      </c>
    </row>
    <row r="60">
      <c r="A60" s="31" t="s">
        <v>1366</v>
      </c>
      <c r="B60" s="5" t="s">
        <v>1347</v>
      </c>
    </row>
    <row r="61">
      <c r="A61" s="31" t="s">
        <v>1367</v>
      </c>
      <c r="B61" s="5" t="s">
        <v>1368</v>
      </c>
    </row>
    <row r="62">
      <c r="A62" s="31" t="s">
        <v>1367</v>
      </c>
      <c r="B62" s="5" t="s">
        <v>1368</v>
      </c>
    </row>
    <row r="63">
      <c r="A63" s="31" t="s">
        <v>1369</v>
      </c>
      <c r="B63" s="5" t="s">
        <v>1341</v>
      </c>
    </row>
    <row r="64">
      <c r="A64" s="31" t="s">
        <v>1370</v>
      </c>
      <c r="B64" s="5" t="s">
        <v>1345</v>
      </c>
    </row>
    <row r="65">
      <c r="A65" s="31" t="s">
        <v>1371</v>
      </c>
      <c r="B65" s="5" t="s">
        <v>1368</v>
      </c>
    </row>
    <row r="66">
      <c r="A66" s="31" t="s">
        <v>1371</v>
      </c>
      <c r="B66" s="5" t="s">
        <v>1368</v>
      </c>
    </row>
    <row r="67">
      <c r="A67" s="31" t="s">
        <v>1372</v>
      </c>
      <c r="B67" s="5" t="s">
        <v>1373</v>
      </c>
    </row>
    <row r="68">
      <c r="A68" s="31" t="s">
        <v>1374</v>
      </c>
      <c r="B68" s="5" t="s">
        <v>1341</v>
      </c>
    </row>
    <row r="69">
      <c r="A69" s="31" t="s">
        <v>1375</v>
      </c>
      <c r="B69" s="5" t="s">
        <v>1376</v>
      </c>
    </row>
    <row r="70">
      <c r="A70" s="31" t="s">
        <v>1377</v>
      </c>
      <c r="B70" s="5" t="s">
        <v>1378</v>
      </c>
    </row>
    <row r="71">
      <c r="A71" s="31" t="s">
        <v>1379</v>
      </c>
      <c r="B71" s="5" t="s">
        <v>1378</v>
      </c>
    </row>
    <row r="72">
      <c r="A72" s="31" t="s">
        <v>1380</v>
      </c>
      <c r="B72" s="5" t="s">
        <v>1347</v>
      </c>
    </row>
    <row r="73">
      <c r="A73" s="31" t="s">
        <v>1381</v>
      </c>
      <c r="B73" s="5" t="s">
        <v>1362</v>
      </c>
    </row>
    <row r="74">
      <c r="A74" s="31" t="s">
        <v>1382</v>
      </c>
      <c r="B74" s="5" t="s">
        <v>1345</v>
      </c>
    </row>
    <row r="75">
      <c r="A75" s="31" t="s">
        <v>1382</v>
      </c>
      <c r="B75" s="5" t="s">
        <v>1345</v>
      </c>
    </row>
    <row r="76">
      <c r="A76" s="31" t="s">
        <v>1382</v>
      </c>
      <c r="B76" s="5" t="s">
        <v>1345</v>
      </c>
    </row>
    <row r="77">
      <c r="A77" s="31" t="s">
        <v>1383</v>
      </c>
      <c r="B77" s="5" t="s">
        <v>1347</v>
      </c>
    </row>
    <row r="78">
      <c r="A78" s="31" t="s">
        <v>1383</v>
      </c>
      <c r="B78" s="5" t="s">
        <v>1347</v>
      </c>
    </row>
    <row r="79">
      <c r="A79" s="31" t="s">
        <v>1384</v>
      </c>
      <c r="B79" s="5" t="s">
        <v>1378</v>
      </c>
    </row>
    <row r="80">
      <c r="A80" s="31" t="s">
        <v>1384</v>
      </c>
      <c r="B80" s="5" t="s">
        <v>1378</v>
      </c>
    </row>
    <row r="81">
      <c r="A81" s="31" t="s">
        <v>1385</v>
      </c>
      <c r="B81" s="5" t="s">
        <v>1386</v>
      </c>
    </row>
    <row r="82">
      <c r="A82" s="31" t="s">
        <v>1387</v>
      </c>
      <c r="B82" s="5" t="s">
        <v>1388</v>
      </c>
    </row>
    <row r="83">
      <c r="A83" s="31" t="s">
        <v>1389</v>
      </c>
      <c r="B83" s="5" t="s">
        <v>1390</v>
      </c>
    </row>
    <row r="84">
      <c r="A84" s="31" t="s">
        <v>1391</v>
      </c>
      <c r="B84" s="5" t="s">
        <v>1349</v>
      </c>
    </row>
    <row r="85">
      <c r="A85" s="31" t="s">
        <v>1392</v>
      </c>
      <c r="B85" s="5" t="s">
        <v>1393</v>
      </c>
    </row>
    <row r="86">
      <c r="A86" s="31" t="s">
        <v>1394</v>
      </c>
      <c r="B86" s="5" t="s">
        <v>1298</v>
      </c>
    </row>
    <row r="87">
      <c r="A87" s="31" t="s">
        <v>1395</v>
      </c>
      <c r="B87" s="5" t="s">
        <v>1396</v>
      </c>
    </row>
    <row r="88">
      <c r="A88" s="31" t="s">
        <v>1397</v>
      </c>
      <c r="B88" s="5" t="s">
        <v>1398</v>
      </c>
    </row>
    <row r="89">
      <c r="A89" s="31" t="s">
        <v>1399</v>
      </c>
      <c r="B89" s="5" t="s">
        <v>1398</v>
      </c>
    </row>
    <row r="90">
      <c r="A90" s="31" t="s">
        <v>1400</v>
      </c>
      <c r="B90" s="5" t="s">
        <v>1298</v>
      </c>
    </row>
    <row r="91">
      <c r="A91" s="31" t="s">
        <v>1401</v>
      </c>
      <c r="B91" s="5" t="s">
        <v>1398</v>
      </c>
    </row>
    <row r="92">
      <c r="A92" s="31" t="s">
        <v>1331</v>
      </c>
      <c r="B92" s="5" t="s">
        <v>1402</v>
      </c>
    </row>
    <row r="93">
      <c r="A93" s="31" t="s">
        <v>1403</v>
      </c>
      <c r="B93" s="5" t="s">
        <v>1398</v>
      </c>
    </row>
    <row r="94">
      <c r="A94" s="31" t="s">
        <v>1404</v>
      </c>
      <c r="B94" s="5" t="s">
        <v>1338</v>
      </c>
    </row>
    <row r="95">
      <c r="A95" s="31" t="s">
        <v>1405</v>
      </c>
      <c r="B95" s="5" t="s">
        <v>1298</v>
      </c>
    </row>
    <row r="96">
      <c r="A96" s="31" t="s">
        <v>1405</v>
      </c>
      <c r="B96" s="5" t="s">
        <v>1298</v>
      </c>
    </row>
    <row r="97">
      <c r="A97" s="31" t="s">
        <v>1406</v>
      </c>
      <c r="B97" s="5" t="s">
        <v>1398</v>
      </c>
    </row>
    <row r="98">
      <c r="A98" s="31" t="s">
        <v>1407</v>
      </c>
      <c r="B98" s="5" t="s">
        <v>1398</v>
      </c>
    </row>
    <row r="99">
      <c r="A99" s="31" t="s">
        <v>1408</v>
      </c>
      <c r="B99" s="5" t="s">
        <v>1396</v>
      </c>
    </row>
    <row r="100">
      <c r="A100" s="31" t="s">
        <v>1409</v>
      </c>
      <c r="B100" s="5" t="s">
        <v>1398</v>
      </c>
    </row>
    <row r="101">
      <c r="A101" s="31" t="s">
        <v>1410</v>
      </c>
      <c r="B101" s="5" t="s">
        <v>1398</v>
      </c>
    </row>
    <row r="102">
      <c r="A102" s="31" t="s">
        <v>1411</v>
      </c>
      <c r="B102" s="5" t="s">
        <v>1398</v>
      </c>
    </row>
    <row r="103">
      <c r="A103" s="31" t="s">
        <v>1412</v>
      </c>
      <c r="B103" s="5" t="s">
        <v>1398</v>
      </c>
    </row>
    <row r="104">
      <c r="A104" s="31" t="s">
        <v>1413</v>
      </c>
      <c r="B104" s="5" t="s">
        <v>1298</v>
      </c>
    </row>
    <row r="105">
      <c r="A105" s="31" t="s">
        <v>1414</v>
      </c>
      <c r="B105" s="5" t="s">
        <v>1398</v>
      </c>
    </row>
    <row r="106">
      <c r="A106" s="31" t="s">
        <v>1415</v>
      </c>
      <c r="B106" s="5" t="s">
        <v>1416</v>
      </c>
    </row>
    <row r="107">
      <c r="A107" s="31" t="s">
        <v>1417</v>
      </c>
      <c r="B107" s="5" t="s">
        <v>1398</v>
      </c>
    </row>
    <row r="108">
      <c r="A108" s="31" t="s">
        <v>1418</v>
      </c>
      <c r="B108" s="5" t="s">
        <v>1416</v>
      </c>
    </row>
    <row r="109">
      <c r="A109" s="31" t="s">
        <v>1419</v>
      </c>
      <c r="B109" s="5" t="s">
        <v>1398</v>
      </c>
    </row>
    <row r="110">
      <c r="A110" s="31" t="s">
        <v>1419</v>
      </c>
      <c r="B110" s="5" t="s">
        <v>1398</v>
      </c>
    </row>
    <row r="111">
      <c r="A111" s="31" t="s">
        <v>1420</v>
      </c>
      <c r="B111" s="5" t="s">
        <v>1338</v>
      </c>
    </row>
    <row r="112">
      <c r="A112" s="31" t="s">
        <v>1421</v>
      </c>
      <c r="B112" s="5" t="s">
        <v>1398</v>
      </c>
    </row>
    <row r="113">
      <c r="A113" s="31" t="s">
        <v>1422</v>
      </c>
      <c r="B113" s="5" t="s">
        <v>1398</v>
      </c>
    </row>
    <row r="114">
      <c r="A114" s="31" t="s">
        <v>1423</v>
      </c>
      <c r="B114" s="5" t="s">
        <v>1298</v>
      </c>
    </row>
    <row r="115">
      <c r="A115" s="31" t="s">
        <v>1424</v>
      </c>
      <c r="B115" s="5" t="s">
        <v>1425</v>
      </c>
    </row>
    <row r="116">
      <c r="A116" s="31" t="s">
        <v>1426</v>
      </c>
      <c r="B116" s="5" t="s">
        <v>1398</v>
      </c>
    </row>
    <row r="117">
      <c r="A117" s="31" t="s">
        <v>1427</v>
      </c>
      <c r="B117" s="5" t="s">
        <v>1398</v>
      </c>
    </row>
    <row r="118">
      <c r="A118" s="31" t="s">
        <v>1428</v>
      </c>
      <c r="B118" s="5" t="s">
        <v>1298</v>
      </c>
    </row>
    <row r="119">
      <c r="A119" s="31" t="s">
        <v>1429</v>
      </c>
      <c r="B119" s="5" t="s">
        <v>1430</v>
      </c>
    </row>
    <row r="120">
      <c r="A120" s="31" t="s">
        <v>1431</v>
      </c>
      <c r="B120" s="5" t="s">
        <v>1432</v>
      </c>
    </row>
    <row r="121">
      <c r="A121" s="31" t="s">
        <v>1433</v>
      </c>
      <c r="B121" s="5" t="s">
        <v>1341</v>
      </c>
    </row>
    <row r="122">
      <c r="A122" s="31" t="s">
        <v>1434</v>
      </c>
      <c r="B122" s="5" t="s">
        <v>1435</v>
      </c>
    </row>
    <row r="123">
      <c r="A123" s="31" t="s">
        <v>1436</v>
      </c>
      <c r="B123" s="5" t="s">
        <v>1298</v>
      </c>
    </row>
    <row r="124">
      <c r="A124" s="31" t="s">
        <v>1437</v>
      </c>
      <c r="B124" s="5" t="s">
        <v>1438</v>
      </c>
    </row>
    <row r="125">
      <c r="A125" s="31" t="s">
        <v>1439</v>
      </c>
      <c r="B125" s="5" t="s">
        <v>1440</v>
      </c>
    </row>
    <row r="126">
      <c r="A126" s="31" t="s">
        <v>1441</v>
      </c>
      <c r="B126" s="5" t="s">
        <v>1442</v>
      </c>
    </row>
    <row r="127">
      <c r="A127" s="31" t="s">
        <v>1443</v>
      </c>
      <c r="B127" s="5" t="s">
        <v>1444</v>
      </c>
    </row>
    <row r="128">
      <c r="A128" s="31" t="s">
        <v>1445</v>
      </c>
      <c r="B128" s="5" t="s">
        <v>1444</v>
      </c>
    </row>
    <row r="129">
      <c r="A129" s="31" t="s">
        <v>1446</v>
      </c>
      <c r="B129" s="5" t="s">
        <v>1447</v>
      </c>
    </row>
    <row r="130">
      <c r="A130" s="31" t="s">
        <v>1448</v>
      </c>
      <c r="B130" s="5" t="s">
        <v>1449</v>
      </c>
    </row>
    <row r="131">
      <c r="A131" s="31" t="s">
        <v>1450</v>
      </c>
      <c r="B131" s="5" t="s">
        <v>1298</v>
      </c>
    </row>
    <row r="132">
      <c r="A132" s="31" t="s">
        <v>1451</v>
      </c>
      <c r="B132" s="5" t="s">
        <v>1338</v>
      </c>
    </row>
    <row r="133">
      <c r="A133" s="31" t="s">
        <v>1452</v>
      </c>
      <c r="B133" s="5" t="s">
        <v>1453</v>
      </c>
    </row>
    <row r="134">
      <c r="A134" s="31" t="s">
        <v>1452</v>
      </c>
      <c r="B134" s="5" t="s">
        <v>1453</v>
      </c>
    </row>
    <row r="135">
      <c r="A135" s="31" t="s">
        <v>1454</v>
      </c>
      <c r="B135" s="5" t="s">
        <v>1455</v>
      </c>
    </row>
    <row r="136">
      <c r="A136" s="31" t="s">
        <v>1456</v>
      </c>
      <c r="B136" s="5" t="s">
        <v>1341</v>
      </c>
    </row>
    <row r="137">
      <c r="A137" s="31" t="s">
        <v>1457</v>
      </c>
      <c r="B137" s="5" t="s">
        <v>1458</v>
      </c>
    </row>
    <row r="138">
      <c r="A138" s="31" t="s">
        <v>1459</v>
      </c>
      <c r="B138" s="5" t="s">
        <v>1338</v>
      </c>
    </row>
    <row r="139">
      <c r="A139" s="31" t="s">
        <v>1459</v>
      </c>
      <c r="B139" s="5" t="s">
        <v>1338</v>
      </c>
    </row>
    <row r="140">
      <c r="A140" s="31" t="s">
        <v>1460</v>
      </c>
      <c r="B140" s="5" t="s">
        <v>1298</v>
      </c>
    </row>
    <row r="141">
      <c r="A141" s="31" t="s">
        <v>1461</v>
      </c>
      <c r="B141" s="5" t="s">
        <v>1462</v>
      </c>
    </row>
    <row r="142">
      <c r="A142" s="31" t="s">
        <v>1463</v>
      </c>
      <c r="B142" s="5" t="s">
        <v>1464</v>
      </c>
    </row>
    <row r="143">
      <c r="A143" s="31" t="s">
        <v>1465</v>
      </c>
      <c r="B143" s="5" t="s">
        <v>1462</v>
      </c>
    </row>
    <row r="144">
      <c r="A144" s="31" t="s">
        <v>1466</v>
      </c>
      <c r="B144" s="5" t="s">
        <v>1467</v>
      </c>
    </row>
    <row r="145">
      <c r="A145" s="31" t="s">
        <v>1468</v>
      </c>
      <c r="B145" s="5" t="s">
        <v>1300</v>
      </c>
    </row>
    <row r="146">
      <c r="A146" s="31" t="s">
        <v>1469</v>
      </c>
      <c r="B146" s="5" t="s">
        <v>1298</v>
      </c>
    </row>
    <row r="147">
      <c r="A147" s="31" t="s">
        <v>1470</v>
      </c>
      <c r="B147" s="5" t="s">
        <v>1471</v>
      </c>
    </row>
    <row r="148">
      <c r="A148" s="31" t="s">
        <v>1472</v>
      </c>
      <c r="B148" s="5" t="s">
        <v>1455</v>
      </c>
    </row>
    <row r="149">
      <c r="A149" s="31" t="s">
        <v>1473</v>
      </c>
      <c r="B149" s="5" t="s">
        <v>1430</v>
      </c>
    </row>
    <row r="150">
      <c r="A150" s="31" t="s">
        <v>1474</v>
      </c>
      <c r="B150" s="5" t="s">
        <v>1467</v>
      </c>
    </row>
    <row r="151">
      <c r="A151" s="31" t="s">
        <v>1475</v>
      </c>
      <c r="B151" s="5" t="s">
        <v>1476</v>
      </c>
    </row>
    <row r="152">
      <c r="A152" s="31" t="s">
        <v>1477</v>
      </c>
      <c r="B152" s="5" t="s">
        <v>1478</v>
      </c>
    </row>
    <row r="153">
      <c r="A153" s="31" t="s">
        <v>1479</v>
      </c>
      <c r="B153" s="5" t="s">
        <v>1480</v>
      </c>
    </row>
    <row r="154">
      <c r="A154" s="31" t="s">
        <v>1481</v>
      </c>
      <c r="B154" s="5" t="s">
        <v>1338</v>
      </c>
    </row>
    <row r="155">
      <c r="A155" s="31" t="s">
        <v>1482</v>
      </c>
      <c r="B155" s="5" t="s">
        <v>1338</v>
      </c>
    </row>
    <row r="156">
      <c r="A156" s="31" t="s">
        <v>1483</v>
      </c>
      <c r="B156" s="5" t="s">
        <v>1442</v>
      </c>
    </row>
    <row r="157">
      <c r="A157" s="31" t="s">
        <v>1484</v>
      </c>
      <c r="B157" s="5" t="s">
        <v>1442</v>
      </c>
    </row>
    <row r="158">
      <c r="A158" s="31" t="s">
        <v>1485</v>
      </c>
      <c r="B158" s="5" t="s">
        <v>1308</v>
      </c>
    </row>
    <row r="159">
      <c r="A159" s="31" t="s">
        <v>1486</v>
      </c>
      <c r="B159" s="5" t="s">
        <v>1402</v>
      </c>
    </row>
    <row r="160">
      <c r="A160" s="31" t="s">
        <v>1487</v>
      </c>
      <c r="B160" s="5" t="s">
        <v>1444</v>
      </c>
    </row>
    <row r="161">
      <c r="A161" s="31" t="s">
        <v>1487</v>
      </c>
      <c r="B161" s="5" t="s">
        <v>1444</v>
      </c>
    </row>
    <row r="162">
      <c r="A162" s="31" t="s">
        <v>1488</v>
      </c>
      <c r="B162" s="5" t="s">
        <v>1489</v>
      </c>
    </row>
    <row r="163">
      <c r="A163" s="31" t="s">
        <v>1490</v>
      </c>
      <c r="B163" s="5" t="s">
        <v>1438</v>
      </c>
    </row>
    <row r="164">
      <c r="A164" s="31" t="s">
        <v>1491</v>
      </c>
      <c r="B164" s="5" t="s">
        <v>1298</v>
      </c>
    </row>
    <row r="165">
      <c r="A165" s="31" t="s">
        <v>1492</v>
      </c>
      <c r="B165" s="5" t="s">
        <v>1493</v>
      </c>
    </row>
    <row r="166">
      <c r="A166" s="31" t="s">
        <v>1492</v>
      </c>
      <c r="B166" s="5" t="s">
        <v>1493</v>
      </c>
    </row>
    <row r="167">
      <c r="A167" s="31" t="s">
        <v>1494</v>
      </c>
      <c r="B167" s="5" t="s">
        <v>1495</v>
      </c>
    </row>
    <row r="168">
      <c r="A168" s="31" t="s">
        <v>1496</v>
      </c>
      <c r="B168" s="5" t="s">
        <v>1341</v>
      </c>
    </row>
    <row r="169">
      <c r="A169" s="31" t="s">
        <v>1497</v>
      </c>
      <c r="B169" s="5" t="s">
        <v>1298</v>
      </c>
    </row>
    <row r="170">
      <c r="A170" s="31" t="s">
        <v>1498</v>
      </c>
      <c r="B170" s="5" t="s">
        <v>1499</v>
      </c>
    </row>
    <row r="171">
      <c r="A171" s="31" t="s">
        <v>1500</v>
      </c>
      <c r="B171" s="5" t="s">
        <v>1464</v>
      </c>
    </row>
    <row r="172">
      <c r="A172" s="31" t="s">
        <v>1501</v>
      </c>
      <c r="B172" s="5" t="s">
        <v>1336</v>
      </c>
    </row>
    <row r="173">
      <c r="A173" s="31" t="s">
        <v>1502</v>
      </c>
      <c r="B173" s="5" t="s">
        <v>1503</v>
      </c>
    </row>
    <row r="174">
      <c r="A174" s="31" t="s">
        <v>1504</v>
      </c>
      <c r="B174" s="5" t="s">
        <v>1471</v>
      </c>
    </row>
    <row r="175">
      <c r="A175" s="31" t="s">
        <v>1504</v>
      </c>
      <c r="B175" s="5" t="s">
        <v>1471</v>
      </c>
    </row>
    <row r="176">
      <c r="A176" s="31" t="s">
        <v>1505</v>
      </c>
      <c r="B176" s="5" t="s">
        <v>1464</v>
      </c>
    </row>
    <row r="177">
      <c r="A177" s="31" t="s">
        <v>1506</v>
      </c>
      <c r="B177" s="5" t="s">
        <v>1464</v>
      </c>
    </row>
    <row r="178">
      <c r="A178" s="31" t="s">
        <v>1507</v>
      </c>
      <c r="B178" s="5" t="s">
        <v>1467</v>
      </c>
    </row>
    <row r="179">
      <c r="A179" s="31" t="s">
        <v>1508</v>
      </c>
      <c r="B179" s="5" t="s">
        <v>1489</v>
      </c>
    </row>
    <row r="180">
      <c r="A180" s="31" t="s">
        <v>1509</v>
      </c>
      <c r="B180" s="5" t="s">
        <v>1510</v>
      </c>
    </row>
    <row r="181">
      <c r="A181" s="31" t="s">
        <v>1511</v>
      </c>
      <c r="B181" s="5" t="s">
        <v>1298</v>
      </c>
    </row>
    <row r="182">
      <c r="A182" s="31" t="s">
        <v>1512</v>
      </c>
      <c r="B182" s="5" t="s">
        <v>1341</v>
      </c>
    </row>
    <row r="183">
      <c r="A183" s="31" t="s">
        <v>1513</v>
      </c>
      <c r="B183" s="5" t="s">
        <v>1338</v>
      </c>
    </row>
    <row r="184">
      <c r="A184" s="31" t="s">
        <v>1514</v>
      </c>
      <c r="B184" s="5" t="s">
        <v>1515</v>
      </c>
    </row>
    <row r="185">
      <c r="A185" s="31" t="s">
        <v>1516</v>
      </c>
      <c r="B185" s="5" t="s">
        <v>1517</v>
      </c>
    </row>
    <row r="186">
      <c r="A186" s="31" t="s">
        <v>1518</v>
      </c>
      <c r="B186" s="5" t="s">
        <v>1519</v>
      </c>
    </row>
    <row r="187">
      <c r="A187" s="31" t="s">
        <v>1520</v>
      </c>
      <c r="B187" s="5" t="s">
        <v>1521</v>
      </c>
    </row>
    <row r="188">
      <c r="A188" s="31" t="s">
        <v>1522</v>
      </c>
      <c r="B188" s="5" t="s">
        <v>1449</v>
      </c>
    </row>
    <row r="189">
      <c r="A189" s="31" t="s">
        <v>1523</v>
      </c>
      <c r="B189" s="5" t="s">
        <v>1338</v>
      </c>
    </row>
    <row r="190">
      <c r="A190" s="31" t="s">
        <v>1524</v>
      </c>
      <c r="B190" s="5" t="s">
        <v>1464</v>
      </c>
    </row>
    <row r="191">
      <c r="A191" s="31" t="s">
        <v>1525</v>
      </c>
      <c r="B191" s="5" t="s">
        <v>1464</v>
      </c>
    </row>
    <row r="192">
      <c r="A192" s="31" t="s">
        <v>1526</v>
      </c>
      <c r="B192" s="5" t="s">
        <v>1341</v>
      </c>
    </row>
    <row r="193">
      <c r="A193" s="31" t="s">
        <v>1527</v>
      </c>
      <c r="B193" s="5" t="s">
        <v>1449</v>
      </c>
    </row>
    <row r="194">
      <c r="A194" s="31" t="s">
        <v>1528</v>
      </c>
      <c r="B194" s="5" t="s">
        <v>1336</v>
      </c>
    </row>
    <row r="195">
      <c r="A195" s="31" t="s">
        <v>1529</v>
      </c>
      <c r="B195" s="5" t="s">
        <v>1515</v>
      </c>
    </row>
    <row r="196">
      <c r="A196" s="31" t="s">
        <v>1530</v>
      </c>
      <c r="B196" s="5" t="s">
        <v>1300</v>
      </c>
    </row>
    <row r="197">
      <c r="A197" s="31" t="s">
        <v>1531</v>
      </c>
      <c r="B197" s="5" t="s">
        <v>1532</v>
      </c>
    </row>
    <row r="198">
      <c r="A198" s="31" t="s">
        <v>1531</v>
      </c>
      <c r="B198" s="5" t="s">
        <v>1532</v>
      </c>
    </row>
    <row r="199">
      <c r="A199" s="31" t="s">
        <v>1533</v>
      </c>
      <c r="B199" s="5" t="s">
        <v>1345</v>
      </c>
    </row>
    <row r="200">
      <c r="A200" s="31" t="s">
        <v>1534</v>
      </c>
      <c r="B200" s="5" t="s">
        <v>1535</v>
      </c>
    </row>
    <row r="201">
      <c r="A201" s="31" t="s">
        <v>1536</v>
      </c>
      <c r="B201" s="5" t="s">
        <v>1298</v>
      </c>
    </row>
    <row r="202">
      <c r="A202" s="31" t="s">
        <v>1537</v>
      </c>
      <c r="B202" s="5" t="s">
        <v>1341</v>
      </c>
    </row>
    <row r="203">
      <c r="A203" s="31" t="s">
        <v>1538</v>
      </c>
      <c r="B203" s="5" t="s">
        <v>1338</v>
      </c>
    </row>
    <row r="204">
      <c r="A204" s="31" t="s">
        <v>1539</v>
      </c>
      <c r="B204" s="5" t="s">
        <v>1510</v>
      </c>
    </row>
    <row r="205">
      <c r="A205" s="31" t="s">
        <v>1540</v>
      </c>
      <c r="B205" s="5" t="s">
        <v>1447</v>
      </c>
    </row>
    <row r="206">
      <c r="A206" s="31" t="s">
        <v>1541</v>
      </c>
      <c r="B206" s="5" t="s">
        <v>1542</v>
      </c>
    </row>
    <row r="207">
      <c r="A207" s="31" t="s">
        <v>1541</v>
      </c>
      <c r="B207" s="5" t="s">
        <v>1542</v>
      </c>
    </row>
    <row r="208">
      <c r="A208" s="31" t="s">
        <v>1543</v>
      </c>
      <c r="B208" s="5" t="s">
        <v>1544</v>
      </c>
    </row>
    <row r="209">
      <c r="A209" s="31" t="s">
        <v>1545</v>
      </c>
      <c r="B209" s="5" t="s">
        <v>1345</v>
      </c>
    </row>
    <row r="210">
      <c r="A210" s="31" t="s">
        <v>1546</v>
      </c>
      <c r="B210" s="5" t="s">
        <v>1547</v>
      </c>
    </row>
    <row r="211">
      <c r="A211" s="31" t="s">
        <v>1548</v>
      </c>
      <c r="B211" s="5" t="s">
        <v>1298</v>
      </c>
    </row>
    <row r="212">
      <c r="A212" s="31" t="s">
        <v>1549</v>
      </c>
      <c r="B212" s="5" t="s">
        <v>1464</v>
      </c>
    </row>
    <row r="213">
      <c r="A213" s="31" t="s">
        <v>1550</v>
      </c>
      <c r="B213" s="5" t="s">
        <v>1345</v>
      </c>
    </row>
    <row r="214">
      <c r="A214" s="31" t="s">
        <v>1551</v>
      </c>
      <c r="B214" s="5" t="s">
        <v>1338</v>
      </c>
    </row>
    <row r="215">
      <c r="A215" s="31" t="s">
        <v>1552</v>
      </c>
      <c r="B215" s="5" t="s">
        <v>1464</v>
      </c>
    </row>
    <row r="216">
      <c r="A216" s="31" t="s">
        <v>1553</v>
      </c>
      <c r="B216" s="5" t="s">
        <v>1298</v>
      </c>
    </row>
    <row r="217">
      <c r="A217" s="31" t="s">
        <v>1554</v>
      </c>
      <c r="B217" s="5" t="s">
        <v>1542</v>
      </c>
    </row>
    <row r="218">
      <c r="A218" s="31" t="s">
        <v>1555</v>
      </c>
      <c r="B218" s="5" t="s">
        <v>1556</v>
      </c>
    </row>
    <row r="219">
      <c r="A219" s="31" t="s">
        <v>1557</v>
      </c>
      <c r="B219" s="5" t="s">
        <v>1464</v>
      </c>
    </row>
    <row r="220">
      <c r="A220" s="31" t="s">
        <v>1558</v>
      </c>
      <c r="B220" s="5" t="s">
        <v>1341</v>
      </c>
    </row>
    <row r="221">
      <c r="A221" s="31" t="s">
        <v>1559</v>
      </c>
      <c r="B221" s="5" t="s">
        <v>1345</v>
      </c>
    </row>
    <row r="222">
      <c r="A222" s="31" t="s">
        <v>1560</v>
      </c>
      <c r="B222" s="5" t="s">
        <v>1338</v>
      </c>
    </row>
    <row r="223">
      <c r="A223" s="31" t="s">
        <v>1561</v>
      </c>
      <c r="B223" s="5" t="s">
        <v>1464</v>
      </c>
    </row>
    <row r="224">
      <c r="A224" s="31" t="s">
        <v>1562</v>
      </c>
      <c r="B224" s="5" t="s">
        <v>1563</v>
      </c>
    </row>
    <row r="225">
      <c r="A225" s="31" t="s">
        <v>1564</v>
      </c>
      <c r="B225" s="5" t="s">
        <v>1345</v>
      </c>
    </row>
    <row r="226">
      <c r="A226" s="31" t="s">
        <v>1565</v>
      </c>
      <c r="B226" s="5" t="s">
        <v>1566</v>
      </c>
    </row>
    <row r="227">
      <c r="A227" s="31" t="s">
        <v>1567</v>
      </c>
      <c r="B227" s="5" t="s">
        <v>1345</v>
      </c>
    </row>
    <row r="228">
      <c r="A228" s="31" t="s">
        <v>1568</v>
      </c>
      <c r="B228" s="5" t="s">
        <v>1455</v>
      </c>
    </row>
    <row r="229">
      <c r="A229" s="31" t="s">
        <v>1569</v>
      </c>
      <c r="B229" s="5" t="s">
        <v>1447</v>
      </c>
    </row>
    <row r="230">
      <c r="A230" s="31" t="s">
        <v>1570</v>
      </c>
      <c r="B230" s="5" t="s">
        <v>1571</v>
      </c>
    </row>
    <row r="231">
      <c r="A231" s="31" t="s">
        <v>1572</v>
      </c>
      <c r="B231" s="5" t="s">
        <v>1573</v>
      </c>
    </row>
    <row r="232">
      <c r="A232" s="31" t="s">
        <v>1574</v>
      </c>
      <c r="B232" s="5" t="s">
        <v>1547</v>
      </c>
    </row>
    <row r="233">
      <c r="A233" s="31" t="s">
        <v>1575</v>
      </c>
      <c r="B233" s="5" t="s">
        <v>1535</v>
      </c>
    </row>
    <row r="234">
      <c r="A234" s="31" t="s">
        <v>1576</v>
      </c>
      <c r="B234" s="5" t="s">
        <v>1298</v>
      </c>
    </row>
    <row r="235">
      <c r="A235" s="31" t="s">
        <v>1577</v>
      </c>
      <c r="B235" s="5" t="s">
        <v>1298</v>
      </c>
    </row>
    <row r="236">
      <c r="A236" s="32" t="s">
        <v>1578</v>
      </c>
      <c r="B236" s="5" t="s">
        <v>1579</v>
      </c>
    </row>
    <row r="237">
      <c r="A237" s="32" t="s">
        <v>1580</v>
      </c>
      <c r="B237" s="5" t="s">
        <v>1581</v>
      </c>
    </row>
    <row r="238">
      <c r="A238" s="32" t="s">
        <v>1582</v>
      </c>
      <c r="B238" s="5" t="s">
        <v>1345</v>
      </c>
    </row>
    <row r="239">
      <c r="A239" s="32" t="s">
        <v>1583</v>
      </c>
      <c r="B239" s="5" t="s">
        <v>1584</v>
      </c>
    </row>
    <row r="240">
      <c r="A240" s="32" t="s">
        <v>1585</v>
      </c>
      <c r="B240" s="5" t="s">
        <v>1378</v>
      </c>
    </row>
    <row r="241">
      <c r="A241" s="32" t="s">
        <v>1586</v>
      </c>
      <c r="B241" s="5" t="s">
        <v>1587</v>
      </c>
    </row>
    <row r="242">
      <c r="A242" s="31" t="s">
        <v>1588</v>
      </c>
      <c r="B242" s="5" t="s">
        <v>1351</v>
      </c>
    </row>
    <row r="243">
      <c r="A243" s="31" t="s">
        <v>1589</v>
      </c>
      <c r="B243" s="5" t="s">
        <v>1378</v>
      </c>
    </row>
    <row r="244">
      <c r="A244" s="31" t="s">
        <v>1590</v>
      </c>
      <c r="B244" s="5" t="s">
        <v>1591</v>
      </c>
    </row>
    <row r="245">
      <c r="A245" s="31" t="s">
        <v>1592</v>
      </c>
      <c r="B245" s="5" t="s">
        <v>1593</v>
      </c>
    </row>
    <row r="246">
      <c r="A246" s="31" t="s">
        <v>1594</v>
      </c>
      <c r="B246" s="5" t="s">
        <v>1595</v>
      </c>
    </row>
    <row r="247">
      <c r="A247" s="31" t="s">
        <v>1596</v>
      </c>
      <c r="B247" s="5" t="s">
        <v>1364</v>
      </c>
    </row>
    <row r="248">
      <c r="A248" s="31" t="s">
        <v>1597</v>
      </c>
      <c r="B248" s="5" t="s">
        <v>1444</v>
      </c>
    </row>
    <row r="249">
      <c r="A249" s="31" t="s">
        <v>1598</v>
      </c>
      <c r="B249" s="5" t="s">
        <v>1581</v>
      </c>
    </row>
    <row r="250">
      <c r="A250" s="31" t="s">
        <v>1599</v>
      </c>
      <c r="B250" s="5" t="s">
        <v>1347</v>
      </c>
    </row>
    <row r="251">
      <c r="A251" s="31" t="s">
        <v>1600</v>
      </c>
      <c r="B251" s="5" t="s">
        <v>1378</v>
      </c>
    </row>
    <row r="252">
      <c r="A252" s="31" t="s">
        <v>1601</v>
      </c>
      <c r="B252" s="5" t="s">
        <v>1347</v>
      </c>
    </row>
    <row r="253">
      <c r="A253" s="31" t="s">
        <v>1602</v>
      </c>
      <c r="B253" s="5" t="s">
        <v>1347</v>
      </c>
    </row>
    <row r="254">
      <c r="A254" s="31" t="s">
        <v>1603</v>
      </c>
      <c r="B254" s="5" t="s">
        <v>1378</v>
      </c>
    </row>
    <row r="255">
      <c r="A255" s="31" t="s">
        <v>1604</v>
      </c>
      <c r="B255" s="5" t="s">
        <v>1605</v>
      </c>
    </row>
    <row r="256">
      <c r="A256" s="31" t="s">
        <v>1606</v>
      </c>
      <c r="B256" s="5" t="s">
        <v>1607</v>
      </c>
    </row>
    <row r="257">
      <c r="A257" s="31" t="s">
        <v>1608</v>
      </c>
      <c r="B257" s="5" t="s">
        <v>1609</v>
      </c>
    </row>
    <row r="258">
      <c r="A258" s="31" t="s">
        <v>1610</v>
      </c>
      <c r="B258" s="5" t="s">
        <v>1611</v>
      </c>
    </row>
    <row r="259">
      <c r="A259" s="31" t="s">
        <v>1612</v>
      </c>
      <c r="B259" s="5" t="s">
        <v>1613</v>
      </c>
    </row>
    <row r="260">
      <c r="A260" s="31" t="s">
        <v>1614</v>
      </c>
      <c r="B260" s="5" t="s">
        <v>1347</v>
      </c>
    </row>
    <row r="261">
      <c r="A261" s="31" t="s">
        <v>1615</v>
      </c>
      <c r="B261" s="5" t="s">
        <v>1341</v>
      </c>
    </row>
    <row r="262">
      <c r="A262" s="31" t="s">
        <v>1616</v>
      </c>
      <c r="B262" s="5" t="s">
        <v>1617</v>
      </c>
    </row>
    <row r="263">
      <c r="A263" s="31" t="s">
        <v>1618</v>
      </c>
      <c r="B263" s="5" t="s">
        <v>1607</v>
      </c>
    </row>
    <row r="264">
      <c r="A264" s="31" t="s">
        <v>1619</v>
      </c>
      <c r="B264" s="5" t="s">
        <v>1620</v>
      </c>
    </row>
    <row r="265">
      <c r="A265" s="31" t="s">
        <v>1621</v>
      </c>
      <c r="B265" s="5" t="s">
        <v>1464</v>
      </c>
    </row>
    <row r="266">
      <c r="A266" s="31" t="s">
        <v>1622</v>
      </c>
      <c r="B266" s="5" t="s">
        <v>1341</v>
      </c>
    </row>
    <row r="267">
      <c r="A267" s="31" t="s">
        <v>1623</v>
      </c>
      <c r="B267" s="5" t="s">
        <v>1347</v>
      </c>
    </row>
    <row r="268">
      <c r="A268" s="31" t="s">
        <v>1623</v>
      </c>
      <c r="B268" s="5" t="s">
        <v>1347</v>
      </c>
    </row>
    <row r="269">
      <c r="A269" s="31" t="s">
        <v>1624</v>
      </c>
      <c r="B269" s="5" t="s">
        <v>1347</v>
      </c>
    </row>
    <row r="270">
      <c r="A270" s="31" t="s">
        <v>1625</v>
      </c>
      <c r="B270" s="5" t="s">
        <v>1347</v>
      </c>
    </row>
    <row r="271">
      <c r="A271" s="31" t="s">
        <v>1626</v>
      </c>
      <c r="B271" s="5" t="s">
        <v>1627</v>
      </c>
    </row>
    <row r="272">
      <c r="A272" s="31" t="s">
        <v>1628</v>
      </c>
      <c r="B272" s="5" t="s">
        <v>1629</v>
      </c>
    </row>
    <row r="273">
      <c r="A273" s="31" t="s">
        <v>1628</v>
      </c>
      <c r="B273" s="5" t="s">
        <v>1629</v>
      </c>
    </row>
    <row r="274">
      <c r="A274" s="31" t="s">
        <v>1628</v>
      </c>
      <c r="B274" s="5" t="s">
        <v>1629</v>
      </c>
    </row>
    <row r="275">
      <c r="A275" s="31" t="s">
        <v>1630</v>
      </c>
      <c r="B275" s="5" t="s">
        <v>1631</v>
      </c>
    </row>
    <row r="276">
      <c r="A276" s="31" t="s">
        <v>1632</v>
      </c>
      <c r="B276" s="5" t="s">
        <v>1633</v>
      </c>
    </row>
    <row r="277">
      <c r="A277" s="31" t="s">
        <v>1634</v>
      </c>
      <c r="B277" s="5" t="s">
        <v>1635</v>
      </c>
    </row>
    <row r="278">
      <c r="A278" s="31" t="s">
        <v>1636</v>
      </c>
      <c r="B278" s="5" t="s">
        <v>1464</v>
      </c>
    </row>
    <row r="279">
      <c r="A279" s="31" t="s">
        <v>1636</v>
      </c>
      <c r="B279" s="5" t="s">
        <v>1464</v>
      </c>
    </row>
    <row r="280">
      <c r="A280" s="31" t="s">
        <v>1637</v>
      </c>
      <c r="B280" s="5" t="s">
        <v>1638</v>
      </c>
    </row>
    <row r="281">
      <c r="A281" s="31" t="s">
        <v>1639</v>
      </c>
      <c r="B281" s="5" t="s">
        <v>1605</v>
      </c>
    </row>
    <row r="282">
      <c r="A282" s="31" t="s">
        <v>1640</v>
      </c>
      <c r="B282" s="5" t="s">
        <v>1641</v>
      </c>
    </row>
    <row r="283">
      <c r="A283" s="31" t="s">
        <v>1642</v>
      </c>
      <c r="B283" s="5" t="s">
        <v>1643</v>
      </c>
    </row>
    <row r="284">
      <c r="A284" s="31" t="s">
        <v>1644</v>
      </c>
      <c r="B284" s="5" t="s">
        <v>1645</v>
      </c>
    </row>
    <row r="285">
      <c r="A285" s="31" t="s">
        <v>1646</v>
      </c>
      <c r="B285" s="5" t="s">
        <v>1647</v>
      </c>
    </row>
    <row r="286">
      <c r="A286" s="31" t="s">
        <v>1648</v>
      </c>
      <c r="B286" s="5" t="s">
        <v>1345</v>
      </c>
    </row>
    <row r="287">
      <c r="A287" s="31" t="s">
        <v>1649</v>
      </c>
      <c r="B287" s="5" t="s">
        <v>1464</v>
      </c>
    </row>
    <row r="288">
      <c r="A288" s="31" t="s">
        <v>1650</v>
      </c>
      <c r="B288" s="5" t="s">
        <v>1651</v>
      </c>
    </row>
    <row r="289">
      <c r="A289" s="31" t="s">
        <v>1650</v>
      </c>
      <c r="B289" s="5" t="s">
        <v>1651</v>
      </c>
    </row>
    <row r="290">
      <c r="A290" s="31" t="s">
        <v>1652</v>
      </c>
      <c r="B290" s="5" t="s">
        <v>1593</v>
      </c>
    </row>
    <row r="291">
      <c r="A291" s="31" t="s">
        <v>1653</v>
      </c>
      <c r="B291" s="5" t="s">
        <v>1444</v>
      </c>
    </row>
    <row r="292">
      <c r="A292" s="31" t="s">
        <v>1654</v>
      </c>
      <c r="B292" s="5" t="s">
        <v>1378</v>
      </c>
    </row>
    <row r="293">
      <c r="A293" s="31" t="s">
        <v>1655</v>
      </c>
      <c r="B293" s="5" t="s">
        <v>1347</v>
      </c>
    </row>
    <row r="294">
      <c r="A294" s="31" t="s">
        <v>1656</v>
      </c>
      <c r="B294" s="5" t="s">
        <v>1298</v>
      </c>
    </row>
    <row r="295">
      <c r="A295" s="31" t="s">
        <v>1657</v>
      </c>
      <c r="B295" s="5" t="s">
        <v>1349</v>
      </c>
    </row>
    <row r="296">
      <c r="A296" s="31" t="s">
        <v>1658</v>
      </c>
      <c r="B296" s="5" t="s">
        <v>1347</v>
      </c>
    </row>
    <row r="297">
      <c r="A297" s="31" t="s">
        <v>1659</v>
      </c>
      <c r="B297" s="5" t="s">
        <v>1345</v>
      </c>
    </row>
    <row r="298">
      <c r="A298" s="31" t="s">
        <v>1660</v>
      </c>
      <c r="B298" s="5" t="s">
        <v>1661</v>
      </c>
    </row>
    <row r="299">
      <c r="A299" s="31" t="s">
        <v>1662</v>
      </c>
      <c r="B299" s="5" t="s">
        <v>1464</v>
      </c>
    </row>
    <row r="300">
      <c r="A300" s="31" t="s">
        <v>1663</v>
      </c>
      <c r="B300" s="5" t="s">
        <v>1664</v>
      </c>
    </row>
    <row r="301">
      <c r="A301" s="31" t="s">
        <v>1665</v>
      </c>
      <c r="B301" s="5" t="s">
        <v>1347</v>
      </c>
    </row>
    <row r="302">
      <c r="A302" s="31" t="s">
        <v>1666</v>
      </c>
      <c r="B302" s="5" t="s">
        <v>1667</v>
      </c>
    </row>
    <row r="303">
      <c r="A303" s="31" t="s">
        <v>1668</v>
      </c>
      <c r="B303" s="5" t="s">
        <v>1378</v>
      </c>
    </row>
    <row r="304">
      <c r="A304" s="31" t="s">
        <v>1669</v>
      </c>
      <c r="B304" s="5" t="s">
        <v>1581</v>
      </c>
    </row>
    <row r="305">
      <c r="A305" s="31" t="s">
        <v>1670</v>
      </c>
      <c r="B305" s="5" t="s">
        <v>1671</v>
      </c>
    </row>
    <row r="306">
      <c r="A306" s="31" t="s">
        <v>1672</v>
      </c>
      <c r="B306" s="5" t="s">
        <v>1378</v>
      </c>
    </row>
    <row r="307">
      <c r="A307" s="31" t="s">
        <v>1673</v>
      </c>
      <c r="B307" s="5" t="s">
        <v>1674</v>
      </c>
    </row>
    <row r="308">
      <c r="A308" s="31" t="s">
        <v>1675</v>
      </c>
      <c r="B308" s="5" t="s">
        <v>1444</v>
      </c>
    </row>
    <row r="309">
      <c r="A309" s="31" t="s">
        <v>1675</v>
      </c>
      <c r="B309" s="5" t="s">
        <v>1444</v>
      </c>
    </row>
    <row r="310">
      <c r="A310" s="31" t="s">
        <v>1676</v>
      </c>
      <c r="B310" s="5" t="s">
        <v>1341</v>
      </c>
    </row>
    <row r="311">
      <c r="A311" s="31" t="s">
        <v>1596</v>
      </c>
      <c r="B311" s="5" t="s">
        <v>1364</v>
      </c>
    </row>
    <row r="312">
      <c r="A312" s="31" t="s">
        <v>1597</v>
      </c>
      <c r="B312" s="5" t="s">
        <v>1444</v>
      </c>
    </row>
    <row r="313">
      <c r="A313" s="31" t="s">
        <v>1677</v>
      </c>
      <c r="B313" s="5" t="s">
        <v>1464</v>
      </c>
    </row>
    <row r="314">
      <c r="A314" s="31" t="s">
        <v>1678</v>
      </c>
      <c r="B314" s="5" t="s">
        <v>1444</v>
      </c>
    </row>
    <row r="315">
      <c r="A315" s="31" t="s">
        <v>1679</v>
      </c>
      <c r="B315" s="5" t="s">
        <v>1444</v>
      </c>
    </row>
    <row r="316">
      <c r="A316" s="31" t="s">
        <v>1680</v>
      </c>
      <c r="B316" s="5" t="s">
        <v>1341</v>
      </c>
    </row>
    <row r="317">
      <c r="A317" s="31" t="s">
        <v>1681</v>
      </c>
      <c r="B317" s="5" t="s">
        <v>1347</v>
      </c>
    </row>
    <row r="318">
      <c r="A318" s="31" t="s">
        <v>1682</v>
      </c>
      <c r="B318" s="5" t="s">
        <v>1347</v>
      </c>
    </row>
    <row r="319">
      <c r="A319" s="31" t="s">
        <v>1683</v>
      </c>
      <c r="B319" s="5" t="s">
        <v>1341</v>
      </c>
    </row>
    <row r="320">
      <c r="A320" s="31" t="s">
        <v>1683</v>
      </c>
      <c r="B320" s="5" t="s">
        <v>1341</v>
      </c>
    </row>
    <row r="321">
      <c r="A321" s="31" t="s">
        <v>1684</v>
      </c>
      <c r="B321" s="5" t="s">
        <v>1376</v>
      </c>
    </row>
    <row r="322">
      <c r="A322" s="31" t="s">
        <v>1685</v>
      </c>
      <c r="B322" s="5" t="s">
        <v>1515</v>
      </c>
    </row>
    <row r="323">
      <c r="A323" s="31" t="s">
        <v>1686</v>
      </c>
      <c r="B323" s="5" t="s">
        <v>1347</v>
      </c>
    </row>
    <row r="324">
      <c r="A324" s="31" t="s">
        <v>1687</v>
      </c>
      <c r="B324" s="5" t="s">
        <v>1341</v>
      </c>
    </row>
    <row r="325">
      <c r="A325" s="31" t="s">
        <v>1687</v>
      </c>
      <c r="B325" s="5" t="s">
        <v>1341</v>
      </c>
    </row>
    <row r="326">
      <c r="A326" s="31" t="s">
        <v>1687</v>
      </c>
      <c r="B326" s="5" t="s">
        <v>1341</v>
      </c>
    </row>
    <row r="327">
      <c r="A327" s="31" t="s">
        <v>1687</v>
      </c>
      <c r="B327" s="5" t="s">
        <v>1341</v>
      </c>
    </row>
    <row r="328">
      <c r="A328" s="31" t="s">
        <v>1688</v>
      </c>
      <c r="B328" s="5" t="s">
        <v>1689</v>
      </c>
    </row>
    <row r="329">
      <c r="A329" s="31" t="s">
        <v>1690</v>
      </c>
      <c r="B329" s="5" t="s">
        <v>1341</v>
      </c>
    </row>
    <row r="330">
      <c r="A330" s="31" t="s">
        <v>1691</v>
      </c>
      <c r="B330" s="5" t="s">
        <v>1347</v>
      </c>
    </row>
    <row r="331">
      <c r="A331" s="31" t="s">
        <v>1692</v>
      </c>
      <c r="B331" s="5" t="s">
        <v>1347</v>
      </c>
    </row>
    <row r="332">
      <c r="A332" s="31" t="s">
        <v>1693</v>
      </c>
      <c r="B332" s="5" t="s">
        <v>1347</v>
      </c>
    </row>
    <row r="333">
      <c r="A333" s="31" t="s">
        <v>1694</v>
      </c>
      <c r="B333" s="5" t="s">
        <v>1347</v>
      </c>
    </row>
    <row r="334">
      <c r="A334" s="31" t="s">
        <v>1695</v>
      </c>
      <c r="B334" s="5" t="s">
        <v>1347</v>
      </c>
    </row>
    <row r="335">
      <c r="A335" s="31" t="s">
        <v>1696</v>
      </c>
      <c r="B335" s="5" t="s">
        <v>1347</v>
      </c>
    </row>
    <row r="336">
      <c r="A336" s="31" t="s">
        <v>1697</v>
      </c>
      <c r="B336" s="5" t="s">
        <v>1464</v>
      </c>
    </row>
    <row r="337">
      <c r="A337" s="31" t="s">
        <v>1698</v>
      </c>
      <c r="B337" s="5" t="s">
        <v>1341</v>
      </c>
    </row>
    <row r="338">
      <c r="A338" s="31" t="s">
        <v>1699</v>
      </c>
      <c r="B338" s="5" t="s">
        <v>1347</v>
      </c>
    </row>
    <row r="339">
      <c r="A339" s="31" t="s">
        <v>1699</v>
      </c>
      <c r="B339" s="5" t="s">
        <v>1347</v>
      </c>
    </row>
    <row r="340">
      <c r="A340" s="31" t="s">
        <v>1700</v>
      </c>
      <c r="B340" s="5" t="s">
        <v>1347</v>
      </c>
    </row>
    <row r="341">
      <c r="A341" s="31" t="s">
        <v>1700</v>
      </c>
      <c r="B341" s="5" t="s">
        <v>1347</v>
      </c>
    </row>
    <row r="342">
      <c r="A342" s="31" t="s">
        <v>1701</v>
      </c>
      <c r="B342" s="5" t="s">
        <v>1347</v>
      </c>
    </row>
    <row r="343">
      <c r="A343" s="31" t="s">
        <v>1702</v>
      </c>
      <c r="B343" s="5" t="s">
        <v>1341</v>
      </c>
    </row>
    <row r="344">
      <c r="A344" s="31" t="s">
        <v>1703</v>
      </c>
      <c r="B344" s="5" t="s">
        <v>1396</v>
      </c>
    </row>
    <row r="345">
      <c r="A345" s="31" t="s">
        <v>1704</v>
      </c>
      <c r="B345" s="5" t="s">
        <v>1347</v>
      </c>
    </row>
    <row r="346">
      <c r="A346" s="31" t="s">
        <v>1705</v>
      </c>
      <c r="B346" s="5" t="s">
        <v>1347</v>
      </c>
    </row>
    <row r="347">
      <c r="A347" s="31" t="s">
        <v>1706</v>
      </c>
      <c r="B347" s="5" t="s">
        <v>1341</v>
      </c>
    </row>
    <row r="348">
      <c r="A348" s="31" t="s">
        <v>1707</v>
      </c>
      <c r="B348" s="5" t="s">
        <v>1347</v>
      </c>
    </row>
    <row r="349">
      <c r="A349" s="31" t="s">
        <v>1708</v>
      </c>
      <c r="B349" s="5" t="s">
        <v>1347</v>
      </c>
    </row>
    <row r="350">
      <c r="A350" s="31" t="s">
        <v>1709</v>
      </c>
      <c r="B350" s="5" t="s">
        <v>1347</v>
      </c>
    </row>
    <row r="351">
      <c r="A351" s="31" t="s">
        <v>1710</v>
      </c>
      <c r="B351" s="5" t="s">
        <v>1347</v>
      </c>
    </row>
    <row r="352">
      <c r="A352" s="31" t="s">
        <v>1711</v>
      </c>
      <c r="B352" s="5" t="s">
        <v>1364</v>
      </c>
    </row>
    <row r="353">
      <c r="A353" s="31" t="s">
        <v>1712</v>
      </c>
      <c r="B353" s="5" t="s">
        <v>1345</v>
      </c>
    </row>
    <row r="354">
      <c r="A354" s="31" t="s">
        <v>1713</v>
      </c>
      <c r="B354" s="5" t="s">
        <v>1347</v>
      </c>
    </row>
    <row r="355">
      <c r="A355" s="31" t="s">
        <v>1714</v>
      </c>
      <c r="B355" s="5" t="s">
        <v>1347</v>
      </c>
    </row>
    <row r="356">
      <c r="A356" s="31" t="s">
        <v>1714</v>
      </c>
      <c r="B356" s="5" t="s">
        <v>1347</v>
      </c>
    </row>
    <row r="357">
      <c r="A357" s="31" t="s">
        <v>1715</v>
      </c>
      <c r="B357" s="5" t="s">
        <v>1464</v>
      </c>
    </row>
    <row r="358">
      <c r="A358" s="31" t="s">
        <v>1715</v>
      </c>
      <c r="B358" s="5" t="s">
        <v>1464</v>
      </c>
    </row>
    <row r="359">
      <c r="A359" s="31" t="s">
        <v>1716</v>
      </c>
      <c r="B359" s="5" t="s">
        <v>1464</v>
      </c>
    </row>
    <row r="360">
      <c r="A360" s="31" t="s">
        <v>1717</v>
      </c>
      <c r="B360" s="5" t="s">
        <v>1347</v>
      </c>
    </row>
    <row r="361">
      <c r="A361" s="31" t="s">
        <v>1718</v>
      </c>
      <c r="B361" s="5" t="s">
        <v>1347</v>
      </c>
    </row>
    <row r="362">
      <c r="A362" s="31" t="s">
        <v>1719</v>
      </c>
      <c r="B362" s="5" t="s">
        <v>1720</v>
      </c>
    </row>
    <row r="363">
      <c r="A363" s="31" t="s">
        <v>1721</v>
      </c>
      <c r="B363" s="5" t="s">
        <v>1347</v>
      </c>
    </row>
    <row r="364">
      <c r="A364" s="31" t="s">
        <v>1721</v>
      </c>
      <c r="B364" s="5" t="s">
        <v>1347</v>
      </c>
    </row>
    <row r="365">
      <c r="A365" s="31" t="s">
        <v>1722</v>
      </c>
      <c r="B365" s="5" t="s">
        <v>1347</v>
      </c>
    </row>
    <row r="366">
      <c r="A366" s="31" t="s">
        <v>1723</v>
      </c>
      <c r="B366" s="5" t="s">
        <v>1347</v>
      </c>
    </row>
    <row r="367">
      <c r="A367" s="31" t="s">
        <v>1724</v>
      </c>
      <c r="B367" s="5" t="s">
        <v>1347</v>
      </c>
    </row>
    <row r="368">
      <c r="A368" s="31" t="s">
        <v>1725</v>
      </c>
      <c r="B368" s="5" t="s">
        <v>1347</v>
      </c>
    </row>
    <row r="369">
      <c r="A369" s="31" t="s">
        <v>1726</v>
      </c>
      <c r="B369" s="5" t="s">
        <v>1347</v>
      </c>
    </row>
    <row r="370">
      <c r="A370" s="31" t="s">
        <v>1727</v>
      </c>
      <c r="B370" s="5" t="s">
        <v>1720</v>
      </c>
    </row>
    <row r="371">
      <c r="A371" s="31" t="s">
        <v>1728</v>
      </c>
      <c r="B371" s="5" t="s">
        <v>1347</v>
      </c>
    </row>
    <row r="372">
      <c r="A372" s="31" t="s">
        <v>1728</v>
      </c>
      <c r="B372" s="5" t="s">
        <v>1347</v>
      </c>
    </row>
    <row r="373">
      <c r="A373" s="31" t="s">
        <v>1729</v>
      </c>
      <c r="B373" s="5" t="s">
        <v>1515</v>
      </c>
    </row>
    <row r="374">
      <c r="A374" s="31" t="s">
        <v>1730</v>
      </c>
      <c r="B374" s="5" t="s">
        <v>1347</v>
      </c>
    </row>
    <row r="375">
      <c r="A375" s="31" t="s">
        <v>1731</v>
      </c>
      <c r="B375" s="5" t="s">
        <v>1444</v>
      </c>
    </row>
    <row r="376">
      <c r="A376" s="31" t="s">
        <v>1732</v>
      </c>
      <c r="B376" s="5" t="s">
        <v>1347</v>
      </c>
    </row>
    <row r="377">
      <c r="A377" s="31" t="s">
        <v>1732</v>
      </c>
      <c r="B377" s="5" t="s">
        <v>1347</v>
      </c>
    </row>
    <row r="378">
      <c r="A378" s="31" t="s">
        <v>1733</v>
      </c>
      <c r="B378" s="5" t="s">
        <v>1347</v>
      </c>
    </row>
    <row r="379">
      <c r="A379" s="31" t="s">
        <v>1734</v>
      </c>
      <c r="B379" s="5" t="s">
        <v>1347</v>
      </c>
    </row>
    <row r="380">
      <c r="A380" s="31" t="s">
        <v>1735</v>
      </c>
      <c r="B380" s="5" t="s">
        <v>1347</v>
      </c>
    </row>
    <row r="381">
      <c r="A381" s="31" t="s">
        <v>1736</v>
      </c>
      <c r="B381" s="5" t="s">
        <v>1364</v>
      </c>
    </row>
    <row r="382">
      <c r="A382" s="31" t="s">
        <v>1737</v>
      </c>
      <c r="B382" s="5" t="s">
        <v>1347</v>
      </c>
    </row>
    <row r="383">
      <c r="A383" s="31" t="s">
        <v>1738</v>
      </c>
      <c r="B383" s="5" t="s">
        <v>1464</v>
      </c>
    </row>
    <row r="384">
      <c r="A384" s="31" t="s">
        <v>1739</v>
      </c>
      <c r="B384" s="5" t="s">
        <v>1402</v>
      </c>
    </row>
    <row r="385">
      <c r="A385" s="31" t="s">
        <v>1740</v>
      </c>
      <c r="B385" s="5" t="s">
        <v>1300</v>
      </c>
    </row>
    <row r="386">
      <c r="A386" s="31" t="s">
        <v>1741</v>
      </c>
      <c r="B386" s="5" t="s">
        <v>1435</v>
      </c>
    </row>
    <row r="387">
      <c r="A387" s="31" t="s">
        <v>1742</v>
      </c>
      <c r="B387" s="5" t="s">
        <v>1743</v>
      </c>
    </row>
    <row r="388">
      <c r="A388" s="31" t="s">
        <v>1744</v>
      </c>
      <c r="B388" s="5" t="s">
        <v>1464</v>
      </c>
    </row>
    <row r="389">
      <c r="A389" s="31" t="s">
        <v>1744</v>
      </c>
      <c r="B389" s="5" t="s">
        <v>1464</v>
      </c>
    </row>
    <row r="390">
      <c r="A390" s="31" t="s">
        <v>1745</v>
      </c>
      <c r="B390" s="5" t="s">
        <v>1464</v>
      </c>
    </row>
    <row r="391">
      <c r="A391" s="31" t="s">
        <v>1746</v>
      </c>
      <c r="B391" s="5" t="s">
        <v>1345</v>
      </c>
    </row>
    <row r="392">
      <c r="A392" s="31" t="s">
        <v>1747</v>
      </c>
      <c r="B392" s="5" t="s">
        <v>1345</v>
      </c>
    </row>
    <row r="393">
      <c r="A393" s="31" t="s">
        <v>1748</v>
      </c>
      <c r="B393" s="5" t="s">
        <v>1300</v>
      </c>
    </row>
    <row r="394">
      <c r="A394" s="31" t="s">
        <v>1749</v>
      </c>
      <c r="B394" s="5" t="s">
        <v>1449</v>
      </c>
    </row>
    <row r="395">
      <c r="A395" s="31" t="s">
        <v>1750</v>
      </c>
      <c r="B395" s="5" t="s">
        <v>1751</v>
      </c>
    </row>
    <row r="396">
      <c r="A396" s="31" t="s">
        <v>1752</v>
      </c>
      <c r="B396" s="5" t="s">
        <v>1442</v>
      </c>
    </row>
    <row r="397">
      <c r="A397" s="31" t="s">
        <v>1753</v>
      </c>
      <c r="B397" s="5" t="s">
        <v>1754</v>
      </c>
    </row>
    <row r="398">
      <c r="A398" s="31" t="s">
        <v>1755</v>
      </c>
      <c r="B398" s="5" t="s">
        <v>1756</v>
      </c>
    </row>
    <row r="399">
      <c r="A399" s="31" t="s">
        <v>1757</v>
      </c>
      <c r="B399" s="5" t="s">
        <v>1758</v>
      </c>
    </row>
    <row r="400">
      <c r="A400" s="31" t="s">
        <v>1759</v>
      </c>
      <c r="B400" s="5" t="s">
        <v>1760</v>
      </c>
    </row>
    <row r="401">
      <c r="A401" s="31" t="s">
        <v>1761</v>
      </c>
      <c r="B401" s="5" t="s">
        <v>1464</v>
      </c>
    </row>
    <row r="402">
      <c r="A402" s="31" t="s">
        <v>1762</v>
      </c>
      <c r="B402" s="5" t="s">
        <v>1298</v>
      </c>
    </row>
    <row r="403">
      <c r="A403" s="31" t="s">
        <v>1763</v>
      </c>
      <c r="B403" s="5" t="s">
        <v>1764</v>
      </c>
    </row>
    <row r="404">
      <c r="A404" s="31" t="s">
        <v>1765</v>
      </c>
      <c r="B404" s="5" t="s">
        <v>1464</v>
      </c>
    </row>
    <row r="405">
      <c r="A405" s="31" t="s">
        <v>1766</v>
      </c>
      <c r="B405" s="5" t="s">
        <v>1767</v>
      </c>
    </row>
    <row r="406">
      <c r="A406" s="31" t="s">
        <v>1766</v>
      </c>
      <c r="B406" s="5" t="s">
        <v>1767</v>
      </c>
    </row>
    <row r="407">
      <c r="A407" s="31" t="s">
        <v>1768</v>
      </c>
      <c r="B407" s="5" t="s">
        <v>1341</v>
      </c>
    </row>
    <row r="408">
      <c r="A408" s="31" t="s">
        <v>1769</v>
      </c>
      <c r="B408" s="5" t="s">
        <v>1338</v>
      </c>
    </row>
    <row r="409">
      <c r="A409" s="31" t="s">
        <v>1770</v>
      </c>
      <c r="B409" s="5" t="s">
        <v>1535</v>
      </c>
    </row>
    <row r="410">
      <c r="A410" s="31" t="s">
        <v>1770</v>
      </c>
      <c r="B410" s="5" t="s">
        <v>1535</v>
      </c>
    </row>
    <row r="411">
      <c r="A411" s="31" t="s">
        <v>1770</v>
      </c>
      <c r="B411" s="5" t="s">
        <v>1535</v>
      </c>
    </row>
    <row r="412">
      <c r="A412" s="31" t="s">
        <v>1770</v>
      </c>
      <c r="B412" s="5" t="s">
        <v>1535</v>
      </c>
    </row>
    <row r="413">
      <c r="A413" s="31" t="s">
        <v>1771</v>
      </c>
      <c r="B413" s="5" t="s">
        <v>1772</v>
      </c>
    </row>
    <row r="414">
      <c r="A414" s="31" t="s">
        <v>1773</v>
      </c>
      <c r="B414" s="5" t="s">
        <v>1464</v>
      </c>
    </row>
    <row r="415">
      <c r="A415" s="31" t="s">
        <v>1773</v>
      </c>
      <c r="B415" s="5" t="s">
        <v>1464</v>
      </c>
    </row>
    <row r="416">
      <c r="A416" s="31" t="s">
        <v>1774</v>
      </c>
      <c r="B416" s="5" t="s">
        <v>1341</v>
      </c>
    </row>
    <row r="417">
      <c r="A417" s="31" t="s">
        <v>1774</v>
      </c>
      <c r="B417" s="5" t="s">
        <v>1341</v>
      </c>
    </row>
    <row r="418">
      <c r="A418" s="31" t="s">
        <v>1775</v>
      </c>
      <c r="B418" s="5" t="s">
        <v>1464</v>
      </c>
    </row>
    <row r="419">
      <c r="A419" s="31" t="s">
        <v>1776</v>
      </c>
      <c r="B419" s="5" t="s">
        <v>1442</v>
      </c>
    </row>
    <row r="420">
      <c r="A420" s="31" t="s">
        <v>1777</v>
      </c>
      <c r="B420" s="5" t="s">
        <v>1464</v>
      </c>
    </row>
    <row r="421">
      <c r="A421" s="31" t="s">
        <v>1778</v>
      </c>
      <c r="B421" s="5" t="s">
        <v>1435</v>
      </c>
    </row>
    <row r="422">
      <c r="A422" s="31" t="s">
        <v>1779</v>
      </c>
      <c r="B422" s="5" t="s">
        <v>1743</v>
      </c>
    </row>
    <row r="423">
      <c r="A423" s="31" t="s">
        <v>1780</v>
      </c>
      <c r="B423" s="5" t="s">
        <v>1444</v>
      </c>
    </row>
    <row r="424">
      <c r="A424" s="31" t="s">
        <v>1780</v>
      </c>
      <c r="B424" s="5" t="s">
        <v>1444</v>
      </c>
    </row>
    <row r="425">
      <c r="A425" s="31" t="s">
        <v>1781</v>
      </c>
      <c r="B425" s="5" t="s">
        <v>1378</v>
      </c>
    </row>
    <row r="426">
      <c r="A426" s="31" t="s">
        <v>1782</v>
      </c>
      <c r="B426" s="5" t="s">
        <v>1341</v>
      </c>
    </row>
    <row r="427">
      <c r="A427" s="31" t="s">
        <v>1782</v>
      </c>
      <c r="B427" s="5" t="s">
        <v>1341</v>
      </c>
    </row>
    <row r="428">
      <c r="A428" s="31" t="s">
        <v>1783</v>
      </c>
      <c r="B428" s="5" t="s">
        <v>1784</v>
      </c>
    </row>
    <row r="429">
      <c r="A429" s="31" t="s">
        <v>1785</v>
      </c>
      <c r="B429" s="5" t="s">
        <v>1464</v>
      </c>
    </row>
    <row r="430">
      <c r="A430" s="31" t="s">
        <v>1785</v>
      </c>
      <c r="B430" s="5" t="s">
        <v>1464</v>
      </c>
    </row>
    <row r="431">
      <c r="A431" s="31" t="s">
        <v>1786</v>
      </c>
      <c r="B431" s="5" t="s">
        <v>1336</v>
      </c>
    </row>
    <row r="432">
      <c r="A432" s="31" t="s">
        <v>1787</v>
      </c>
      <c r="B432" s="5" t="s">
        <v>1788</v>
      </c>
    </row>
    <row r="433">
      <c r="A433" s="31" t="s">
        <v>1789</v>
      </c>
      <c r="B433" s="5" t="s">
        <v>1790</v>
      </c>
    </row>
    <row r="434">
      <c r="A434" s="31" t="s">
        <v>1791</v>
      </c>
      <c r="B434" s="5" t="s">
        <v>1542</v>
      </c>
    </row>
    <row r="435">
      <c r="A435" s="31" t="s">
        <v>1791</v>
      </c>
      <c r="B435" s="5" t="s">
        <v>1542</v>
      </c>
    </row>
    <row r="436">
      <c r="A436" s="31" t="s">
        <v>1792</v>
      </c>
      <c r="B436" s="5" t="s">
        <v>1793</v>
      </c>
    </row>
    <row r="437">
      <c r="A437" s="31" t="s">
        <v>1794</v>
      </c>
      <c r="B437" s="5" t="s">
        <v>1298</v>
      </c>
    </row>
    <row r="438">
      <c r="A438" s="31" t="s">
        <v>1795</v>
      </c>
      <c r="B438" s="5" t="s">
        <v>1542</v>
      </c>
    </row>
    <row r="439">
      <c r="A439" s="31" t="s">
        <v>1796</v>
      </c>
      <c r="B439" s="5" t="s">
        <v>1476</v>
      </c>
    </row>
    <row r="440">
      <c r="A440" s="31" t="s">
        <v>1797</v>
      </c>
      <c r="B440" s="5" t="s">
        <v>1345</v>
      </c>
    </row>
    <row r="441">
      <c r="A441" s="31" t="s">
        <v>1798</v>
      </c>
      <c r="B441" s="5" t="s">
        <v>1343</v>
      </c>
    </row>
    <row r="442">
      <c r="A442" s="31" t="s">
        <v>1799</v>
      </c>
      <c r="B442" s="5" t="s">
        <v>1300</v>
      </c>
    </row>
    <row r="443">
      <c r="A443" s="31" t="s">
        <v>1799</v>
      </c>
      <c r="B443" s="5" t="s">
        <v>1300</v>
      </c>
    </row>
    <row r="444">
      <c r="A444" s="31" t="s">
        <v>1800</v>
      </c>
      <c r="B444" s="5" t="s">
        <v>1341</v>
      </c>
    </row>
    <row r="445">
      <c r="A445" s="31" t="s">
        <v>1801</v>
      </c>
      <c r="B445" s="5" t="s">
        <v>1444</v>
      </c>
    </row>
    <row r="446">
      <c r="A446" s="31" t="s">
        <v>1802</v>
      </c>
      <c r="B446" s="5" t="s">
        <v>1464</v>
      </c>
    </row>
    <row r="447">
      <c r="A447" s="31" t="s">
        <v>1803</v>
      </c>
      <c r="B447" s="5" t="s">
        <v>1341</v>
      </c>
    </row>
    <row r="448">
      <c r="A448" s="31" t="s">
        <v>1804</v>
      </c>
      <c r="B448" s="5" t="s">
        <v>1336</v>
      </c>
    </row>
    <row r="449">
      <c r="A449" s="31" t="s">
        <v>1805</v>
      </c>
      <c r="B449" s="5" t="s">
        <v>1806</v>
      </c>
    </row>
    <row r="450">
      <c r="A450" s="31" t="s">
        <v>1807</v>
      </c>
      <c r="B450" s="5" t="s">
        <v>1341</v>
      </c>
    </row>
    <row r="451">
      <c r="A451" s="31" t="s">
        <v>1808</v>
      </c>
      <c r="B451" s="5" t="s">
        <v>1345</v>
      </c>
    </row>
    <row r="452">
      <c r="A452" s="31" t="s">
        <v>1809</v>
      </c>
      <c r="B452" s="5" t="s">
        <v>1591</v>
      </c>
    </row>
    <row r="453">
      <c r="A453" s="31" t="s">
        <v>1810</v>
      </c>
      <c r="B453" s="5" t="s">
        <v>1464</v>
      </c>
    </row>
    <row r="454">
      <c r="A454" s="31" t="s">
        <v>1811</v>
      </c>
      <c r="B454" s="5" t="s">
        <v>1467</v>
      </c>
    </row>
    <row r="455">
      <c r="A455" s="31" t="s">
        <v>1812</v>
      </c>
      <c r="B455" s="5" t="s">
        <v>1519</v>
      </c>
    </row>
    <row r="456">
      <c r="A456" s="31" t="s">
        <v>1813</v>
      </c>
      <c r="B456" s="5" t="s">
        <v>1595</v>
      </c>
    </row>
    <row r="457">
      <c r="A457" s="31" t="s">
        <v>1814</v>
      </c>
      <c r="B457" s="5" t="s">
        <v>1815</v>
      </c>
    </row>
    <row r="458">
      <c r="A458" s="31" t="s">
        <v>1816</v>
      </c>
      <c r="B458" s="5" t="s">
        <v>1341</v>
      </c>
    </row>
    <row r="459">
      <c r="A459" s="31" t="s">
        <v>1817</v>
      </c>
      <c r="B459" s="5" t="s">
        <v>1435</v>
      </c>
    </row>
    <row r="460">
      <c r="A460" s="31" t="s">
        <v>1817</v>
      </c>
      <c r="B460" s="5" t="s">
        <v>1435</v>
      </c>
    </row>
    <row r="461">
      <c r="A461" s="31" t="s">
        <v>1818</v>
      </c>
      <c r="B461" s="5" t="s">
        <v>1435</v>
      </c>
    </row>
    <row r="462">
      <c r="A462" s="31" t="s">
        <v>1819</v>
      </c>
      <c r="B462" s="5" t="s">
        <v>1338</v>
      </c>
    </row>
    <row r="463">
      <c r="A463" s="31" t="s">
        <v>1820</v>
      </c>
      <c r="B463" s="5" t="s">
        <v>1720</v>
      </c>
    </row>
    <row r="464">
      <c r="A464" s="31" t="s">
        <v>1821</v>
      </c>
      <c r="B464" s="5" t="s">
        <v>1308</v>
      </c>
    </row>
    <row r="465">
      <c r="A465" s="31" t="s">
        <v>1822</v>
      </c>
      <c r="B465" s="5" t="s">
        <v>1464</v>
      </c>
    </row>
    <row r="466">
      <c r="A466" s="31" t="s">
        <v>1823</v>
      </c>
      <c r="B466" s="5" t="s">
        <v>1336</v>
      </c>
    </row>
    <row r="467">
      <c r="A467" s="31" t="s">
        <v>1824</v>
      </c>
      <c r="B467" s="5" t="s">
        <v>1341</v>
      </c>
    </row>
    <row r="468">
      <c r="A468" s="31" t="s">
        <v>1825</v>
      </c>
      <c r="B468" s="5" t="s">
        <v>1471</v>
      </c>
    </row>
    <row r="469">
      <c r="A469" s="31" t="s">
        <v>1826</v>
      </c>
      <c r="B469" s="5" t="s">
        <v>1827</v>
      </c>
    </row>
    <row r="470">
      <c r="A470" s="31" t="s">
        <v>1828</v>
      </c>
      <c r="B470" s="5" t="s">
        <v>1341</v>
      </c>
    </row>
    <row r="471">
      <c r="A471" s="31" t="s">
        <v>1829</v>
      </c>
      <c r="B471" s="5" t="s">
        <v>1462</v>
      </c>
    </row>
    <row r="472">
      <c r="A472" s="31" t="s">
        <v>1830</v>
      </c>
      <c r="B472" s="5" t="s">
        <v>1542</v>
      </c>
    </row>
    <row r="473">
      <c r="A473" s="31" t="s">
        <v>1831</v>
      </c>
      <c r="B473" s="5" t="s">
        <v>1467</v>
      </c>
    </row>
    <row r="474">
      <c r="A474" s="31" t="s">
        <v>1832</v>
      </c>
      <c r="B474" s="5" t="s">
        <v>1833</v>
      </c>
    </row>
    <row r="475">
      <c r="A475" s="31" t="s">
        <v>1834</v>
      </c>
      <c r="B475" s="5" t="s">
        <v>1447</v>
      </c>
    </row>
    <row r="476">
      <c r="A476" s="31" t="s">
        <v>1835</v>
      </c>
      <c r="B476" s="5" t="s">
        <v>1836</v>
      </c>
    </row>
    <row r="477">
      <c r="A477" s="31" t="s">
        <v>1837</v>
      </c>
      <c r="B477" s="5" t="s">
        <v>1790</v>
      </c>
    </row>
    <row r="478">
      <c r="A478" s="31" t="s">
        <v>1838</v>
      </c>
      <c r="B478" s="5" t="s">
        <v>1338</v>
      </c>
    </row>
    <row r="479">
      <c r="A479" s="31" t="s">
        <v>1839</v>
      </c>
      <c r="B479" s="5" t="s">
        <v>1438</v>
      </c>
    </row>
    <row r="480">
      <c r="A480" s="31" t="s">
        <v>1840</v>
      </c>
      <c r="B480" s="5" t="s">
        <v>1841</v>
      </c>
    </row>
    <row r="481">
      <c r="A481" s="31" t="s">
        <v>1842</v>
      </c>
      <c r="B481" s="5" t="s">
        <v>1341</v>
      </c>
    </row>
    <row r="482">
      <c r="A482" s="31" t="s">
        <v>1843</v>
      </c>
      <c r="B482" s="5" t="s">
        <v>1341</v>
      </c>
    </row>
    <row r="483">
      <c r="A483" s="31" t="s">
        <v>1844</v>
      </c>
      <c r="B483" s="5" t="s">
        <v>1515</v>
      </c>
    </row>
    <row r="484">
      <c r="A484" s="31" t="s">
        <v>1845</v>
      </c>
      <c r="B484" s="5" t="s">
        <v>1471</v>
      </c>
    </row>
    <row r="485">
      <c r="A485" s="31" t="s">
        <v>1846</v>
      </c>
      <c r="B485" s="5" t="s">
        <v>1847</v>
      </c>
    </row>
    <row r="486">
      <c r="A486" s="31" t="s">
        <v>1848</v>
      </c>
      <c r="B486" s="5" t="s">
        <v>1338</v>
      </c>
    </row>
    <row r="487">
      <c r="A487" s="31" t="s">
        <v>1849</v>
      </c>
      <c r="B487" s="5" t="s">
        <v>1444</v>
      </c>
    </row>
    <row r="488">
      <c r="A488" s="31" t="s">
        <v>1850</v>
      </c>
      <c r="B488" s="5" t="s">
        <v>1338</v>
      </c>
    </row>
    <row r="489">
      <c r="A489" s="31" t="s">
        <v>1851</v>
      </c>
      <c r="B489" s="5" t="s">
        <v>1341</v>
      </c>
    </row>
    <row r="490">
      <c r="A490" s="31" t="s">
        <v>1852</v>
      </c>
      <c r="B490" s="5" t="s">
        <v>1343</v>
      </c>
    </row>
    <row r="491">
      <c r="A491" s="31" t="s">
        <v>1853</v>
      </c>
      <c r="B491" s="5" t="s">
        <v>1643</v>
      </c>
    </row>
    <row r="492">
      <c r="A492" s="31" t="s">
        <v>1854</v>
      </c>
      <c r="B492" s="5" t="s">
        <v>1495</v>
      </c>
    </row>
    <row r="493">
      <c r="A493" s="31" t="s">
        <v>1855</v>
      </c>
      <c r="B493" s="5" t="s">
        <v>1435</v>
      </c>
    </row>
    <row r="494">
      <c r="A494" s="31" t="s">
        <v>1856</v>
      </c>
      <c r="B494" s="5" t="s">
        <v>1341</v>
      </c>
    </row>
    <row r="495">
      <c r="A495" s="31" t="s">
        <v>1857</v>
      </c>
      <c r="B495" s="5" t="s">
        <v>1858</v>
      </c>
    </row>
    <row r="496">
      <c r="A496" s="31" t="s">
        <v>1859</v>
      </c>
      <c r="B496" s="5" t="s">
        <v>1336</v>
      </c>
    </row>
    <row r="497">
      <c r="A497" s="31" t="s">
        <v>1859</v>
      </c>
      <c r="B497" s="5" t="s">
        <v>1336</v>
      </c>
    </row>
    <row r="498">
      <c r="A498" s="31" t="s">
        <v>1860</v>
      </c>
      <c r="B498" s="5" t="s">
        <v>1464</v>
      </c>
    </row>
    <row r="499">
      <c r="A499" s="31" t="s">
        <v>1860</v>
      </c>
      <c r="B499" s="5" t="s">
        <v>1464</v>
      </c>
    </row>
    <row r="500">
      <c r="A500" s="31" t="s">
        <v>1861</v>
      </c>
      <c r="B500" s="5" t="s">
        <v>1515</v>
      </c>
    </row>
    <row r="501">
      <c r="A501" s="31" t="s">
        <v>1862</v>
      </c>
      <c r="B501" s="5" t="s">
        <v>1300</v>
      </c>
    </row>
    <row r="502">
      <c r="A502" s="31" t="s">
        <v>1863</v>
      </c>
      <c r="B502" s="5" t="s">
        <v>1519</v>
      </c>
    </row>
    <row r="503">
      <c r="A503" s="31" t="s">
        <v>1864</v>
      </c>
      <c r="B503" s="5" t="s">
        <v>1338</v>
      </c>
    </row>
    <row r="504">
      <c r="A504" s="31" t="s">
        <v>1865</v>
      </c>
      <c r="B504" s="5" t="s">
        <v>1464</v>
      </c>
    </row>
    <row r="505">
      <c r="A505" s="31" t="s">
        <v>1866</v>
      </c>
      <c r="B505" s="5" t="s">
        <v>1430</v>
      </c>
    </row>
    <row r="506">
      <c r="A506" s="31" t="s">
        <v>1867</v>
      </c>
      <c r="B506" s="5" t="s">
        <v>1402</v>
      </c>
    </row>
    <row r="507">
      <c r="A507" s="31" t="s">
        <v>1868</v>
      </c>
      <c r="B507" s="5" t="s">
        <v>1519</v>
      </c>
    </row>
    <row r="508">
      <c r="A508" s="31" t="s">
        <v>1869</v>
      </c>
      <c r="B508" s="5" t="s">
        <v>1464</v>
      </c>
    </row>
    <row r="509">
      <c r="A509" s="31" t="s">
        <v>1870</v>
      </c>
      <c r="B509" s="5" t="s">
        <v>1464</v>
      </c>
    </row>
  </sheetData>
  <drawing r:id="rId1"/>
</worksheet>
</file>