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/>
  <mc:AlternateContent xmlns:mc="http://schemas.openxmlformats.org/markup-compatibility/2006">
    <mc:Choice Requires="x15">
      <x15ac:absPath xmlns:x15ac="http://schemas.microsoft.com/office/spreadsheetml/2010/11/ac" url="C:\DashboardData\"/>
    </mc:Choice>
  </mc:AlternateContent>
  <xr:revisionPtr revIDLastSave="0" documentId="13_ncr:1_{753FF4E8-1B06-4084-AA4A-4D779A50D322}" xr6:coauthVersionLast="45" xr6:coauthVersionMax="45" xr10:uidLastSave="{00000000-0000-0000-0000-000000000000}"/>
  <bookViews>
    <workbookView xWindow="5587" yWindow="3060" windowWidth="18871" windowHeight="10987" xr2:uid="{4EDC4144-CF02-4BA0-8F0C-5455A1A1E290}"/>
  </bookViews>
  <sheets>
    <sheet name="Dashboard" sheetId="4" r:id="rId1"/>
    <sheet name="Calculation" sheetId="2" r:id="rId2"/>
    <sheet name="Draft" sheetId="3" r:id="rId3"/>
    <sheet name="Instructions" sheetId="5" r:id="rId4"/>
  </sheet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asterProduct_2e1209aa-f88a-4f90-b4ac-f4d4aa7c256d" name="MasterProduct" connection="Query - MasterProduct"/>
          <x15:modelTable id="MasterCustomer_464f7b1e-cde0-407e-81ac-a1ff64917123" name="MasterCustomer" connection="Query - MasterCustomer"/>
          <x15:modelTable id="MasterSalesEmp_a6e3e54d-b4d7-49ad-8dd8-7a8020532f26" name="MasterSalesEmp" connection="Query - MasterSalesEmp"/>
          <x15:modelTable id="SalesData_a5c632bd-170c-4166-a124-d4a859c9a112" name="SalesData" connection="Query - SalesData"/>
          <x15:modelTable id="DateInfo_3fd9130a-d6f0-447a-82ca-21c4cd7252da" name="DateInfo" connection="Query - DateInfo"/>
        </x15:modelTables>
        <x15:modelRelationships>
          <x15:modelRelationship fromTable="SalesData" fromColumn="CustomerID" toTable="MasterCustomer" toColumn="CustomerID"/>
          <x15:modelRelationship fromTable="SalesData" fromColumn="SalespersonPersonID" toTable="MasterSalesEmp" toColumn="PersonID"/>
          <x15:modelRelationship fromTable="SalesData" fromColumn="ProductItemID" toTable="MasterProduct" toColumn="ProductItemID"/>
          <x15:modelRelationship fromTable="SalesData" fromColumn="OrderDate" toTable="DateInfo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2" l="1"/>
  <c r="J11" i="2"/>
  <c r="I12" i="2"/>
  <c r="J12" i="2"/>
  <c r="I13" i="2"/>
  <c r="J13" i="2"/>
  <c r="I14" i="2"/>
  <c r="J14" i="2"/>
  <c r="D15" i="2" l="1"/>
  <c r="A15" i="2"/>
  <c r="B15" i="2"/>
  <c r="C15" i="2"/>
  <c r="A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7E6DD5-E821-49ED-ADAA-8E97DFD90529}" name="Query - DateInfo" description="Connection to the 'DateInfo' query in the workbook." type="100" refreshedVersion="6" minRefreshableVersion="5">
    <extLst>
      <ext xmlns:x15="http://schemas.microsoft.com/office/spreadsheetml/2010/11/main" uri="{DE250136-89BD-433C-8126-D09CA5730AF9}">
        <x15:connection id="ee8b8a73-24c4-4800-9b19-e139deb4152e"/>
      </ext>
    </extLst>
  </connection>
  <connection id="2" xr16:uid="{9885DBEA-B31C-43F7-A1CA-52C480A39E91}" name="Query - MasterCustomer" description="Connection to the 'MasterCustomer' query in the workbook." type="100" refreshedVersion="6" minRefreshableVersion="5">
    <extLst>
      <ext xmlns:x15="http://schemas.microsoft.com/office/spreadsheetml/2010/11/main" uri="{DE250136-89BD-433C-8126-D09CA5730AF9}">
        <x15:connection id="3e032c3e-fe3c-4382-a270-9895e34821d3"/>
      </ext>
    </extLst>
  </connection>
  <connection id="3" xr16:uid="{7DAFB037-B3DD-4F8F-9C0E-F97868B9B3D4}" keepAlive="1" name="Query - MasterDataConnection" description="Connection to the 'MasterDataConnection' query in the workbook." type="5" refreshedVersion="0" background="1">
    <dbPr connection="Provider=Microsoft.Mashup.OleDb.1;Data Source=$Workbook$;Location=MasterDataConnection;Extended Properties=&quot;&quot;" command="SELECT * FROM [MasterDataConnection]"/>
  </connection>
  <connection id="4" xr16:uid="{08177B4D-5D79-463E-A139-0FF4F7AAA75D}" name="Query - MasterProduct" description="Connection to the 'MasterProduct' query in the workbook." type="100" refreshedVersion="6" minRefreshableVersion="5">
    <extLst>
      <ext xmlns:x15="http://schemas.microsoft.com/office/spreadsheetml/2010/11/main" uri="{DE250136-89BD-433C-8126-D09CA5730AF9}">
        <x15:connection id="90420afd-e2b0-464d-a04d-dfba72be2fb3"/>
      </ext>
    </extLst>
  </connection>
  <connection id="5" xr16:uid="{D2CDC0AD-3FF9-4711-B0AA-B5B3F9BB39B1}" name="Query - MasterSalesEmp" description="Connection to the 'MasterSalesEmp' query in the workbook." type="100" refreshedVersion="6" minRefreshableVersion="5">
    <extLst>
      <ext xmlns:x15="http://schemas.microsoft.com/office/spreadsheetml/2010/11/main" uri="{DE250136-89BD-433C-8126-D09CA5730AF9}">
        <x15:connection id="dc926e22-a9ff-476d-9af5-7ef04f95428b"/>
      </ext>
    </extLst>
  </connection>
  <connection id="6" xr16:uid="{17C0A080-FFE7-411A-A859-61F69D271B45}" name="Query - SalesData" description="Connection to the 'SalesData' query in the workbook." type="100" refreshedVersion="6" minRefreshableVersion="5">
    <extLst>
      <ext xmlns:x15="http://schemas.microsoft.com/office/spreadsheetml/2010/11/main" uri="{DE250136-89BD-433C-8126-D09CA5730AF9}">
        <x15:connection id="7f5aed87-ef9e-4e09-81f3-47a395474234"/>
      </ext>
    </extLst>
  </connection>
  <connection id="7" xr16:uid="{89E1F8D8-FB41-4094-A812-B0CB93E2B99D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DateInfo].[Month Flag].&amp;[Latest]}"/>
    <s v="{[DateInfo].[Month Flag].&amp;[Previous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<sst xmlns="http://schemas.openxmlformats.org/spreadsheetml/2006/main" count="32" uniqueCount="24">
  <si>
    <t>Cat 1</t>
  </si>
  <si>
    <t>Cat 2</t>
  </si>
  <si>
    <t>Cat 3</t>
  </si>
  <si>
    <t>Cat 4</t>
  </si>
  <si>
    <t>Cat 5</t>
  </si>
  <si>
    <t>Calculations for Dashboard</t>
  </si>
  <si>
    <t>Latest</t>
  </si>
  <si>
    <t>Previous</t>
  </si>
  <si>
    <t>Month Flag</t>
  </si>
  <si>
    <t>April</t>
  </si>
  <si>
    <t>March</t>
  </si>
  <si>
    <t>Month Name</t>
  </si>
  <si>
    <t>Sum of Sales Value</t>
  </si>
  <si>
    <t>FullName</t>
  </si>
  <si>
    <t>Amy Trefl</t>
  </si>
  <si>
    <t>Anthony Grosse</t>
  </si>
  <si>
    <t>Archer Lamble</t>
  </si>
  <si>
    <t>Hudson Hollinworth</t>
  </si>
  <si>
    <t>Hudson Onslow</t>
  </si>
  <si>
    <t>Jack Potter</t>
  </si>
  <si>
    <t>Kayla Woodcock</t>
  </si>
  <si>
    <t>Lily Code</t>
  </si>
  <si>
    <t>Sophia Hinton</t>
  </si>
  <si>
    <t>Taj Shand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</si>
</sst>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6" x14ac:knownFonts="1"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 tint="0.79998168889431442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B656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right"/>
    </xf>
    <xf numFmtId="0" fontId="0" fillId="0" borderId="0" xfId="0" pivotButton="1"/>
    <xf numFmtId="0" fontId="0" fillId="0" borderId="0" xfId="0" applyNumberFormat="1"/>
    <xf numFmtId="164" fontId="5" fillId="2" borderId="0" xfId="3" applyNumberFormat="1" applyFont="1" applyFill="1"/>
    <xf numFmtId="165" fontId="0" fillId="0" borderId="0" xfId="2" applyNumberFormat="1" applyFont="1"/>
  </cellXfs>
  <cellStyles count="4">
    <cellStyle name="Currency" xfId="2" builtinId="4"/>
    <cellStyle name="Normal" xfId="0" builtinId="0"/>
    <cellStyle name="Normal 2" xfId="1" xr:uid="{66D55E9F-D282-44FF-9436-4C199A4FCD3C}"/>
    <cellStyle name="Percent" xfId="3" builtinId="5"/>
  </cellStyles>
  <dxfs count="0"/>
  <tableStyles count="0" defaultTableStyle="TableStyleMedium2" defaultPivotStyle="PivotStyleLight16"/>
  <colors>
    <mruColors>
      <color rgb="FF3B6564"/>
      <color rgb="FF27384D"/>
      <color rgb="FF87B9B8"/>
      <color rgb="FF589897"/>
      <color rgb="FF008080"/>
      <color rgb="FFE2E7E7"/>
      <color rgb="FF638E68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133351</xdr:rowOff>
    </xdr:from>
    <xdr:to>
      <xdr:col>12</xdr:col>
      <xdr:colOff>4763</xdr:colOff>
      <xdr:row>33</xdr:row>
      <xdr:rowOff>57150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6C58D17-4B55-4A49-8C9F-29432742E3AF}"/>
            </a:ext>
          </a:extLst>
        </xdr:cNvPr>
        <xdr:cNvSpPr/>
      </xdr:nvSpPr>
      <xdr:spPr>
        <a:xfrm>
          <a:off x="0" y="6038851"/>
          <a:ext cx="9148763" cy="304799"/>
        </a:xfrm>
        <a:prstGeom prst="rect">
          <a:avLst/>
        </a:prstGeom>
        <a:solidFill>
          <a:srgbClr val="2738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6</xdr:col>
      <xdr:colOff>71438</xdr:colOff>
      <xdr:row>29</xdr:row>
      <xdr:rowOff>109538</xdr:rowOff>
    </xdr:from>
    <xdr:to>
      <xdr:col>6</xdr:col>
      <xdr:colOff>120969</xdr:colOff>
      <xdr:row>37</xdr:row>
      <xdr:rowOff>133350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8A73E75F-905B-4CDA-80D8-E51E811C626F}"/>
            </a:ext>
          </a:extLst>
        </xdr:cNvPr>
        <xdr:cNvSpPr/>
      </xdr:nvSpPr>
      <xdr:spPr>
        <a:xfrm flipH="1">
          <a:off x="4643438" y="5634038"/>
          <a:ext cx="49531" cy="154781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0</xdr:col>
      <xdr:colOff>85725</xdr:colOff>
      <xdr:row>34</xdr:row>
      <xdr:rowOff>166686</xdr:rowOff>
    </xdr:from>
    <xdr:to>
      <xdr:col>12</xdr:col>
      <xdr:colOff>23812</xdr:colOff>
      <xdr:row>35</xdr:row>
      <xdr:rowOff>161924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17C03AE5-C541-49E9-AD11-B0205C4FBC03}"/>
            </a:ext>
          </a:extLst>
        </xdr:cNvPr>
        <xdr:cNvSpPr/>
      </xdr:nvSpPr>
      <xdr:spPr>
        <a:xfrm flipH="1" flipV="1">
          <a:off x="85725" y="6643686"/>
          <a:ext cx="9082087" cy="185738"/>
        </a:xfrm>
        <a:prstGeom prst="rect">
          <a:avLst/>
        </a:prstGeom>
        <a:solidFill>
          <a:srgbClr val="E2E7E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0</xdr:col>
      <xdr:colOff>28576</xdr:colOff>
      <xdr:row>0</xdr:row>
      <xdr:rowOff>33338</xdr:rowOff>
    </xdr:from>
    <xdr:to>
      <xdr:col>11</xdr:col>
      <xdr:colOff>728663</xdr:colOff>
      <xdr:row>1</xdr:row>
      <xdr:rowOff>157163</xdr:rowOff>
    </xdr:to>
    <xdr:sp macro="" textlink="Calculation!A3">
      <xdr:nvSpPr>
        <xdr:cNvPr id="2" name="Rectangle 1">
          <a:extLst>
            <a:ext uri="{FF2B5EF4-FFF2-40B4-BE49-F238E27FC236}">
              <a16:creationId xmlns:a16="http://schemas.microsoft.com/office/drawing/2014/main" id="{345BF365-42F4-4E18-A847-897F3FE4D17F}"/>
            </a:ext>
          </a:extLst>
        </xdr:cNvPr>
        <xdr:cNvSpPr/>
      </xdr:nvSpPr>
      <xdr:spPr>
        <a:xfrm>
          <a:off x="28576" y="33338"/>
          <a:ext cx="9082087" cy="314325"/>
        </a:xfrm>
        <a:prstGeom prst="rect">
          <a:avLst/>
        </a:prstGeom>
        <a:solidFill>
          <a:srgbClr val="2738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F3359FC-ABEE-48E6-B10D-68887A630A20}" type="TxLink">
            <a:rPr lang="en-US" sz="1200" b="1" i="0" u="none" strike="noStrike">
              <a:solidFill>
                <a:schemeClr val="bg1"/>
              </a:solidFill>
              <a:latin typeface="Arial"/>
              <a:cs typeface="Arial"/>
            </a:rPr>
            <a:pPr algn="ctr"/>
            <a:t>Sales Overview for April</a:t>
          </a:fld>
          <a:endParaRPr lang="de-AT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200024</xdr:colOff>
      <xdr:row>5</xdr:row>
      <xdr:rowOff>33337</xdr:rowOff>
    </xdr:from>
    <xdr:to>
      <xdr:col>3</xdr:col>
      <xdr:colOff>95250</xdr:colOff>
      <xdr:row>6</xdr:row>
      <xdr:rowOff>138112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18A80B8E-33C1-45EE-AA0D-E7AAA1E0B9E0}"/>
            </a:ext>
          </a:extLst>
        </xdr:cNvPr>
        <xdr:cNvGrpSpPr/>
      </xdr:nvGrpSpPr>
      <xdr:grpSpPr>
        <a:xfrm>
          <a:off x="200024" y="985837"/>
          <a:ext cx="2181226" cy="295275"/>
          <a:chOff x="200024" y="985837"/>
          <a:chExt cx="2181226" cy="295275"/>
        </a:xfrm>
      </xdr:grpSpPr>
      <xdr:sp macro="" textlink="">
        <xdr:nvSpPr>
          <xdr:cNvPr id="10" name="Freeform 16">
            <a:extLst>
              <a:ext uri="{FF2B5EF4-FFF2-40B4-BE49-F238E27FC236}">
                <a16:creationId xmlns:a16="http://schemas.microsoft.com/office/drawing/2014/main" id="{84FBC771-F044-40CF-9F64-6BFBCED92D5E}"/>
              </a:ext>
            </a:extLst>
          </xdr:cNvPr>
          <xdr:cNvSpPr>
            <a:spLocks noChangeArrowheads="1"/>
          </xdr:cNvSpPr>
        </xdr:nvSpPr>
        <xdr:spPr bwMode="auto">
          <a:xfrm>
            <a:off x="200024" y="985837"/>
            <a:ext cx="2181226" cy="295275"/>
          </a:xfrm>
          <a:custGeom>
            <a:avLst/>
            <a:gdLst>
              <a:gd name="T0" fmla="*/ 1669 w 1722"/>
              <a:gd name="T1" fmla="*/ 1661 h 1722"/>
              <a:gd name="T2" fmla="*/ 1669 w 1722"/>
              <a:gd name="T3" fmla="*/ 1661 h 1722"/>
              <a:gd name="T4" fmla="*/ 852 w 1722"/>
              <a:gd name="T5" fmla="*/ 1721 h 1722"/>
              <a:gd name="T6" fmla="*/ 69 w 1722"/>
              <a:gd name="T7" fmla="*/ 1661 h 1722"/>
              <a:gd name="T8" fmla="*/ 9 w 1722"/>
              <a:gd name="T9" fmla="*/ 792 h 1722"/>
              <a:gd name="T10" fmla="*/ 69 w 1722"/>
              <a:gd name="T11" fmla="*/ 61 h 1722"/>
              <a:gd name="T12" fmla="*/ 801 w 1722"/>
              <a:gd name="T13" fmla="*/ 0 h 1722"/>
              <a:gd name="T14" fmla="*/ 1669 w 1722"/>
              <a:gd name="T15" fmla="*/ 61 h 1722"/>
              <a:gd name="T16" fmla="*/ 1721 w 1722"/>
              <a:gd name="T17" fmla="*/ 878 h 1722"/>
              <a:gd name="T18" fmla="*/ 1669 w 1722"/>
              <a:gd name="T19" fmla="*/ 1661 h 17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1722" h="1722">
                <a:moveTo>
                  <a:pt x="1669" y="1661"/>
                </a:moveTo>
                <a:lnTo>
                  <a:pt x="1669" y="1661"/>
                </a:lnTo>
                <a:cubicBezTo>
                  <a:pt x="1428" y="1695"/>
                  <a:pt x="1153" y="1721"/>
                  <a:pt x="852" y="1721"/>
                </a:cubicBezTo>
                <a:cubicBezTo>
                  <a:pt x="560" y="1712"/>
                  <a:pt x="293" y="1695"/>
                  <a:pt x="69" y="1661"/>
                </a:cubicBezTo>
                <a:cubicBezTo>
                  <a:pt x="26" y="1411"/>
                  <a:pt x="0" y="1118"/>
                  <a:pt x="9" y="792"/>
                </a:cubicBezTo>
                <a:cubicBezTo>
                  <a:pt x="9" y="525"/>
                  <a:pt x="35" y="276"/>
                  <a:pt x="69" y="61"/>
                </a:cubicBezTo>
                <a:cubicBezTo>
                  <a:pt x="276" y="35"/>
                  <a:pt x="525" y="9"/>
                  <a:pt x="801" y="0"/>
                </a:cubicBezTo>
                <a:cubicBezTo>
                  <a:pt x="1128" y="0"/>
                  <a:pt x="1420" y="26"/>
                  <a:pt x="1669" y="61"/>
                </a:cubicBezTo>
                <a:cubicBezTo>
                  <a:pt x="1695" y="301"/>
                  <a:pt x="1721" y="568"/>
                  <a:pt x="1721" y="878"/>
                </a:cubicBezTo>
                <a:cubicBezTo>
                  <a:pt x="1721" y="1170"/>
                  <a:pt x="1695" y="1437"/>
                  <a:pt x="1669" y="1661"/>
                </a:cubicBezTo>
              </a:path>
            </a:pathLst>
          </a:custGeom>
          <a:solidFill>
            <a:srgbClr val="638E68"/>
          </a:solidFill>
          <a:ln>
            <a:noFill/>
          </a:ln>
          <a:effectLst/>
        </xdr:spPr>
        <xdr:txBody>
          <a:bodyPr wrap="square" anchor="ctr"/>
          <a:lstStyle>
            <a:defPPr>
              <a:defRPr lang="en-US"/>
            </a:defPPr>
            <a:lvl1pPr marL="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91421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828434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2742651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3656868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4571086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5485303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639952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731373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s-MX"/>
          </a:p>
        </xdr:txBody>
      </xdr:sp>
      <xdr:sp macro="" textlink="Calculation!E7">
        <xdr:nvSpPr>
          <xdr:cNvPr id="22" name="TextBox 21">
            <a:extLst>
              <a:ext uri="{FF2B5EF4-FFF2-40B4-BE49-F238E27FC236}">
                <a16:creationId xmlns:a16="http://schemas.microsoft.com/office/drawing/2014/main" id="{F5EAD229-C4FA-4136-8EA5-4F23BF24DDD5}"/>
              </a:ext>
            </a:extLst>
          </xdr:cNvPr>
          <xdr:cNvSpPr txBox="1"/>
        </xdr:nvSpPr>
        <xdr:spPr>
          <a:xfrm>
            <a:off x="323850" y="995363"/>
            <a:ext cx="612219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90D316F5-1514-4C24-B92C-20183B76D391}" type="TxLink">
              <a:rPr lang="en-US" sz="12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March</a:t>
            </a:fld>
            <a:endParaRPr lang="de-AT" sz="1100">
              <a:solidFill>
                <a:schemeClr val="bg1"/>
              </a:solidFill>
            </a:endParaRPr>
          </a:p>
        </xdr:txBody>
      </xdr:sp>
      <xdr:sp macro="" textlink="Calculation!C15">
        <xdr:nvSpPr>
          <xdr:cNvPr id="26" name="TextBox 25">
            <a:extLst>
              <a:ext uri="{FF2B5EF4-FFF2-40B4-BE49-F238E27FC236}">
                <a16:creationId xmlns:a16="http://schemas.microsoft.com/office/drawing/2014/main" id="{969A578A-FD9A-43A6-8646-F0DC42D7BF4C}"/>
              </a:ext>
            </a:extLst>
          </xdr:cNvPr>
          <xdr:cNvSpPr txBox="1"/>
        </xdr:nvSpPr>
        <xdr:spPr>
          <a:xfrm>
            <a:off x="1066800" y="990601"/>
            <a:ext cx="1138238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6F347D4D-2BC4-445A-B563-3AC290723DD4}" type="TxLink">
              <a:rPr lang="en-US" sz="12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 $4,862,132 </a:t>
            </a:fld>
            <a:endParaRPr lang="de-AT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195263</xdr:colOff>
      <xdr:row>2</xdr:row>
      <xdr:rowOff>100011</xdr:rowOff>
    </xdr:from>
    <xdr:to>
      <xdr:col>4</xdr:col>
      <xdr:colOff>438149</xdr:colOff>
      <xdr:row>4</xdr:row>
      <xdr:rowOff>33336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37D7B8DC-5A4D-426B-8207-AFB3CAEE7BB7}"/>
            </a:ext>
          </a:extLst>
        </xdr:cNvPr>
        <xdr:cNvGrpSpPr/>
      </xdr:nvGrpSpPr>
      <xdr:grpSpPr>
        <a:xfrm>
          <a:off x="195263" y="481011"/>
          <a:ext cx="3290886" cy="314325"/>
          <a:chOff x="204788" y="490536"/>
          <a:chExt cx="3290886" cy="314325"/>
        </a:xfrm>
      </xdr:grpSpPr>
      <xdr:sp macro="" textlink="">
        <xdr:nvSpPr>
          <xdr:cNvPr id="5" name="Freeform 16">
            <a:extLst>
              <a:ext uri="{FF2B5EF4-FFF2-40B4-BE49-F238E27FC236}">
                <a16:creationId xmlns:a16="http://schemas.microsoft.com/office/drawing/2014/main" id="{A37A7B6C-139C-4487-B0B6-E8FA8A540819}"/>
              </a:ext>
            </a:extLst>
          </xdr:cNvPr>
          <xdr:cNvSpPr>
            <a:spLocks noChangeArrowheads="1"/>
          </xdr:cNvSpPr>
        </xdr:nvSpPr>
        <xdr:spPr bwMode="auto">
          <a:xfrm>
            <a:off x="204788" y="490536"/>
            <a:ext cx="3290886" cy="314325"/>
          </a:xfrm>
          <a:custGeom>
            <a:avLst/>
            <a:gdLst>
              <a:gd name="T0" fmla="*/ 1669 w 1722"/>
              <a:gd name="T1" fmla="*/ 1661 h 1722"/>
              <a:gd name="T2" fmla="*/ 1669 w 1722"/>
              <a:gd name="T3" fmla="*/ 1661 h 1722"/>
              <a:gd name="T4" fmla="*/ 852 w 1722"/>
              <a:gd name="T5" fmla="*/ 1721 h 1722"/>
              <a:gd name="T6" fmla="*/ 69 w 1722"/>
              <a:gd name="T7" fmla="*/ 1661 h 1722"/>
              <a:gd name="T8" fmla="*/ 9 w 1722"/>
              <a:gd name="T9" fmla="*/ 792 h 1722"/>
              <a:gd name="T10" fmla="*/ 69 w 1722"/>
              <a:gd name="T11" fmla="*/ 61 h 1722"/>
              <a:gd name="T12" fmla="*/ 801 w 1722"/>
              <a:gd name="T13" fmla="*/ 0 h 1722"/>
              <a:gd name="T14" fmla="*/ 1669 w 1722"/>
              <a:gd name="T15" fmla="*/ 61 h 1722"/>
              <a:gd name="T16" fmla="*/ 1721 w 1722"/>
              <a:gd name="T17" fmla="*/ 878 h 1722"/>
              <a:gd name="T18" fmla="*/ 1669 w 1722"/>
              <a:gd name="T19" fmla="*/ 1661 h 17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1722" h="1722">
                <a:moveTo>
                  <a:pt x="1669" y="1661"/>
                </a:moveTo>
                <a:lnTo>
                  <a:pt x="1669" y="1661"/>
                </a:lnTo>
                <a:cubicBezTo>
                  <a:pt x="1428" y="1695"/>
                  <a:pt x="1153" y="1721"/>
                  <a:pt x="852" y="1721"/>
                </a:cubicBezTo>
                <a:cubicBezTo>
                  <a:pt x="560" y="1712"/>
                  <a:pt x="293" y="1695"/>
                  <a:pt x="69" y="1661"/>
                </a:cubicBezTo>
                <a:cubicBezTo>
                  <a:pt x="26" y="1411"/>
                  <a:pt x="0" y="1118"/>
                  <a:pt x="9" y="792"/>
                </a:cubicBezTo>
                <a:cubicBezTo>
                  <a:pt x="9" y="525"/>
                  <a:pt x="35" y="276"/>
                  <a:pt x="69" y="61"/>
                </a:cubicBezTo>
                <a:cubicBezTo>
                  <a:pt x="276" y="35"/>
                  <a:pt x="525" y="9"/>
                  <a:pt x="801" y="0"/>
                </a:cubicBezTo>
                <a:cubicBezTo>
                  <a:pt x="1128" y="0"/>
                  <a:pt x="1420" y="26"/>
                  <a:pt x="1669" y="61"/>
                </a:cubicBezTo>
                <a:cubicBezTo>
                  <a:pt x="1695" y="301"/>
                  <a:pt x="1721" y="568"/>
                  <a:pt x="1721" y="878"/>
                </a:cubicBezTo>
                <a:cubicBezTo>
                  <a:pt x="1721" y="1170"/>
                  <a:pt x="1695" y="1437"/>
                  <a:pt x="1669" y="1661"/>
                </a:cubicBezTo>
              </a:path>
            </a:pathLst>
          </a:custGeom>
          <a:solidFill>
            <a:srgbClr val="3B6564"/>
          </a:solidFill>
          <a:ln>
            <a:noFill/>
          </a:ln>
          <a:effectLst/>
        </xdr:spPr>
        <xdr:txBody>
          <a:bodyPr wrap="square" anchor="ctr"/>
          <a:lstStyle>
            <a:defPPr>
              <a:defRPr lang="en-US"/>
            </a:defPPr>
            <a:lvl1pPr marL="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91421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828434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2742651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3656868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4571086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5485303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639952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731373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s-MX"/>
          </a:p>
        </xdr:txBody>
      </xdr:sp>
      <xdr:sp macro="" textlink="Calculation!A7">
        <xdr:nvSpPr>
          <xdr:cNvPr id="6" name="TextBox 5">
            <a:extLst>
              <a:ext uri="{FF2B5EF4-FFF2-40B4-BE49-F238E27FC236}">
                <a16:creationId xmlns:a16="http://schemas.microsoft.com/office/drawing/2014/main" id="{412C150D-6FA6-4DEC-938A-EEB21078A8A4}"/>
              </a:ext>
            </a:extLst>
          </xdr:cNvPr>
          <xdr:cNvSpPr txBox="1"/>
        </xdr:nvSpPr>
        <xdr:spPr>
          <a:xfrm>
            <a:off x="404812" y="504826"/>
            <a:ext cx="492507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21C5209D-315F-45E6-8DE1-A02BB1CCB193}" type="TxLink">
              <a:rPr lang="en-US" sz="12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April</a:t>
            </a:fld>
            <a:endParaRPr lang="de-AT" sz="1100">
              <a:solidFill>
                <a:schemeClr val="bg1"/>
              </a:solidFill>
            </a:endParaRPr>
          </a:p>
        </xdr:txBody>
      </xdr:sp>
      <xdr:sp macro="" textlink="Calculation!B15">
        <xdr:nvSpPr>
          <xdr:cNvPr id="21" name="TextBox 20">
            <a:extLst>
              <a:ext uri="{FF2B5EF4-FFF2-40B4-BE49-F238E27FC236}">
                <a16:creationId xmlns:a16="http://schemas.microsoft.com/office/drawing/2014/main" id="{0AD48DC9-C2CE-4CB8-AE68-6D93E359C38E}"/>
              </a:ext>
            </a:extLst>
          </xdr:cNvPr>
          <xdr:cNvSpPr txBox="1"/>
        </xdr:nvSpPr>
        <xdr:spPr>
          <a:xfrm>
            <a:off x="1095375" y="504826"/>
            <a:ext cx="1123950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04416936-BA07-4FD2-9871-BD072C4F73EB}" type="TxLink">
              <a:rPr lang="en-US" sz="12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 $4,802,968 </a:t>
            </a:fld>
            <a:endParaRPr lang="de-AT" sz="1100">
              <a:solidFill>
                <a:schemeClr val="bg1"/>
              </a:solidFill>
            </a:endParaRPr>
          </a:p>
        </xdr:txBody>
      </xdr:sp>
      <mc:AlternateContent xmlns:mc="http://schemas.openxmlformats.org/markup-compatibility/2006" xmlns:a14="http://schemas.microsoft.com/office/drawing/2010/main">
        <mc:Choice Requires="a14">
          <xdr:pic>
            <xdr:nvPicPr>
              <xdr:cNvPr id="30" name="Picture 29">
                <a:extLst>
                  <a:ext uri="{FF2B5EF4-FFF2-40B4-BE49-F238E27FC236}">
                    <a16:creationId xmlns:a16="http://schemas.microsoft.com/office/drawing/2014/main" id="{7F11E9CD-E325-40DF-8122-E7552D07672D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Calculation!$D$15" spid="_x0000_s1031"/>
                  </a:ext>
                </a:extLst>
              </xdr:cNvPicPr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 bwMode="auto">
              <a:xfrm>
                <a:off x="2271712" y="552450"/>
                <a:ext cx="719138" cy="195263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 xmlns=""/>
      </mc:AlternateContent>
    </xdr:grpSp>
    <xdr:clientData/>
  </xdr:twoCellAnchor>
  <xdr:oneCellAnchor>
    <xdr:from>
      <xdr:col>6</xdr:col>
      <xdr:colOff>552449</xdr:colOff>
      <xdr:row>1</xdr:row>
      <xdr:rowOff>171447</xdr:rowOff>
    </xdr:from>
    <xdr:ext cx="1599027" cy="247184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6A7769E-FF63-47DE-947A-055DA24F9427}"/>
            </a:ext>
          </a:extLst>
        </xdr:cNvPr>
        <xdr:cNvSpPr txBox="1"/>
      </xdr:nvSpPr>
      <xdr:spPr>
        <a:xfrm>
          <a:off x="5124449" y="361947"/>
          <a:ext cx="1599027" cy="2471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de-AT" sz="1050" b="1" i="0" u="none" strike="noStrike">
              <a:solidFill>
                <a:srgbClr val="353737"/>
              </a:solidFill>
              <a:latin typeface="Arial"/>
              <a:cs typeface="Arial"/>
            </a:rPr>
            <a:t>Top 3 Sales Managers</a:t>
          </a:r>
        </a:p>
      </xdr:txBody>
    </xdr:sp>
    <xdr:clientData/>
  </xdr:oneCellAnchor>
  <xdr:twoCellAnchor>
    <xdr:from>
      <xdr:col>6</xdr:col>
      <xdr:colOff>576269</xdr:colOff>
      <xdr:row>3</xdr:row>
      <xdr:rowOff>28572</xdr:rowOff>
    </xdr:from>
    <xdr:to>
      <xdr:col>11</xdr:col>
      <xdr:colOff>142881</xdr:colOff>
      <xdr:row>4</xdr:row>
      <xdr:rowOff>138109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E6196522-0B92-45A9-ABBA-2FA93B21F96E}"/>
            </a:ext>
          </a:extLst>
        </xdr:cNvPr>
        <xdr:cNvGrpSpPr/>
      </xdr:nvGrpSpPr>
      <xdr:grpSpPr>
        <a:xfrm>
          <a:off x="5148269" y="600072"/>
          <a:ext cx="3376612" cy="300037"/>
          <a:chOff x="5138738" y="666753"/>
          <a:chExt cx="3376612" cy="300037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6078BE85-E116-4FC3-B7B6-F2741DA080ED}"/>
              </a:ext>
            </a:extLst>
          </xdr:cNvPr>
          <xdr:cNvGrpSpPr/>
        </xdr:nvGrpSpPr>
        <xdr:grpSpPr>
          <a:xfrm>
            <a:off x="5138738" y="666753"/>
            <a:ext cx="3376612" cy="300037"/>
            <a:chOff x="9496434" y="1243022"/>
            <a:chExt cx="3376612" cy="336848"/>
          </a:xfrm>
        </xdr:grpSpPr>
        <xdr:sp macro="" textlink="">
          <xdr:nvSpPr>
            <xdr:cNvPr id="14" name="Freeform 16">
              <a:extLst>
                <a:ext uri="{FF2B5EF4-FFF2-40B4-BE49-F238E27FC236}">
                  <a16:creationId xmlns:a16="http://schemas.microsoft.com/office/drawing/2014/main" id="{EBB505EF-4A93-483F-82A8-A1032861B0A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496434" y="1243022"/>
              <a:ext cx="3376612" cy="336848"/>
            </a:xfrm>
            <a:custGeom>
              <a:avLst/>
              <a:gdLst>
                <a:gd name="T0" fmla="*/ 1669 w 1722"/>
                <a:gd name="T1" fmla="*/ 1661 h 1722"/>
                <a:gd name="T2" fmla="*/ 1669 w 1722"/>
                <a:gd name="T3" fmla="*/ 1661 h 1722"/>
                <a:gd name="T4" fmla="*/ 852 w 1722"/>
                <a:gd name="T5" fmla="*/ 1721 h 1722"/>
                <a:gd name="T6" fmla="*/ 69 w 1722"/>
                <a:gd name="T7" fmla="*/ 1661 h 1722"/>
                <a:gd name="T8" fmla="*/ 9 w 1722"/>
                <a:gd name="T9" fmla="*/ 792 h 1722"/>
                <a:gd name="T10" fmla="*/ 69 w 1722"/>
                <a:gd name="T11" fmla="*/ 61 h 1722"/>
                <a:gd name="T12" fmla="*/ 801 w 1722"/>
                <a:gd name="T13" fmla="*/ 0 h 1722"/>
                <a:gd name="T14" fmla="*/ 1669 w 1722"/>
                <a:gd name="T15" fmla="*/ 61 h 1722"/>
                <a:gd name="T16" fmla="*/ 1721 w 1722"/>
                <a:gd name="T17" fmla="*/ 878 h 1722"/>
                <a:gd name="T18" fmla="*/ 1669 w 1722"/>
                <a:gd name="T19" fmla="*/ 1661 h 17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</a:cxnLst>
              <a:rect l="0" t="0" r="r" b="b"/>
              <a:pathLst>
                <a:path w="1722" h="1722">
                  <a:moveTo>
                    <a:pt x="1669" y="1661"/>
                  </a:moveTo>
                  <a:lnTo>
                    <a:pt x="1669" y="1661"/>
                  </a:lnTo>
                  <a:cubicBezTo>
                    <a:pt x="1428" y="1695"/>
                    <a:pt x="1153" y="1721"/>
                    <a:pt x="852" y="1721"/>
                  </a:cubicBezTo>
                  <a:cubicBezTo>
                    <a:pt x="560" y="1712"/>
                    <a:pt x="293" y="1695"/>
                    <a:pt x="69" y="1661"/>
                  </a:cubicBezTo>
                  <a:cubicBezTo>
                    <a:pt x="26" y="1411"/>
                    <a:pt x="0" y="1118"/>
                    <a:pt x="9" y="792"/>
                  </a:cubicBezTo>
                  <a:cubicBezTo>
                    <a:pt x="9" y="525"/>
                    <a:pt x="35" y="276"/>
                    <a:pt x="69" y="61"/>
                  </a:cubicBezTo>
                  <a:cubicBezTo>
                    <a:pt x="276" y="35"/>
                    <a:pt x="525" y="9"/>
                    <a:pt x="801" y="0"/>
                  </a:cubicBezTo>
                  <a:cubicBezTo>
                    <a:pt x="1128" y="0"/>
                    <a:pt x="1420" y="26"/>
                    <a:pt x="1669" y="61"/>
                  </a:cubicBezTo>
                  <a:cubicBezTo>
                    <a:pt x="1695" y="301"/>
                    <a:pt x="1721" y="568"/>
                    <a:pt x="1721" y="878"/>
                  </a:cubicBezTo>
                  <a:cubicBezTo>
                    <a:pt x="1721" y="1170"/>
                    <a:pt x="1695" y="1437"/>
                    <a:pt x="1669" y="1661"/>
                  </a:cubicBezTo>
                </a:path>
              </a:pathLst>
            </a:custGeom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xdr:spPr>
          <xdr:txBody>
            <a:bodyPr wrap="square" anchor="ctr"/>
            <a:lstStyle>
              <a:defPPr>
                <a:defRPr lang="en-US"/>
              </a:defPPr>
              <a:lvl1pPr marL="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91421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828434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2742651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3656868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4571086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5485303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639952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731373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s-MX"/>
            </a:p>
          </xdr:txBody>
        </xdr:sp>
        <xdr:sp macro="" textlink="">
          <xdr:nvSpPr>
            <xdr:cNvPr id="15" name="Freeform 210">
              <a:extLst>
                <a:ext uri="{FF2B5EF4-FFF2-40B4-BE49-F238E27FC236}">
                  <a16:creationId xmlns:a16="http://schemas.microsoft.com/office/drawing/2014/main" id="{D5381C10-2D1E-4F1B-BA7A-BB629A68780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601207" y="1285885"/>
              <a:ext cx="253133" cy="253133"/>
            </a:xfrm>
            <a:custGeom>
              <a:avLst/>
              <a:gdLst>
                <a:gd name="T0" fmla="*/ 2396 w 2397"/>
                <a:gd name="T1" fmla="*/ 1198 h 2397"/>
                <a:gd name="T2" fmla="*/ 2396 w 2397"/>
                <a:gd name="T3" fmla="*/ 1198 h 2397"/>
                <a:gd name="T4" fmla="*/ 1198 w 2397"/>
                <a:gd name="T5" fmla="*/ 2396 h 2397"/>
                <a:gd name="T6" fmla="*/ 0 w 2397"/>
                <a:gd name="T7" fmla="*/ 1198 h 2397"/>
                <a:gd name="T8" fmla="*/ 1198 w 2397"/>
                <a:gd name="T9" fmla="*/ 0 h 2397"/>
                <a:gd name="T10" fmla="*/ 2396 w 2397"/>
                <a:gd name="T11" fmla="*/ 1198 h 239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2397" h="2397">
                  <a:moveTo>
                    <a:pt x="2396" y="1198"/>
                  </a:moveTo>
                  <a:lnTo>
                    <a:pt x="2396" y="1198"/>
                  </a:lnTo>
                  <a:cubicBezTo>
                    <a:pt x="2396" y="1859"/>
                    <a:pt x="1859" y="2396"/>
                    <a:pt x="1198" y="2396"/>
                  </a:cubicBezTo>
                  <a:cubicBezTo>
                    <a:pt x="537" y="2396"/>
                    <a:pt x="0" y="1859"/>
                    <a:pt x="0" y="1198"/>
                  </a:cubicBezTo>
                  <a:cubicBezTo>
                    <a:pt x="0" y="537"/>
                    <a:pt x="537" y="0"/>
                    <a:pt x="1198" y="0"/>
                  </a:cubicBezTo>
                  <a:cubicBezTo>
                    <a:pt x="1859" y="0"/>
                    <a:pt x="2396" y="537"/>
                    <a:pt x="2396" y="1198"/>
                  </a:cubicBezTo>
                </a:path>
              </a:pathLst>
            </a:custGeom>
            <a:solidFill>
              <a:schemeClr val="accent1">
                <a:lumMod val="90000"/>
                <a:lumOff val="10000"/>
              </a:schemeClr>
            </a:solidFill>
            <a:ln>
              <a:noFill/>
            </a:ln>
            <a:effectLst/>
          </xdr:spPr>
          <xdr:txBody>
            <a:bodyPr wrap="square" anchor="ctr"/>
            <a:lstStyle>
              <a:defPPr>
                <a:defRPr lang="en-US"/>
              </a:defPPr>
              <a:lvl1pPr marL="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91421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828434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2742651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3656868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4571086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5485303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639952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731373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s-MX" sz="1200">
                  <a:solidFill>
                    <a:schemeClr val="tx1">
                      <a:lumMod val="20000"/>
                      <a:lumOff val="80000"/>
                    </a:schemeClr>
                  </a:solidFill>
                </a:rPr>
                <a:t>1</a:t>
              </a:r>
            </a:p>
          </xdr:txBody>
        </xdr:sp>
      </xdr:grpSp>
      <xdr:sp macro="" textlink="Calculation!I12">
        <xdr:nvSpPr>
          <xdr:cNvPr id="8" name="TextBox 7">
            <a:extLst>
              <a:ext uri="{FF2B5EF4-FFF2-40B4-BE49-F238E27FC236}">
                <a16:creationId xmlns:a16="http://schemas.microsoft.com/office/drawing/2014/main" id="{1FF6C529-1CD5-43B7-BEB9-61A7472CF5FD}"/>
              </a:ext>
            </a:extLst>
          </xdr:cNvPr>
          <xdr:cNvSpPr txBox="1"/>
        </xdr:nvSpPr>
        <xdr:spPr>
          <a:xfrm>
            <a:off x="5553075" y="690563"/>
            <a:ext cx="1500188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20D7F358-406E-45E8-96A3-BB09E97A0FB5}" type="TxLink">
              <a:rPr lang="en-US" sz="1100" b="0" i="0" u="none" strike="noStrike">
                <a:solidFill>
                  <a:srgbClr val="353737"/>
                </a:solidFill>
                <a:latin typeface="Arial"/>
                <a:cs typeface="Arial"/>
              </a:rPr>
              <a:pPr/>
              <a:t>Hudson Onslow</a:t>
            </a:fld>
            <a:endParaRPr lang="de-AT" sz="1050"/>
          </a:p>
        </xdr:txBody>
      </xdr:sp>
      <xdr:sp macro="" textlink="Calculation!J12">
        <xdr:nvSpPr>
          <xdr:cNvPr id="33" name="TextBox 32">
            <a:extLst>
              <a:ext uri="{FF2B5EF4-FFF2-40B4-BE49-F238E27FC236}">
                <a16:creationId xmlns:a16="http://schemas.microsoft.com/office/drawing/2014/main" id="{3F9D90F9-ACFD-4A93-902D-2666E83D7A96}"/>
              </a:ext>
            </a:extLst>
          </xdr:cNvPr>
          <xdr:cNvSpPr txBox="1"/>
        </xdr:nvSpPr>
        <xdr:spPr>
          <a:xfrm>
            <a:off x="6991350" y="685800"/>
            <a:ext cx="1500188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533A972E-932E-4AD5-8725-B5FF699E60CE}" type="TxLink">
              <a:rPr lang="en-US" sz="1100" b="0" i="0" u="none" strike="noStrike">
                <a:solidFill>
                  <a:srgbClr val="353737"/>
                </a:solidFill>
                <a:latin typeface="Arial"/>
                <a:cs typeface="Arial"/>
              </a:rPr>
              <a:pPr/>
              <a:t> $603,030 </a:t>
            </a:fld>
            <a:endParaRPr lang="de-AT" sz="1050"/>
          </a:p>
        </xdr:txBody>
      </xdr:sp>
    </xdr:grpSp>
    <xdr:clientData/>
  </xdr:twoCellAnchor>
  <xdr:twoCellAnchor>
    <xdr:from>
      <xdr:col>6</xdr:col>
      <xdr:colOff>552457</xdr:colOff>
      <xdr:row>4</xdr:row>
      <xdr:rowOff>161909</xdr:rowOff>
    </xdr:from>
    <xdr:to>
      <xdr:col>11</xdr:col>
      <xdr:colOff>128593</xdr:colOff>
      <xdr:row>6</xdr:row>
      <xdr:rowOff>80946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2C6F7DF-1973-40F6-B67C-1AE035F6B3B6}"/>
            </a:ext>
          </a:extLst>
        </xdr:cNvPr>
        <xdr:cNvGrpSpPr/>
      </xdr:nvGrpSpPr>
      <xdr:grpSpPr>
        <a:xfrm>
          <a:off x="5124457" y="923909"/>
          <a:ext cx="3386136" cy="300037"/>
          <a:chOff x="5110164" y="1104900"/>
          <a:chExt cx="3386136" cy="300037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296B6176-31C0-44F8-B85D-63EEFCAB47F8}"/>
              </a:ext>
            </a:extLst>
          </xdr:cNvPr>
          <xdr:cNvGrpSpPr/>
        </xdr:nvGrpSpPr>
        <xdr:grpSpPr>
          <a:xfrm>
            <a:off x="5110164" y="1104900"/>
            <a:ext cx="3386136" cy="300037"/>
            <a:chOff x="9501197" y="1609734"/>
            <a:chExt cx="3386136" cy="336848"/>
          </a:xfrm>
        </xdr:grpSpPr>
        <xdr:sp macro="" textlink="">
          <xdr:nvSpPr>
            <xdr:cNvPr id="19" name="Freeform 16">
              <a:extLst>
                <a:ext uri="{FF2B5EF4-FFF2-40B4-BE49-F238E27FC236}">
                  <a16:creationId xmlns:a16="http://schemas.microsoft.com/office/drawing/2014/main" id="{7E18D3B6-C9A1-4B76-98C8-4D8021CFDD8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01197" y="1609734"/>
              <a:ext cx="3386136" cy="336848"/>
            </a:xfrm>
            <a:custGeom>
              <a:avLst/>
              <a:gdLst>
                <a:gd name="T0" fmla="*/ 1669 w 1722"/>
                <a:gd name="T1" fmla="*/ 1661 h 1722"/>
                <a:gd name="T2" fmla="*/ 1669 w 1722"/>
                <a:gd name="T3" fmla="*/ 1661 h 1722"/>
                <a:gd name="T4" fmla="*/ 852 w 1722"/>
                <a:gd name="T5" fmla="*/ 1721 h 1722"/>
                <a:gd name="T6" fmla="*/ 69 w 1722"/>
                <a:gd name="T7" fmla="*/ 1661 h 1722"/>
                <a:gd name="T8" fmla="*/ 9 w 1722"/>
                <a:gd name="T9" fmla="*/ 792 h 1722"/>
                <a:gd name="T10" fmla="*/ 69 w 1722"/>
                <a:gd name="T11" fmla="*/ 61 h 1722"/>
                <a:gd name="T12" fmla="*/ 801 w 1722"/>
                <a:gd name="T13" fmla="*/ 0 h 1722"/>
                <a:gd name="T14" fmla="*/ 1669 w 1722"/>
                <a:gd name="T15" fmla="*/ 61 h 1722"/>
                <a:gd name="T16" fmla="*/ 1721 w 1722"/>
                <a:gd name="T17" fmla="*/ 878 h 1722"/>
                <a:gd name="T18" fmla="*/ 1669 w 1722"/>
                <a:gd name="T19" fmla="*/ 1661 h 17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</a:cxnLst>
              <a:rect l="0" t="0" r="r" b="b"/>
              <a:pathLst>
                <a:path w="1722" h="1722">
                  <a:moveTo>
                    <a:pt x="1669" y="1661"/>
                  </a:moveTo>
                  <a:lnTo>
                    <a:pt x="1669" y="1661"/>
                  </a:lnTo>
                  <a:cubicBezTo>
                    <a:pt x="1428" y="1695"/>
                    <a:pt x="1153" y="1721"/>
                    <a:pt x="852" y="1721"/>
                  </a:cubicBezTo>
                  <a:cubicBezTo>
                    <a:pt x="560" y="1712"/>
                    <a:pt x="293" y="1695"/>
                    <a:pt x="69" y="1661"/>
                  </a:cubicBezTo>
                  <a:cubicBezTo>
                    <a:pt x="26" y="1411"/>
                    <a:pt x="0" y="1118"/>
                    <a:pt x="9" y="792"/>
                  </a:cubicBezTo>
                  <a:cubicBezTo>
                    <a:pt x="9" y="525"/>
                    <a:pt x="35" y="276"/>
                    <a:pt x="69" y="61"/>
                  </a:cubicBezTo>
                  <a:cubicBezTo>
                    <a:pt x="276" y="35"/>
                    <a:pt x="525" y="9"/>
                    <a:pt x="801" y="0"/>
                  </a:cubicBezTo>
                  <a:cubicBezTo>
                    <a:pt x="1128" y="0"/>
                    <a:pt x="1420" y="26"/>
                    <a:pt x="1669" y="61"/>
                  </a:cubicBezTo>
                  <a:cubicBezTo>
                    <a:pt x="1695" y="301"/>
                    <a:pt x="1721" y="568"/>
                    <a:pt x="1721" y="878"/>
                  </a:cubicBezTo>
                  <a:cubicBezTo>
                    <a:pt x="1721" y="1170"/>
                    <a:pt x="1695" y="1437"/>
                    <a:pt x="1669" y="1661"/>
                  </a:cubicBezTo>
                </a:path>
              </a:pathLst>
            </a:custGeom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xdr:spPr>
          <xdr:txBody>
            <a:bodyPr wrap="square" anchor="ctr"/>
            <a:lstStyle>
              <a:defPPr>
                <a:defRPr lang="en-US"/>
              </a:defPPr>
              <a:lvl1pPr marL="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91421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828434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2742651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3656868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4571086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5485303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639952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731373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s-MX"/>
            </a:p>
          </xdr:txBody>
        </xdr:sp>
        <xdr:sp macro="" textlink="">
          <xdr:nvSpPr>
            <xdr:cNvPr id="20" name="Freeform 210">
              <a:extLst>
                <a:ext uri="{FF2B5EF4-FFF2-40B4-BE49-F238E27FC236}">
                  <a16:creationId xmlns:a16="http://schemas.microsoft.com/office/drawing/2014/main" id="{794BFA5D-1FE3-43A0-B0C0-B6CC18A0D1D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96444" y="1657359"/>
              <a:ext cx="253133" cy="253133"/>
            </a:xfrm>
            <a:custGeom>
              <a:avLst/>
              <a:gdLst>
                <a:gd name="T0" fmla="*/ 2396 w 2397"/>
                <a:gd name="T1" fmla="*/ 1198 h 2397"/>
                <a:gd name="T2" fmla="*/ 2396 w 2397"/>
                <a:gd name="T3" fmla="*/ 1198 h 2397"/>
                <a:gd name="T4" fmla="*/ 1198 w 2397"/>
                <a:gd name="T5" fmla="*/ 2396 h 2397"/>
                <a:gd name="T6" fmla="*/ 0 w 2397"/>
                <a:gd name="T7" fmla="*/ 1198 h 2397"/>
                <a:gd name="T8" fmla="*/ 1198 w 2397"/>
                <a:gd name="T9" fmla="*/ 0 h 2397"/>
                <a:gd name="T10" fmla="*/ 2396 w 2397"/>
                <a:gd name="T11" fmla="*/ 1198 h 239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2397" h="2397">
                  <a:moveTo>
                    <a:pt x="2396" y="1198"/>
                  </a:moveTo>
                  <a:lnTo>
                    <a:pt x="2396" y="1198"/>
                  </a:lnTo>
                  <a:cubicBezTo>
                    <a:pt x="2396" y="1859"/>
                    <a:pt x="1859" y="2396"/>
                    <a:pt x="1198" y="2396"/>
                  </a:cubicBezTo>
                  <a:cubicBezTo>
                    <a:pt x="537" y="2396"/>
                    <a:pt x="0" y="1859"/>
                    <a:pt x="0" y="1198"/>
                  </a:cubicBezTo>
                  <a:cubicBezTo>
                    <a:pt x="0" y="537"/>
                    <a:pt x="537" y="0"/>
                    <a:pt x="1198" y="0"/>
                  </a:cubicBezTo>
                  <a:cubicBezTo>
                    <a:pt x="1859" y="0"/>
                    <a:pt x="2396" y="537"/>
                    <a:pt x="2396" y="1198"/>
                  </a:cubicBezTo>
                </a:path>
              </a:pathLst>
            </a:custGeom>
            <a:solidFill>
              <a:schemeClr val="accent1">
                <a:lumMod val="75000"/>
                <a:lumOff val="25000"/>
              </a:schemeClr>
            </a:solidFill>
            <a:ln>
              <a:noFill/>
            </a:ln>
            <a:effectLst/>
          </xdr:spPr>
          <xdr:txBody>
            <a:bodyPr wrap="square" anchor="ctr"/>
            <a:lstStyle>
              <a:defPPr>
                <a:defRPr lang="en-US"/>
              </a:defPPr>
              <a:lvl1pPr marL="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91421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828434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2742651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3656868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4571086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5485303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639952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731373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1828434" rtl="0" eaLnBrk="1" latinLnBrk="0" hangingPunct="1"/>
              <a:r>
                <a:rPr lang="es-MX" sz="1200" kern="1200">
                  <a:solidFill>
                    <a:schemeClr val="tx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2</a:t>
              </a:r>
            </a:p>
          </xdr:txBody>
        </xdr:sp>
      </xdr:grpSp>
      <xdr:sp macro="" textlink="Calculation!I13">
        <xdr:nvSpPr>
          <xdr:cNvPr id="31" name="TextBox 30">
            <a:extLst>
              <a:ext uri="{FF2B5EF4-FFF2-40B4-BE49-F238E27FC236}">
                <a16:creationId xmlns:a16="http://schemas.microsoft.com/office/drawing/2014/main" id="{ED112C02-55D6-44D9-8AB0-86309D53A282}"/>
              </a:ext>
            </a:extLst>
          </xdr:cNvPr>
          <xdr:cNvSpPr txBox="1"/>
        </xdr:nvSpPr>
        <xdr:spPr>
          <a:xfrm>
            <a:off x="5553075" y="1133475"/>
            <a:ext cx="1804987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0C359DF2-EB75-4BDB-9926-14419C6CC589}" type="TxLink">
              <a:rPr lang="en-US" sz="1100" b="0" i="0" u="none" strike="noStrike">
                <a:solidFill>
                  <a:srgbClr val="353737"/>
                </a:solidFill>
                <a:latin typeface="Arial"/>
                <a:cs typeface="Arial"/>
              </a:rPr>
              <a:pPr/>
              <a:t>Hudson Hollinworth</a:t>
            </a:fld>
            <a:endParaRPr lang="de-AT" sz="1050"/>
          </a:p>
        </xdr:txBody>
      </xdr:sp>
      <xdr:sp macro="" textlink="Calculation!J13">
        <xdr:nvSpPr>
          <xdr:cNvPr id="34" name="TextBox 33">
            <a:extLst>
              <a:ext uri="{FF2B5EF4-FFF2-40B4-BE49-F238E27FC236}">
                <a16:creationId xmlns:a16="http://schemas.microsoft.com/office/drawing/2014/main" id="{98C46C1E-03F7-4629-B3F6-87A9BBA137D8}"/>
              </a:ext>
            </a:extLst>
          </xdr:cNvPr>
          <xdr:cNvSpPr txBox="1"/>
        </xdr:nvSpPr>
        <xdr:spPr>
          <a:xfrm>
            <a:off x="6991350" y="1119188"/>
            <a:ext cx="1500188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E75CE2A9-53C6-4BAA-BE82-08C5014E01C8}" type="TxLink">
              <a:rPr lang="en-US" sz="1100" b="0" i="0" u="none" strike="noStrike">
                <a:solidFill>
                  <a:srgbClr val="353737"/>
                </a:solidFill>
                <a:latin typeface="Arial"/>
                <a:cs typeface="Arial"/>
              </a:rPr>
              <a:pPr/>
              <a:t> $555,265 </a:t>
            </a:fld>
            <a:endParaRPr lang="de-AT" sz="1050"/>
          </a:p>
        </xdr:txBody>
      </xdr:sp>
    </xdr:grpSp>
    <xdr:clientData/>
  </xdr:twoCellAnchor>
  <xdr:twoCellAnchor>
    <xdr:from>
      <xdr:col>6</xdr:col>
      <xdr:colOff>552457</xdr:colOff>
      <xdr:row>6</xdr:row>
      <xdr:rowOff>95226</xdr:rowOff>
    </xdr:from>
    <xdr:to>
      <xdr:col>11</xdr:col>
      <xdr:colOff>152406</xdr:colOff>
      <xdr:row>8</xdr:row>
      <xdr:rowOff>14263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DB9DAD9-D08B-4D9E-B9EA-FDCFA4BFCB36}"/>
            </a:ext>
          </a:extLst>
        </xdr:cNvPr>
        <xdr:cNvGrpSpPr/>
      </xdr:nvGrpSpPr>
      <xdr:grpSpPr>
        <a:xfrm>
          <a:off x="5124457" y="1238226"/>
          <a:ext cx="3409949" cy="300037"/>
          <a:chOff x="5086353" y="1514477"/>
          <a:chExt cx="3409949" cy="300037"/>
        </a:xfrm>
      </xdr:grpSpPr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78A0AB89-EC06-4636-92AC-A1D7150EBE6E}"/>
              </a:ext>
            </a:extLst>
          </xdr:cNvPr>
          <xdr:cNvGrpSpPr/>
        </xdr:nvGrpSpPr>
        <xdr:grpSpPr>
          <a:xfrm>
            <a:off x="5086353" y="1514477"/>
            <a:ext cx="3409949" cy="300037"/>
            <a:chOff x="9477383" y="1971685"/>
            <a:chExt cx="3409949" cy="336848"/>
          </a:xfrm>
        </xdr:grpSpPr>
        <xdr:sp macro="" textlink="">
          <xdr:nvSpPr>
            <xdr:cNvPr id="24" name="Freeform 16">
              <a:extLst>
                <a:ext uri="{FF2B5EF4-FFF2-40B4-BE49-F238E27FC236}">
                  <a16:creationId xmlns:a16="http://schemas.microsoft.com/office/drawing/2014/main" id="{8078FFA0-7BBC-4E4C-A92C-B4E90E4642E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477383" y="1971685"/>
              <a:ext cx="3409949" cy="336848"/>
            </a:xfrm>
            <a:custGeom>
              <a:avLst/>
              <a:gdLst>
                <a:gd name="T0" fmla="*/ 1669 w 1722"/>
                <a:gd name="T1" fmla="*/ 1661 h 1722"/>
                <a:gd name="T2" fmla="*/ 1669 w 1722"/>
                <a:gd name="T3" fmla="*/ 1661 h 1722"/>
                <a:gd name="T4" fmla="*/ 852 w 1722"/>
                <a:gd name="T5" fmla="*/ 1721 h 1722"/>
                <a:gd name="T6" fmla="*/ 69 w 1722"/>
                <a:gd name="T7" fmla="*/ 1661 h 1722"/>
                <a:gd name="T8" fmla="*/ 9 w 1722"/>
                <a:gd name="T9" fmla="*/ 792 h 1722"/>
                <a:gd name="T10" fmla="*/ 69 w 1722"/>
                <a:gd name="T11" fmla="*/ 61 h 1722"/>
                <a:gd name="T12" fmla="*/ 801 w 1722"/>
                <a:gd name="T13" fmla="*/ 0 h 1722"/>
                <a:gd name="T14" fmla="*/ 1669 w 1722"/>
                <a:gd name="T15" fmla="*/ 61 h 1722"/>
                <a:gd name="T16" fmla="*/ 1721 w 1722"/>
                <a:gd name="T17" fmla="*/ 878 h 1722"/>
                <a:gd name="T18" fmla="*/ 1669 w 1722"/>
                <a:gd name="T19" fmla="*/ 1661 h 17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</a:cxnLst>
              <a:rect l="0" t="0" r="r" b="b"/>
              <a:pathLst>
                <a:path w="1722" h="1722">
                  <a:moveTo>
                    <a:pt x="1669" y="1661"/>
                  </a:moveTo>
                  <a:lnTo>
                    <a:pt x="1669" y="1661"/>
                  </a:lnTo>
                  <a:cubicBezTo>
                    <a:pt x="1428" y="1695"/>
                    <a:pt x="1153" y="1721"/>
                    <a:pt x="852" y="1721"/>
                  </a:cubicBezTo>
                  <a:cubicBezTo>
                    <a:pt x="560" y="1712"/>
                    <a:pt x="293" y="1695"/>
                    <a:pt x="69" y="1661"/>
                  </a:cubicBezTo>
                  <a:cubicBezTo>
                    <a:pt x="26" y="1411"/>
                    <a:pt x="0" y="1118"/>
                    <a:pt x="9" y="792"/>
                  </a:cubicBezTo>
                  <a:cubicBezTo>
                    <a:pt x="9" y="525"/>
                    <a:pt x="35" y="276"/>
                    <a:pt x="69" y="61"/>
                  </a:cubicBezTo>
                  <a:cubicBezTo>
                    <a:pt x="276" y="35"/>
                    <a:pt x="525" y="9"/>
                    <a:pt x="801" y="0"/>
                  </a:cubicBezTo>
                  <a:cubicBezTo>
                    <a:pt x="1128" y="0"/>
                    <a:pt x="1420" y="26"/>
                    <a:pt x="1669" y="61"/>
                  </a:cubicBezTo>
                  <a:cubicBezTo>
                    <a:pt x="1695" y="301"/>
                    <a:pt x="1721" y="568"/>
                    <a:pt x="1721" y="878"/>
                  </a:cubicBezTo>
                  <a:cubicBezTo>
                    <a:pt x="1721" y="1170"/>
                    <a:pt x="1695" y="1437"/>
                    <a:pt x="1669" y="1661"/>
                  </a:cubicBezTo>
                </a:path>
              </a:pathLst>
            </a:custGeom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xdr:spPr>
          <xdr:txBody>
            <a:bodyPr wrap="square" anchor="ctr"/>
            <a:lstStyle>
              <a:defPPr>
                <a:defRPr lang="en-US"/>
              </a:defPPr>
              <a:lvl1pPr marL="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91421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828434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2742651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3656868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4571086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5485303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639952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731373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s-MX"/>
            </a:p>
          </xdr:txBody>
        </xdr:sp>
        <xdr:sp macro="" textlink="">
          <xdr:nvSpPr>
            <xdr:cNvPr id="25" name="Freeform 210">
              <a:extLst>
                <a:ext uri="{FF2B5EF4-FFF2-40B4-BE49-F238E27FC236}">
                  <a16:creationId xmlns:a16="http://schemas.microsoft.com/office/drawing/2014/main" id="{083A5F11-F1F5-4FF2-96EC-9DC9BF02E13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82157" y="2009784"/>
              <a:ext cx="253133" cy="253133"/>
            </a:xfrm>
            <a:custGeom>
              <a:avLst/>
              <a:gdLst>
                <a:gd name="T0" fmla="*/ 2396 w 2397"/>
                <a:gd name="T1" fmla="*/ 1198 h 2397"/>
                <a:gd name="T2" fmla="*/ 2396 w 2397"/>
                <a:gd name="T3" fmla="*/ 1198 h 2397"/>
                <a:gd name="T4" fmla="*/ 1198 w 2397"/>
                <a:gd name="T5" fmla="*/ 2396 h 2397"/>
                <a:gd name="T6" fmla="*/ 0 w 2397"/>
                <a:gd name="T7" fmla="*/ 1198 h 2397"/>
                <a:gd name="T8" fmla="*/ 1198 w 2397"/>
                <a:gd name="T9" fmla="*/ 0 h 2397"/>
                <a:gd name="T10" fmla="*/ 2396 w 2397"/>
                <a:gd name="T11" fmla="*/ 1198 h 239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2397" h="2397">
                  <a:moveTo>
                    <a:pt x="2396" y="1198"/>
                  </a:moveTo>
                  <a:lnTo>
                    <a:pt x="2396" y="1198"/>
                  </a:lnTo>
                  <a:cubicBezTo>
                    <a:pt x="2396" y="1859"/>
                    <a:pt x="1859" y="2396"/>
                    <a:pt x="1198" y="2396"/>
                  </a:cubicBezTo>
                  <a:cubicBezTo>
                    <a:pt x="537" y="2396"/>
                    <a:pt x="0" y="1859"/>
                    <a:pt x="0" y="1198"/>
                  </a:cubicBezTo>
                  <a:cubicBezTo>
                    <a:pt x="0" y="537"/>
                    <a:pt x="537" y="0"/>
                    <a:pt x="1198" y="0"/>
                  </a:cubicBezTo>
                  <a:cubicBezTo>
                    <a:pt x="1859" y="0"/>
                    <a:pt x="2396" y="537"/>
                    <a:pt x="2396" y="1198"/>
                  </a:cubicBezTo>
                </a:path>
              </a:pathLst>
            </a:custGeom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xdr:spPr>
          <xdr:txBody>
            <a:bodyPr wrap="square" anchor="ctr"/>
            <a:lstStyle>
              <a:defPPr>
                <a:defRPr lang="en-US"/>
              </a:defPPr>
              <a:lvl1pPr marL="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91421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828434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2742651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3656868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4571086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5485303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639952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731373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1828434" rtl="0" eaLnBrk="1" latinLnBrk="0" hangingPunct="1"/>
              <a:r>
                <a:rPr lang="es-MX" sz="1200" kern="1200">
                  <a:solidFill>
                    <a:schemeClr val="tx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3</a:t>
              </a:r>
            </a:p>
          </xdr:txBody>
        </xdr:sp>
      </xdr:grpSp>
      <xdr:sp macro="" textlink="Calculation!I14">
        <xdr:nvSpPr>
          <xdr:cNvPr id="32" name="TextBox 31">
            <a:extLst>
              <a:ext uri="{FF2B5EF4-FFF2-40B4-BE49-F238E27FC236}">
                <a16:creationId xmlns:a16="http://schemas.microsoft.com/office/drawing/2014/main" id="{7BF50957-D154-4086-96A2-3D79C7D58A4F}"/>
              </a:ext>
            </a:extLst>
          </xdr:cNvPr>
          <xdr:cNvSpPr txBox="1"/>
        </xdr:nvSpPr>
        <xdr:spPr>
          <a:xfrm>
            <a:off x="5553075" y="1533525"/>
            <a:ext cx="1804987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DF8FFF38-42D6-48CD-A828-9498EFFFB7C4}" type="TxLink">
              <a:rPr lang="en-US" sz="1100" b="0" i="0" u="none" strike="noStrike">
                <a:solidFill>
                  <a:srgbClr val="353737"/>
                </a:solidFill>
                <a:latin typeface="Arial"/>
                <a:cs typeface="Arial"/>
              </a:rPr>
              <a:pPr/>
              <a:t>Taj Shand</a:t>
            </a:fld>
            <a:endParaRPr lang="de-AT" sz="1050"/>
          </a:p>
        </xdr:txBody>
      </xdr:sp>
      <xdr:sp macro="" textlink="Calculation!J14">
        <xdr:nvSpPr>
          <xdr:cNvPr id="35" name="TextBox 34">
            <a:extLst>
              <a:ext uri="{FF2B5EF4-FFF2-40B4-BE49-F238E27FC236}">
                <a16:creationId xmlns:a16="http://schemas.microsoft.com/office/drawing/2014/main" id="{6114198E-CE46-445A-BC21-78C7A682A9B1}"/>
              </a:ext>
            </a:extLst>
          </xdr:cNvPr>
          <xdr:cNvSpPr txBox="1"/>
        </xdr:nvSpPr>
        <xdr:spPr>
          <a:xfrm>
            <a:off x="6991350" y="1533525"/>
            <a:ext cx="1500188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6DD8FE1E-70C0-49B5-BBFB-A52B9162D089}" type="TxLink">
              <a:rPr lang="en-US" sz="1100" b="0" i="0" u="none" strike="noStrike">
                <a:solidFill>
                  <a:srgbClr val="353737"/>
                </a:solidFill>
                <a:latin typeface="Arial"/>
                <a:cs typeface="Arial"/>
              </a:rPr>
              <a:pPr/>
              <a:t> $511,996 </a:t>
            </a:fld>
            <a:endParaRPr lang="de-AT" sz="105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42863</xdr:colOff>
      <xdr:row>0</xdr:row>
      <xdr:rowOff>100013</xdr:rowOff>
    </xdr:from>
    <xdr:to>
      <xdr:col>8</xdr:col>
      <xdr:colOff>433388</xdr:colOff>
      <xdr:row>1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5B7B8AE-D997-43D9-9442-88A3DA32EA4E}"/>
            </a:ext>
          </a:extLst>
        </xdr:cNvPr>
        <xdr:cNvSpPr/>
      </xdr:nvSpPr>
      <xdr:spPr>
        <a:xfrm>
          <a:off x="42863" y="100013"/>
          <a:ext cx="6486525" cy="300037"/>
        </a:xfrm>
        <a:custGeom>
          <a:avLst/>
          <a:gdLst>
            <a:gd name="connsiteX0" fmla="*/ 0 w 6486525"/>
            <a:gd name="connsiteY0" fmla="*/ 0 h 300037"/>
            <a:gd name="connsiteX1" fmla="*/ 6486525 w 6486525"/>
            <a:gd name="connsiteY1" fmla="*/ 0 h 300037"/>
            <a:gd name="connsiteX2" fmla="*/ 6486525 w 6486525"/>
            <a:gd name="connsiteY2" fmla="*/ 300037 h 300037"/>
            <a:gd name="connsiteX3" fmla="*/ 0 w 6486525"/>
            <a:gd name="connsiteY3" fmla="*/ 300037 h 300037"/>
            <a:gd name="connsiteX4" fmla="*/ 0 w 6486525"/>
            <a:gd name="connsiteY4" fmla="*/ 0 h 3000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486525" h="300037" extrusionOk="0">
              <a:moveTo>
                <a:pt x="0" y="0"/>
              </a:moveTo>
              <a:cubicBezTo>
                <a:pt x="1863066" y="-84146"/>
                <a:pt x="4775825" y="-26861"/>
                <a:pt x="6486525" y="0"/>
              </a:cubicBezTo>
              <a:cubicBezTo>
                <a:pt x="6477251" y="120259"/>
                <a:pt x="6504684" y="192259"/>
                <a:pt x="6486525" y="300037"/>
              </a:cubicBezTo>
              <a:cubicBezTo>
                <a:pt x="4212330" y="197271"/>
                <a:pt x="1675717" y="380086"/>
                <a:pt x="0" y="300037"/>
              </a:cubicBezTo>
              <a:cubicBezTo>
                <a:pt x="-3994" y="266702"/>
                <a:pt x="-1698" y="142283"/>
                <a:pt x="0" y="0"/>
              </a:cubicBezTo>
              <a:close/>
            </a:path>
          </a:pathLst>
        </a:custGeom>
        <a:noFill/>
        <a:ln w="12700">
          <a:extLst>
            <a:ext uri="{C807C97D-BFC1-408E-A445-0C87EB9F89A2}">
              <ask:lineSketchStyleProps xmlns:ask="http://schemas.microsoft.com/office/drawing/2018/sketchyshapes" sd="2981220884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AT" sz="1050" b="1">
              <a:solidFill>
                <a:schemeClr val="tx1"/>
              </a:solidFill>
            </a:rPr>
            <a:t>Sales Overview for "Latest</a:t>
          </a:r>
          <a:r>
            <a:rPr lang="de-AT" sz="1050" b="1" baseline="0">
              <a:solidFill>
                <a:schemeClr val="tx1"/>
              </a:solidFill>
            </a:rPr>
            <a:t> Month"</a:t>
          </a:r>
          <a:endParaRPr lang="de-AT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61913</xdr:colOff>
      <xdr:row>2</xdr:row>
      <xdr:rowOff>114300</xdr:rowOff>
    </xdr:from>
    <xdr:to>
      <xdr:col>2</xdr:col>
      <xdr:colOff>704850</xdr:colOff>
      <xdr:row>3</xdr:row>
      <xdr:rowOff>180975</xdr:rowOff>
    </xdr:to>
    <xdr:sp macro="" textlink="">
      <xdr:nvSpPr>
        <xdr:cNvPr id="3" name="Flowchart: Alternate Process 2">
          <a:extLst>
            <a:ext uri="{FF2B5EF4-FFF2-40B4-BE49-F238E27FC236}">
              <a16:creationId xmlns:a16="http://schemas.microsoft.com/office/drawing/2014/main" id="{17D7CB29-1C38-4D00-8437-54C52B762E3F}"/>
            </a:ext>
          </a:extLst>
        </xdr:cNvPr>
        <xdr:cNvSpPr/>
      </xdr:nvSpPr>
      <xdr:spPr>
        <a:xfrm>
          <a:off x="61913" y="552450"/>
          <a:ext cx="2166937" cy="285750"/>
        </a:xfrm>
        <a:custGeom>
          <a:avLst/>
          <a:gdLst>
            <a:gd name="connsiteX0" fmla="*/ 0 w 2166937"/>
            <a:gd name="connsiteY0" fmla="*/ 47625 h 285750"/>
            <a:gd name="connsiteX1" fmla="*/ 47625 w 2166937"/>
            <a:gd name="connsiteY1" fmla="*/ 0 h 285750"/>
            <a:gd name="connsiteX2" fmla="*/ 676037 w 2166937"/>
            <a:gd name="connsiteY2" fmla="*/ 0 h 285750"/>
            <a:gd name="connsiteX3" fmla="*/ 1387316 w 2166937"/>
            <a:gd name="connsiteY3" fmla="*/ 0 h 285750"/>
            <a:gd name="connsiteX4" fmla="*/ 2119312 w 2166937"/>
            <a:gd name="connsiteY4" fmla="*/ 0 h 285750"/>
            <a:gd name="connsiteX5" fmla="*/ 2166937 w 2166937"/>
            <a:gd name="connsiteY5" fmla="*/ 47625 h 285750"/>
            <a:gd name="connsiteX6" fmla="*/ 2166937 w 2166937"/>
            <a:gd name="connsiteY6" fmla="*/ 238125 h 285750"/>
            <a:gd name="connsiteX7" fmla="*/ 2119312 w 2166937"/>
            <a:gd name="connsiteY7" fmla="*/ 285750 h 285750"/>
            <a:gd name="connsiteX8" fmla="*/ 1428750 w 2166937"/>
            <a:gd name="connsiteY8" fmla="*/ 285750 h 285750"/>
            <a:gd name="connsiteX9" fmla="*/ 738187 w 2166937"/>
            <a:gd name="connsiteY9" fmla="*/ 285750 h 285750"/>
            <a:gd name="connsiteX10" fmla="*/ 47625 w 2166937"/>
            <a:gd name="connsiteY10" fmla="*/ 285750 h 285750"/>
            <a:gd name="connsiteX11" fmla="*/ 0 w 2166937"/>
            <a:gd name="connsiteY11" fmla="*/ 238125 h 285750"/>
            <a:gd name="connsiteX12" fmla="*/ 0 w 2166937"/>
            <a:gd name="connsiteY12" fmla="*/ 47625 h 2857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2166937" h="285750" extrusionOk="0">
              <a:moveTo>
                <a:pt x="0" y="47625"/>
              </a:moveTo>
              <a:cubicBezTo>
                <a:pt x="631" y="18967"/>
                <a:pt x="22646" y="-853"/>
                <a:pt x="47625" y="0"/>
              </a:cubicBezTo>
              <a:cubicBezTo>
                <a:pt x="279937" y="-26551"/>
                <a:pt x="439533" y="18575"/>
                <a:pt x="676037" y="0"/>
              </a:cubicBezTo>
              <a:cubicBezTo>
                <a:pt x="912541" y="-18575"/>
                <a:pt x="1195609" y="-24243"/>
                <a:pt x="1387316" y="0"/>
              </a:cubicBezTo>
              <a:cubicBezTo>
                <a:pt x="1579023" y="24243"/>
                <a:pt x="1772656" y="-18815"/>
                <a:pt x="2119312" y="0"/>
              </a:cubicBezTo>
              <a:cubicBezTo>
                <a:pt x="2145745" y="-1545"/>
                <a:pt x="2171005" y="20970"/>
                <a:pt x="2166937" y="47625"/>
              </a:cubicBezTo>
              <a:cubicBezTo>
                <a:pt x="2167554" y="101246"/>
                <a:pt x="2166692" y="156625"/>
                <a:pt x="2166937" y="238125"/>
              </a:cubicBezTo>
              <a:cubicBezTo>
                <a:pt x="2169669" y="266556"/>
                <a:pt x="2146988" y="288425"/>
                <a:pt x="2119312" y="285750"/>
              </a:cubicBezTo>
              <a:cubicBezTo>
                <a:pt x="1883218" y="301825"/>
                <a:pt x="1681990" y="258952"/>
                <a:pt x="1428750" y="285750"/>
              </a:cubicBezTo>
              <a:cubicBezTo>
                <a:pt x="1175510" y="312548"/>
                <a:pt x="885261" y="310743"/>
                <a:pt x="738187" y="285750"/>
              </a:cubicBezTo>
              <a:cubicBezTo>
                <a:pt x="591113" y="260757"/>
                <a:pt x="237957" y="286136"/>
                <a:pt x="47625" y="285750"/>
              </a:cubicBezTo>
              <a:cubicBezTo>
                <a:pt x="19365" y="285174"/>
                <a:pt x="3697" y="262007"/>
                <a:pt x="0" y="238125"/>
              </a:cubicBezTo>
              <a:cubicBezTo>
                <a:pt x="-1522" y="191415"/>
                <a:pt x="-3841" y="129653"/>
                <a:pt x="0" y="47625"/>
              </a:cubicBezTo>
              <a:close/>
            </a:path>
          </a:pathLst>
        </a:custGeom>
        <a:noFill/>
        <a:ln w="9525">
          <a:extLst>
            <a:ext uri="{C807C97D-BFC1-408E-A445-0C87EB9F89A2}">
              <ask:lineSketchStyleProps xmlns:ask="http://schemas.microsoft.com/office/drawing/2018/sketchyshapes" sd="2981220884">
                <a:prstGeom prst="flowChartAlternateProcess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AT" sz="900" b="1">
              <a:solidFill>
                <a:schemeClr val="tx1"/>
              </a:solidFill>
            </a:rPr>
            <a:t>Sales</a:t>
          </a:r>
          <a:r>
            <a:rPr lang="de-AT" sz="900" b="1" baseline="0">
              <a:solidFill>
                <a:schemeClr val="tx1"/>
              </a:solidFill>
            </a:rPr>
            <a:t> latest month       - comp prev.</a:t>
          </a:r>
          <a:endParaRPr lang="de-AT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57151</xdr:colOff>
      <xdr:row>4</xdr:row>
      <xdr:rowOff>42863</xdr:rowOff>
    </xdr:from>
    <xdr:to>
      <xdr:col>2</xdr:col>
      <xdr:colOff>514351</xdr:colOff>
      <xdr:row>5</xdr:row>
      <xdr:rowOff>104775</xdr:rowOff>
    </xdr:to>
    <xdr:sp macro="" textlink="">
      <xdr:nvSpPr>
        <xdr:cNvPr id="4" name="Flowchart: Alternate Process 3">
          <a:extLst>
            <a:ext uri="{FF2B5EF4-FFF2-40B4-BE49-F238E27FC236}">
              <a16:creationId xmlns:a16="http://schemas.microsoft.com/office/drawing/2014/main" id="{66AE3411-CB2A-4721-83AA-BEE2DBE5424F}"/>
            </a:ext>
          </a:extLst>
        </xdr:cNvPr>
        <xdr:cNvSpPr/>
      </xdr:nvSpPr>
      <xdr:spPr>
        <a:xfrm>
          <a:off x="57151" y="919163"/>
          <a:ext cx="1981200" cy="280987"/>
        </a:xfrm>
        <a:custGeom>
          <a:avLst/>
          <a:gdLst>
            <a:gd name="connsiteX0" fmla="*/ 0 w 1981200"/>
            <a:gd name="connsiteY0" fmla="*/ 46831 h 280987"/>
            <a:gd name="connsiteX1" fmla="*/ 46831 w 1981200"/>
            <a:gd name="connsiteY1" fmla="*/ 0 h 280987"/>
            <a:gd name="connsiteX2" fmla="*/ 638260 w 1981200"/>
            <a:gd name="connsiteY2" fmla="*/ 0 h 280987"/>
            <a:gd name="connsiteX3" fmla="*/ 1248564 w 1981200"/>
            <a:gd name="connsiteY3" fmla="*/ 0 h 280987"/>
            <a:gd name="connsiteX4" fmla="*/ 1934369 w 1981200"/>
            <a:gd name="connsiteY4" fmla="*/ 0 h 280987"/>
            <a:gd name="connsiteX5" fmla="*/ 1981200 w 1981200"/>
            <a:gd name="connsiteY5" fmla="*/ 46831 h 280987"/>
            <a:gd name="connsiteX6" fmla="*/ 1981200 w 1981200"/>
            <a:gd name="connsiteY6" fmla="*/ 234156 h 280987"/>
            <a:gd name="connsiteX7" fmla="*/ 1934369 w 1981200"/>
            <a:gd name="connsiteY7" fmla="*/ 280987 h 280987"/>
            <a:gd name="connsiteX8" fmla="*/ 1267439 w 1981200"/>
            <a:gd name="connsiteY8" fmla="*/ 280987 h 280987"/>
            <a:gd name="connsiteX9" fmla="*/ 694886 w 1981200"/>
            <a:gd name="connsiteY9" fmla="*/ 280987 h 280987"/>
            <a:gd name="connsiteX10" fmla="*/ 46831 w 1981200"/>
            <a:gd name="connsiteY10" fmla="*/ 280987 h 280987"/>
            <a:gd name="connsiteX11" fmla="*/ 0 w 1981200"/>
            <a:gd name="connsiteY11" fmla="*/ 234156 h 280987"/>
            <a:gd name="connsiteX12" fmla="*/ 0 w 1981200"/>
            <a:gd name="connsiteY12" fmla="*/ 46831 h 28098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981200" h="280987" extrusionOk="0">
              <a:moveTo>
                <a:pt x="0" y="46831"/>
              </a:moveTo>
              <a:cubicBezTo>
                <a:pt x="1640" y="18220"/>
                <a:pt x="16388" y="-3001"/>
                <a:pt x="46831" y="0"/>
              </a:cubicBezTo>
              <a:cubicBezTo>
                <a:pt x="275997" y="-9771"/>
                <a:pt x="516679" y="-5872"/>
                <a:pt x="638260" y="0"/>
              </a:cubicBezTo>
              <a:cubicBezTo>
                <a:pt x="759841" y="5872"/>
                <a:pt x="1007110" y="-29370"/>
                <a:pt x="1248564" y="0"/>
              </a:cubicBezTo>
              <a:cubicBezTo>
                <a:pt x="1490018" y="29370"/>
                <a:pt x="1673129" y="28403"/>
                <a:pt x="1934369" y="0"/>
              </a:cubicBezTo>
              <a:cubicBezTo>
                <a:pt x="1961001" y="-2217"/>
                <a:pt x="1981009" y="21571"/>
                <a:pt x="1981200" y="46831"/>
              </a:cubicBezTo>
              <a:cubicBezTo>
                <a:pt x="1986756" y="105658"/>
                <a:pt x="1977271" y="171244"/>
                <a:pt x="1981200" y="234156"/>
              </a:cubicBezTo>
              <a:cubicBezTo>
                <a:pt x="1978976" y="260753"/>
                <a:pt x="1962747" y="281885"/>
                <a:pt x="1934369" y="280987"/>
              </a:cubicBezTo>
              <a:cubicBezTo>
                <a:pt x="1700243" y="304584"/>
                <a:pt x="1445380" y="275344"/>
                <a:pt x="1267439" y="280987"/>
              </a:cubicBezTo>
              <a:cubicBezTo>
                <a:pt x="1089498" y="286631"/>
                <a:pt x="957001" y="293795"/>
                <a:pt x="694886" y="280987"/>
              </a:cubicBezTo>
              <a:cubicBezTo>
                <a:pt x="432771" y="268179"/>
                <a:pt x="250140" y="269108"/>
                <a:pt x="46831" y="280987"/>
              </a:cubicBezTo>
              <a:cubicBezTo>
                <a:pt x="20223" y="282876"/>
                <a:pt x="-1806" y="265286"/>
                <a:pt x="0" y="234156"/>
              </a:cubicBezTo>
              <a:cubicBezTo>
                <a:pt x="4151" y="183275"/>
                <a:pt x="7457" y="119314"/>
                <a:pt x="0" y="46831"/>
              </a:cubicBezTo>
              <a:close/>
            </a:path>
          </a:pathLst>
        </a:custGeom>
        <a:noFill/>
        <a:ln w="9525">
          <a:extLst>
            <a:ext uri="{C807C97D-BFC1-408E-A445-0C87EB9F89A2}">
              <ask:lineSketchStyleProps xmlns:ask="http://schemas.microsoft.com/office/drawing/2018/sketchyshapes" sd="1890458145">
                <a:prstGeom prst="flowChartAlternateProcess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de-AT" sz="900" b="1">
              <a:solidFill>
                <a:schemeClr val="tx1"/>
              </a:solidFill>
              <a:latin typeface="+mn-lt"/>
              <a:ea typeface="+mn-ea"/>
              <a:cs typeface="+mn-cs"/>
            </a:rPr>
            <a:t>Sales previous month</a:t>
          </a:r>
        </a:p>
      </xdr:txBody>
    </xdr:sp>
    <xdr:clientData/>
  </xdr:twoCellAnchor>
  <xdr:twoCellAnchor>
    <xdr:from>
      <xdr:col>3</xdr:col>
      <xdr:colOff>533397</xdr:colOff>
      <xdr:row>2</xdr:row>
      <xdr:rowOff>52387</xdr:rowOff>
    </xdr:from>
    <xdr:to>
      <xdr:col>3</xdr:col>
      <xdr:colOff>579116</xdr:colOff>
      <xdr:row>6</xdr:row>
      <xdr:rowOff>123825</xdr:rowOff>
    </xdr:to>
    <xdr:sp macro="" textlink="">
      <xdr:nvSpPr>
        <xdr:cNvPr id="5" name="Flowchart: Alternate Process 4">
          <a:extLst>
            <a:ext uri="{FF2B5EF4-FFF2-40B4-BE49-F238E27FC236}">
              <a16:creationId xmlns:a16="http://schemas.microsoft.com/office/drawing/2014/main" id="{A822ECD1-0939-4FD6-9EEB-80289F50734E}"/>
            </a:ext>
          </a:extLst>
        </xdr:cNvPr>
        <xdr:cNvSpPr/>
      </xdr:nvSpPr>
      <xdr:spPr>
        <a:xfrm flipH="1">
          <a:off x="2819397" y="357187"/>
          <a:ext cx="45719" cy="681038"/>
        </a:xfr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endParaRPr lang="de-AT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3</xdr:col>
      <xdr:colOff>700087</xdr:colOff>
      <xdr:row>1</xdr:row>
      <xdr:rowOff>138113</xdr:rowOff>
    </xdr:from>
    <xdr:ext cx="1539396" cy="24718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6A32764-ADA2-44D0-9912-81B4F1DBA814}"/>
            </a:ext>
          </a:extLst>
        </xdr:cNvPr>
        <xdr:cNvSpPr txBox="1"/>
      </xdr:nvSpPr>
      <xdr:spPr>
        <a:xfrm>
          <a:off x="2986087" y="290513"/>
          <a:ext cx="1539396" cy="2471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de-AT" sz="1050" b="0" i="0" u="none" strike="noStrike">
              <a:solidFill>
                <a:srgbClr val="353737"/>
              </a:solidFill>
              <a:latin typeface="Arial"/>
              <a:cs typeface="Arial"/>
            </a:rPr>
            <a:t>Top 3 Sales Managers</a:t>
          </a:r>
        </a:p>
      </xdr:txBody>
    </xdr:sp>
    <xdr:clientData/>
  </xdr:oneCellAnchor>
  <xdr:twoCellAnchor>
    <xdr:from>
      <xdr:col>4</xdr:col>
      <xdr:colOff>28575</xdr:colOff>
      <xdr:row>3</xdr:row>
      <xdr:rowOff>71438</xdr:rowOff>
    </xdr:from>
    <xdr:to>
      <xdr:col>6</xdr:col>
      <xdr:colOff>180975</xdr:colOff>
      <xdr:row>4</xdr:row>
      <xdr:rowOff>42863</xdr:rowOff>
    </xdr:to>
    <xdr:sp macro="" textlink="">
      <xdr:nvSpPr>
        <xdr:cNvPr id="7" name="Flowchart: Alternate Process 6">
          <a:extLst>
            <a:ext uri="{FF2B5EF4-FFF2-40B4-BE49-F238E27FC236}">
              <a16:creationId xmlns:a16="http://schemas.microsoft.com/office/drawing/2014/main" id="{7DAEC68C-2A98-4F66-AF2B-F79DA27427D4}"/>
            </a:ext>
          </a:extLst>
        </xdr:cNvPr>
        <xdr:cNvSpPr/>
      </xdr:nvSpPr>
      <xdr:spPr>
        <a:xfrm>
          <a:off x="3076575" y="728663"/>
          <a:ext cx="1676400" cy="190500"/>
        </a:xfrm>
        <a:custGeom>
          <a:avLst/>
          <a:gdLst>
            <a:gd name="connsiteX0" fmla="*/ 0 w 1676400"/>
            <a:gd name="connsiteY0" fmla="*/ 31750 h 190500"/>
            <a:gd name="connsiteX1" fmla="*/ 31750 w 1676400"/>
            <a:gd name="connsiteY1" fmla="*/ 0 h 190500"/>
            <a:gd name="connsiteX2" fmla="*/ 553254 w 1676400"/>
            <a:gd name="connsiteY2" fmla="*/ 0 h 190500"/>
            <a:gd name="connsiteX3" fmla="*/ 1042501 w 1676400"/>
            <a:gd name="connsiteY3" fmla="*/ 0 h 190500"/>
            <a:gd name="connsiteX4" fmla="*/ 1644650 w 1676400"/>
            <a:gd name="connsiteY4" fmla="*/ 0 h 190500"/>
            <a:gd name="connsiteX5" fmla="*/ 1676400 w 1676400"/>
            <a:gd name="connsiteY5" fmla="*/ 31750 h 190500"/>
            <a:gd name="connsiteX6" fmla="*/ 1676400 w 1676400"/>
            <a:gd name="connsiteY6" fmla="*/ 158750 h 190500"/>
            <a:gd name="connsiteX7" fmla="*/ 1644650 w 1676400"/>
            <a:gd name="connsiteY7" fmla="*/ 190500 h 190500"/>
            <a:gd name="connsiteX8" fmla="*/ 1107017 w 1676400"/>
            <a:gd name="connsiteY8" fmla="*/ 190500 h 190500"/>
            <a:gd name="connsiteX9" fmla="*/ 537125 w 1676400"/>
            <a:gd name="connsiteY9" fmla="*/ 190500 h 190500"/>
            <a:gd name="connsiteX10" fmla="*/ 31750 w 1676400"/>
            <a:gd name="connsiteY10" fmla="*/ 190500 h 190500"/>
            <a:gd name="connsiteX11" fmla="*/ 0 w 1676400"/>
            <a:gd name="connsiteY11" fmla="*/ 158750 h 190500"/>
            <a:gd name="connsiteX12" fmla="*/ 0 w 1676400"/>
            <a:gd name="connsiteY12" fmla="*/ 3175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676400" h="190500" extrusionOk="0">
              <a:moveTo>
                <a:pt x="0" y="31750"/>
              </a:moveTo>
              <a:cubicBezTo>
                <a:pt x="1818" y="12842"/>
                <a:pt x="14690" y="-600"/>
                <a:pt x="31750" y="0"/>
              </a:cubicBezTo>
              <a:cubicBezTo>
                <a:pt x="160224" y="-13599"/>
                <a:pt x="435757" y="15607"/>
                <a:pt x="553254" y="0"/>
              </a:cubicBezTo>
              <a:cubicBezTo>
                <a:pt x="670751" y="-15607"/>
                <a:pt x="854072" y="22297"/>
                <a:pt x="1042501" y="0"/>
              </a:cubicBezTo>
              <a:cubicBezTo>
                <a:pt x="1230930" y="-22297"/>
                <a:pt x="1379090" y="-13543"/>
                <a:pt x="1644650" y="0"/>
              </a:cubicBezTo>
              <a:cubicBezTo>
                <a:pt x="1662918" y="-3097"/>
                <a:pt x="1678360" y="15566"/>
                <a:pt x="1676400" y="31750"/>
              </a:cubicBezTo>
              <a:cubicBezTo>
                <a:pt x="1675520" y="72376"/>
                <a:pt x="1678469" y="108649"/>
                <a:pt x="1676400" y="158750"/>
              </a:cubicBezTo>
              <a:cubicBezTo>
                <a:pt x="1675155" y="176169"/>
                <a:pt x="1664202" y="188796"/>
                <a:pt x="1644650" y="190500"/>
              </a:cubicBezTo>
              <a:cubicBezTo>
                <a:pt x="1509571" y="176935"/>
                <a:pt x="1257306" y="193416"/>
                <a:pt x="1107017" y="190500"/>
              </a:cubicBezTo>
              <a:cubicBezTo>
                <a:pt x="956728" y="187584"/>
                <a:pt x="813597" y="172406"/>
                <a:pt x="537125" y="190500"/>
              </a:cubicBezTo>
              <a:cubicBezTo>
                <a:pt x="260653" y="208594"/>
                <a:pt x="200539" y="172843"/>
                <a:pt x="31750" y="190500"/>
              </a:cubicBezTo>
              <a:cubicBezTo>
                <a:pt x="12293" y="189909"/>
                <a:pt x="-623" y="177544"/>
                <a:pt x="0" y="158750"/>
              </a:cubicBezTo>
              <a:cubicBezTo>
                <a:pt x="5517" y="120384"/>
                <a:pt x="-246" y="73732"/>
                <a:pt x="0" y="31750"/>
              </a:cubicBezTo>
              <a:close/>
            </a:path>
          </a:pathLst>
        </a:custGeom>
        <a:noFill/>
        <a:ln w="9525">
          <a:extLst>
            <a:ext uri="{C807C97D-BFC1-408E-A445-0C87EB9F89A2}">
              <ask:lineSketchStyleProps xmlns:ask="http://schemas.microsoft.com/office/drawing/2018/sketchyshapes" sd="1147587386">
                <a:prstGeom prst="flowChartAlternateProcess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de-AT" sz="900" b="1">
              <a:solidFill>
                <a:schemeClr val="tx1"/>
              </a:solidFill>
              <a:latin typeface="+mn-lt"/>
              <a:ea typeface="+mn-ea"/>
              <a:cs typeface="+mn-cs"/>
            </a:rPr>
            <a:t>Name 1 - Sales amount</a:t>
          </a:r>
        </a:p>
      </xdr:txBody>
    </xdr:sp>
    <xdr:clientData/>
  </xdr:twoCellAnchor>
  <xdr:twoCellAnchor>
    <xdr:from>
      <xdr:col>4</xdr:col>
      <xdr:colOff>28575</xdr:colOff>
      <xdr:row>4</xdr:row>
      <xdr:rowOff>109538</xdr:rowOff>
    </xdr:from>
    <xdr:to>
      <xdr:col>6</xdr:col>
      <xdr:colOff>180975</xdr:colOff>
      <xdr:row>5</xdr:row>
      <xdr:rowOff>80963</xdr:rowOff>
    </xdr:to>
    <xdr:sp macro="" textlink="">
      <xdr:nvSpPr>
        <xdr:cNvPr id="8" name="Flowchart: Alternate Process 7">
          <a:extLst>
            <a:ext uri="{FF2B5EF4-FFF2-40B4-BE49-F238E27FC236}">
              <a16:creationId xmlns:a16="http://schemas.microsoft.com/office/drawing/2014/main" id="{F69E4BEE-3F0D-4004-80D3-B15D5D6151DB}"/>
            </a:ext>
          </a:extLst>
        </xdr:cNvPr>
        <xdr:cNvSpPr/>
      </xdr:nvSpPr>
      <xdr:spPr>
        <a:xfrm>
          <a:off x="3076575" y="985838"/>
          <a:ext cx="1676400" cy="190500"/>
        </a:xfrm>
        <a:custGeom>
          <a:avLst/>
          <a:gdLst>
            <a:gd name="connsiteX0" fmla="*/ 0 w 1676400"/>
            <a:gd name="connsiteY0" fmla="*/ 31750 h 190500"/>
            <a:gd name="connsiteX1" fmla="*/ 31750 w 1676400"/>
            <a:gd name="connsiteY1" fmla="*/ 0 h 190500"/>
            <a:gd name="connsiteX2" fmla="*/ 601641 w 1676400"/>
            <a:gd name="connsiteY2" fmla="*/ 0 h 190500"/>
            <a:gd name="connsiteX3" fmla="*/ 1139275 w 1676400"/>
            <a:gd name="connsiteY3" fmla="*/ 0 h 190500"/>
            <a:gd name="connsiteX4" fmla="*/ 1644650 w 1676400"/>
            <a:gd name="connsiteY4" fmla="*/ 0 h 190500"/>
            <a:gd name="connsiteX5" fmla="*/ 1676400 w 1676400"/>
            <a:gd name="connsiteY5" fmla="*/ 31750 h 190500"/>
            <a:gd name="connsiteX6" fmla="*/ 1676400 w 1676400"/>
            <a:gd name="connsiteY6" fmla="*/ 158750 h 190500"/>
            <a:gd name="connsiteX7" fmla="*/ 1644650 w 1676400"/>
            <a:gd name="connsiteY7" fmla="*/ 190500 h 190500"/>
            <a:gd name="connsiteX8" fmla="*/ 1139275 w 1676400"/>
            <a:gd name="connsiteY8" fmla="*/ 190500 h 190500"/>
            <a:gd name="connsiteX9" fmla="*/ 633899 w 1676400"/>
            <a:gd name="connsiteY9" fmla="*/ 190500 h 190500"/>
            <a:gd name="connsiteX10" fmla="*/ 31750 w 1676400"/>
            <a:gd name="connsiteY10" fmla="*/ 190500 h 190500"/>
            <a:gd name="connsiteX11" fmla="*/ 0 w 1676400"/>
            <a:gd name="connsiteY11" fmla="*/ 158750 h 190500"/>
            <a:gd name="connsiteX12" fmla="*/ 0 w 1676400"/>
            <a:gd name="connsiteY12" fmla="*/ 3175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676400" h="190500" extrusionOk="0">
              <a:moveTo>
                <a:pt x="0" y="31750"/>
              </a:moveTo>
              <a:cubicBezTo>
                <a:pt x="124" y="15001"/>
                <a:pt x="12365" y="-2426"/>
                <a:pt x="31750" y="0"/>
              </a:cubicBezTo>
              <a:cubicBezTo>
                <a:pt x="153792" y="25054"/>
                <a:pt x="458601" y="-16621"/>
                <a:pt x="601641" y="0"/>
              </a:cubicBezTo>
              <a:cubicBezTo>
                <a:pt x="744681" y="16621"/>
                <a:pt x="918111" y="-16489"/>
                <a:pt x="1139275" y="0"/>
              </a:cubicBezTo>
              <a:cubicBezTo>
                <a:pt x="1360439" y="16489"/>
                <a:pt x="1476981" y="-10698"/>
                <a:pt x="1644650" y="0"/>
              </a:cubicBezTo>
              <a:cubicBezTo>
                <a:pt x="1665537" y="729"/>
                <a:pt x="1675112" y="17344"/>
                <a:pt x="1676400" y="31750"/>
              </a:cubicBezTo>
              <a:cubicBezTo>
                <a:pt x="1680538" y="58110"/>
                <a:pt x="1676920" y="106134"/>
                <a:pt x="1676400" y="158750"/>
              </a:cubicBezTo>
              <a:cubicBezTo>
                <a:pt x="1675908" y="175243"/>
                <a:pt x="1663273" y="192465"/>
                <a:pt x="1644650" y="190500"/>
              </a:cubicBezTo>
              <a:cubicBezTo>
                <a:pt x="1464730" y="180437"/>
                <a:pt x="1289426" y="193128"/>
                <a:pt x="1139275" y="190500"/>
              </a:cubicBezTo>
              <a:cubicBezTo>
                <a:pt x="989124" y="187872"/>
                <a:pt x="767946" y="198787"/>
                <a:pt x="633899" y="190500"/>
              </a:cubicBezTo>
              <a:cubicBezTo>
                <a:pt x="499852" y="182213"/>
                <a:pt x="180915" y="207174"/>
                <a:pt x="31750" y="190500"/>
              </a:cubicBezTo>
              <a:cubicBezTo>
                <a:pt x="12013" y="187401"/>
                <a:pt x="-205" y="175461"/>
                <a:pt x="0" y="158750"/>
              </a:cubicBezTo>
              <a:cubicBezTo>
                <a:pt x="-85" y="100031"/>
                <a:pt x="4983" y="83672"/>
                <a:pt x="0" y="31750"/>
              </a:cubicBezTo>
              <a:close/>
            </a:path>
          </a:pathLst>
        </a:custGeom>
        <a:noFill/>
        <a:ln w="9525">
          <a:extLst>
            <a:ext uri="{C807C97D-BFC1-408E-A445-0C87EB9F89A2}">
              <ask:lineSketchStyleProps xmlns:ask="http://schemas.microsoft.com/office/drawing/2018/sketchyshapes" sd="925773517">
                <a:prstGeom prst="flowChartAlternateProcess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de-AT" sz="900" b="1">
              <a:solidFill>
                <a:schemeClr val="tx1"/>
              </a:solidFill>
              <a:latin typeface="+mn-lt"/>
              <a:ea typeface="+mn-ea"/>
              <a:cs typeface="+mn-cs"/>
            </a:rPr>
            <a:t>Name 2 - Sales amount</a:t>
          </a:r>
        </a:p>
      </xdr:txBody>
    </xdr:sp>
    <xdr:clientData/>
  </xdr:twoCellAnchor>
  <xdr:twoCellAnchor>
    <xdr:from>
      <xdr:col>4</xdr:col>
      <xdr:colOff>33338</xdr:colOff>
      <xdr:row>5</xdr:row>
      <xdr:rowOff>142876</xdr:rowOff>
    </xdr:from>
    <xdr:to>
      <xdr:col>6</xdr:col>
      <xdr:colOff>185738</xdr:colOff>
      <xdr:row>6</xdr:row>
      <xdr:rowOff>114301</xdr:rowOff>
    </xdr:to>
    <xdr:sp macro="" textlink="">
      <xdr:nvSpPr>
        <xdr:cNvPr id="9" name="Flowchart: Alternate Process 8">
          <a:extLst>
            <a:ext uri="{FF2B5EF4-FFF2-40B4-BE49-F238E27FC236}">
              <a16:creationId xmlns:a16="http://schemas.microsoft.com/office/drawing/2014/main" id="{4612B29B-A9E5-4AF2-B844-21E5AF21D940}"/>
            </a:ext>
          </a:extLst>
        </xdr:cNvPr>
        <xdr:cNvSpPr/>
      </xdr:nvSpPr>
      <xdr:spPr>
        <a:xfrm>
          <a:off x="3081338" y="1238251"/>
          <a:ext cx="1676400" cy="190500"/>
        </a:xfrm>
        <a:custGeom>
          <a:avLst/>
          <a:gdLst>
            <a:gd name="connsiteX0" fmla="*/ 0 w 1676400"/>
            <a:gd name="connsiteY0" fmla="*/ 31750 h 190500"/>
            <a:gd name="connsiteX1" fmla="*/ 31750 w 1676400"/>
            <a:gd name="connsiteY1" fmla="*/ 0 h 190500"/>
            <a:gd name="connsiteX2" fmla="*/ 601641 w 1676400"/>
            <a:gd name="connsiteY2" fmla="*/ 0 h 190500"/>
            <a:gd name="connsiteX3" fmla="*/ 1123146 w 1676400"/>
            <a:gd name="connsiteY3" fmla="*/ 0 h 190500"/>
            <a:gd name="connsiteX4" fmla="*/ 1644650 w 1676400"/>
            <a:gd name="connsiteY4" fmla="*/ 0 h 190500"/>
            <a:gd name="connsiteX5" fmla="*/ 1676400 w 1676400"/>
            <a:gd name="connsiteY5" fmla="*/ 31750 h 190500"/>
            <a:gd name="connsiteX6" fmla="*/ 1676400 w 1676400"/>
            <a:gd name="connsiteY6" fmla="*/ 158750 h 190500"/>
            <a:gd name="connsiteX7" fmla="*/ 1644650 w 1676400"/>
            <a:gd name="connsiteY7" fmla="*/ 190500 h 190500"/>
            <a:gd name="connsiteX8" fmla="*/ 1139275 w 1676400"/>
            <a:gd name="connsiteY8" fmla="*/ 190500 h 190500"/>
            <a:gd name="connsiteX9" fmla="*/ 601641 w 1676400"/>
            <a:gd name="connsiteY9" fmla="*/ 190500 h 190500"/>
            <a:gd name="connsiteX10" fmla="*/ 31750 w 1676400"/>
            <a:gd name="connsiteY10" fmla="*/ 190500 h 190500"/>
            <a:gd name="connsiteX11" fmla="*/ 0 w 1676400"/>
            <a:gd name="connsiteY11" fmla="*/ 158750 h 190500"/>
            <a:gd name="connsiteX12" fmla="*/ 0 w 1676400"/>
            <a:gd name="connsiteY12" fmla="*/ 3175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676400" h="190500" extrusionOk="0">
              <a:moveTo>
                <a:pt x="0" y="31750"/>
              </a:moveTo>
              <a:cubicBezTo>
                <a:pt x="2136" y="11433"/>
                <a:pt x="13258" y="-349"/>
                <a:pt x="31750" y="0"/>
              </a:cubicBezTo>
              <a:cubicBezTo>
                <a:pt x="151527" y="23304"/>
                <a:pt x="481549" y="27674"/>
                <a:pt x="601641" y="0"/>
              </a:cubicBezTo>
              <a:cubicBezTo>
                <a:pt x="721733" y="-27674"/>
                <a:pt x="937691" y="-4072"/>
                <a:pt x="1123146" y="0"/>
              </a:cubicBezTo>
              <a:cubicBezTo>
                <a:pt x="1308601" y="4072"/>
                <a:pt x="1427772" y="-1340"/>
                <a:pt x="1644650" y="0"/>
              </a:cubicBezTo>
              <a:cubicBezTo>
                <a:pt x="1665103" y="638"/>
                <a:pt x="1675968" y="11961"/>
                <a:pt x="1676400" y="31750"/>
              </a:cubicBezTo>
              <a:cubicBezTo>
                <a:pt x="1670226" y="71209"/>
                <a:pt x="1678616" y="126857"/>
                <a:pt x="1676400" y="158750"/>
              </a:cubicBezTo>
              <a:cubicBezTo>
                <a:pt x="1673777" y="177938"/>
                <a:pt x="1664387" y="188562"/>
                <a:pt x="1644650" y="190500"/>
              </a:cubicBezTo>
              <a:cubicBezTo>
                <a:pt x="1521299" y="168101"/>
                <a:pt x="1255472" y="184244"/>
                <a:pt x="1139275" y="190500"/>
              </a:cubicBezTo>
              <a:cubicBezTo>
                <a:pt x="1023078" y="196756"/>
                <a:pt x="828839" y="209463"/>
                <a:pt x="601641" y="190500"/>
              </a:cubicBezTo>
              <a:cubicBezTo>
                <a:pt x="374443" y="171537"/>
                <a:pt x="297828" y="210242"/>
                <a:pt x="31750" y="190500"/>
              </a:cubicBezTo>
              <a:cubicBezTo>
                <a:pt x="11710" y="191805"/>
                <a:pt x="-1204" y="172646"/>
                <a:pt x="0" y="158750"/>
              </a:cubicBezTo>
              <a:cubicBezTo>
                <a:pt x="30" y="124156"/>
                <a:pt x="3106" y="60937"/>
                <a:pt x="0" y="31750"/>
              </a:cubicBezTo>
              <a:close/>
            </a:path>
          </a:pathLst>
        </a:custGeom>
        <a:noFill/>
        <a:ln w="9525">
          <a:extLst>
            <a:ext uri="{C807C97D-BFC1-408E-A445-0C87EB9F89A2}">
              <ask:lineSketchStyleProps xmlns:ask="http://schemas.microsoft.com/office/drawing/2018/sketchyshapes" sd="2088543214">
                <a:prstGeom prst="flowChartAlternateProcess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de-AT" sz="900" b="1">
              <a:solidFill>
                <a:schemeClr val="tx1"/>
              </a:solidFill>
              <a:latin typeface="+mn-lt"/>
              <a:ea typeface="+mn-ea"/>
              <a:cs typeface="+mn-cs"/>
            </a:rPr>
            <a:t>Name 3 - Sales amount</a:t>
          </a:r>
        </a:p>
      </xdr:txBody>
    </xdr:sp>
    <xdr:clientData/>
  </xdr:twoCellAnchor>
  <xdr:oneCellAnchor>
    <xdr:from>
      <xdr:col>0</xdr:col>
      <xdr:colOff>14288</xdr:colOff>
      <xdr:row>7</xdr:row>
      <xdr:rowOff>47625</xdr:rowOff>
    </xdr:from>
    <xdr:ext cx="1557478" cy="22499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B8715B7-D75F-4786-98F3-B4A7C80AB331}"/>
            </a:ext>
          </a:extLst>
        </xdr:cNvPr>
        <xdr:cNvSpPr txBox="1"/>
      </xdr:nvSpPr>
      <xdr:spPr>
        <a:xfrm>
          <a:off x="14288" y="1114425"/>
          <a:ext cx="1557478" cy="22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de-AT" sz="900" b="0" i="0" u="none" strike="noStrike">
              <a:solidFill>
                <a:srgbClr val="353737"/>
              </a:solidFill>
              <a:latin typeface="Arial"/>
              <a:cs typeface="Arial"/>
            </a:rPr>
            <a:t>Sales</a:t>
          </a:r>
          <a:r>
            <a:rPr lang="de-AT" sz="900" b="0" i="0" u="none" strike="noStrike" baseline="0">
              <a:solidFill>
                <a:srgbClr val="353737"/>
              </a:solidFill>
              <a:latin typeface="Arial"/>
              <a:cs typeface="Arial"/>
            </a:rPr>
            <a:t> by Product Category</a:t>
          </a:r>
          <a:endParaRPr lang="de-AT" sz="900" b="0" i="0" u="none" strike="noStrike">
            <a:solidFill>
              <a:srgbClr val="353737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3</xdr:col>
      <xdr:colOff>514350</xdr:colOff>
      <xdr:row>7</xdr:row>
      <xdr:rowOff>123825</xdr:rowOff>
    </xdr:from>
    <xdr:to>
      <xdr:col>3</xdr:col>
      <xdr:colOff>564831</xdr:colOff>
      <xdr:row>15</xdr:row>
      <xdr:rowOff>28574</xdr:rowOff>
    </xdr:to>
    <xdr:sp macro="" textlink="">
      <xdr:nvSpPr>
        <xdr:cNvPr id="12" name="Flowchart: Alternate Process 11">
          <a:extLst>
            <a:ext uri="{FF2B5EF4-FFF2-40B4-BE49-F238E27FC236}">
              <a16:creationId xmlns:a16="http://schemas.microsoft.com/office/drawing/2014/main" id="{CEEFAACC-6965-4A1B-9180-5999E6659E5B}"/>
            </a:ext>
          </a:extLst>
        </xdr:cNvPr>
        <xdr:cNvSpPr/>
      </xdr:nvSpPr>
      <xdr:spPr>
        <a:xfrm flipH="1">
          <a:off x="2800350" y="1190625"/>
          <a:ext cx="50481" cy="1123949"/>
        </a:xfr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endParaRPr lang="de-AT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101464</xdr:colOff>
      <xdr:row>8</xdr:row>
      <xdr:rowOff>42862</xdr:rowOff>
    </xdr:from>
    <xdr:to>
      <xdr:col>6</xdr:col>
      <xdr:colOff>576263</xdr:colOff>
      <xdr:row>15</xdr:row>
      <xdr:rowOff>31484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BBD8B3BE-671C-447C-BBA3-69ACDFB67B4E}"/>
            </a:ext>
          </a:extLst>
        </xdr:cNvPr>
        <xdr:cNvGrpSpPr/>
      </xdr:nvGrpSpPr>
      <xdr:grpSpPr>
        <a:xfrm>
          <a:off x="3149464" y="1262062"/>
          <a:ext cx="1998799" cy="1055422"/>
          <a:chOff x="6395439" y="6143120"/>
          <a:chExt cx="3990631" cy="2616363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3AA855CD-BD39-45D1-9958-78B4A48F5E36}"/>
              </a:ext>
            </a:extLst>
          </xdr:cNvPr>
          <xdr:cNvGrpSpPr/>
        </xdr:nvGrpSpPr>
        <xdr:grpSpPr>
          <a:xfrm>
            <a:off x="6395439" y="6369128"/>
            <a:ext cx="3990631" cy="2390355"/>
            <a:chOff x="5955988" y="3555888"/>
            <a:chExt cx="2868460" cy="2467628"/>
          </a:xfrm>
        </xdr:grpSpPr>
        <xdr:sp macro="" textlink="">
          <xdr:nvSpPr>
            <xdr:cNvPr id="16" name="Freeform 12">
              <a:extLst>
                <a:ext uri="{FF2B5EF4-FFF2-40B4-BE49-F238E27FC236}">
                  <a16:creationId xmlns:a16="http://schemas.microsoft.com/office/drawing/2014/main" id="{D7262595-3AAD-4CCB-AB57-8C8895721AAA}"/>
                </a:ext>
              </a:extLst>
            </xdr:cNvPr>
            <xdr:cNvSpPr/>
          </xdr:nvSpPr>
          <xdr:spPr>
            <a:xfrm>
              <a:off x="5955988" y="3555888"/>
              <a:ext cx="2868460" cy="2467628"/>
            </a:xfrm>
            <a:custGeom>
              <a:avLst/>
              <a:gdLst>
                <a:gd name="connsiteX0" fmla="*/ 0 w 2868460"/>
                <a:gd name="connsiteY0" fmla="*/ 0 h 2467628"/>
                <a:gd name="connsiteX1" fmla="*/ 0 w 2868460"/>
                <a:gd name="connsiteY1" fmla="*/ 2467628 h 2467628"/>
                <a:gd name="connsiteX2" fmla="*/ 2868460 w 2868460"/>
                <a:gd name="connsiteY2" fmla="*/ 2467628 h 246762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2868460" h="2467628">
                  <a:moveTo>
                    <a:pt x="0" y="0"/>
                  </a:moveTo>
                  <a:lnTo>
                    <a:pt x="0" y="2467628"/>
                  </a:lnTo>
                  <a:lnTo>
                    <a:pt x="2868460" y="2467628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" name="Freeform 13">
              <a:extLst>
                <a:ext uri="{FF2B5EF4-FFF2-40B4-BE49-F238E27FC236}">
                  <a16:creationId xmlns:a16="http://schemas.microsoft.com/office/drawing/2014/main" id="{6B044A93-FDAA-46DF-B62D-13B2AC400FE3}"/>
                </a:ext>
              </a:extLst>
            </xdr:cNvPr>
            <xdr:cNvSpPr/>
          </xdr:nvSpPr>
          <xdr:spPr>
            <a:xfrm>
              <a:off x="5955988" y="3948454"/>
              <a:ext cx="2724912" cy="1682496"/>
            </a:xfrm>
            <a:custGeom>
              <a:avLst/>
              <a:gdLst>
                <a:gd name="connsiteX0" fmla="*/ 0 w 2724912"/>
                <a:gd name="connsiteY0" fmla="*/ 1682496 h 1682496"/>
                <a:gd name="connsiteX1" fmla="*/ 804672 w 2724912"/>
                <a:gd name="connsiteY1" fmla="*/ 585216 h 1682496"/>
                <a:gd name="connsiteX2" fmla="*/ 1828800 w 2724912"/>
                <a:gd name="connsiteY2" fmla="*/ 1097280 h 1682496"/>
                <a:gd name="connsiteX3" fmla="*/ 2724912 w 2724912"/>
                <a:gd name="connsiteY3" fmla="*/ 0 h 16824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724912" h="1682496">
                  <a:moveTo>
                    <a:pt x="0" y="1682496"/>
                  </a:moveTo>
                  <a:lnTo>
                    <a:pt x="804672" y="585216"/>
                  </a:lnTo>
                  <a:lnTo>
                    <a:pt x="1828800" y="1097280"/>
                  </a:lnTo>
                  <a:lnTo>
                    <a:pt x="2724912" y="0"/>
                  </a:lnTo>
                </a:path>
              </a:pathLst>
            </a:custGeom>
            <a:noFill/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DF20DE5F-3310-44F4-B601-DA6EEFBE8D9E}"/>
              </a:ext>
            </a:extLst>
          </xdr:cNvPr>
          <xdr:cNvSpPr txBox="1"/>
        </xdr:nvSpPr>
        <xdr:spPr>
          <a:xfrm>
            <a:off x="7351794" y="6143120"/>
            <a:ext cx="2087450" cy="447951"/>
          </a:xfrm>
          <a:prstGeom prst="rect">
            <a:avLst/>
          </a:prstGeom>
          <a:solidFill>
            <a:schemeClr val="lt1"/>
          </a:solidFill>
          <a:ln w="1905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900"/>
              <a:t>Sales</a:t>
            </a:r>
            <a:r>
              <a:rPr lang="en-US" sz="900" baseline="0"/>
              <a:t> by month</a:t>
            </a:r>
            <a:endParaRPr lang="en-US" sz="900"/>
          </a:p>
        </xdr:txBody>
      </xdr:sp>
    </xdr:grpSp>
    <xdr:clientData/>
  </xdr:twoCellAnchor>
  <xdr:twoCellAnchor>
    <xdr:from>
      <xdr:col>1</xdr:col>
      <xdr:colOff>28574</xdr:colOff>
      <xdr:row>18</xdr:row>
      <xdr:rowOff>51258</xdr:rowOff>
    </xdr:from>
    <xdr:to>
      <xdr:col>3</xdr:col>
      <xdr:colOff>222321</xdr:colOff>
      <xdr:row>24</xdr:row>
      <xdr:rowOff>127458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C2FEF6FE-16F5-492E-99BE-0E9C51272D6F}"/>
            </a:ext>
          </a:extLst>
        </xdr:cNvPr>
        <xdr:cNvGrpSpPr/>
      </xdr:nvGrpSpPr>
      <xdr:grpSpPr>
        <a:xfrm>
          <a:off x="790574" y="2794458"/>
          <a:ext cx="1717747" cy="990600"/>
          <a:chOff x="2302484" y="1324003"/>
          <a:chExt cx="3888764" cy="2547229"/>
        </a:xfrm>
      </xdr:grpSpPr>
      <xdr:sp macro="" textlink="">
        <xdr:nvSpPr>
          <xdr:cNvPr id="22" name="Freeform 31">
            <a:extLst>
              <a:ext uri="{FF2B5EF4-FFF2-40B4-BE49-F238E27FC236}">
                <a16:creationId xmlns:a16="http://schemas.microsoft.com/office/drawing/2014/main" id="{5499858D-D29A-4D35-A199-111EBF4E1C3A}"/>
              </a:ext>
            </a:extLst>
          </xdr:cNvPr>
          <xdr:cNvSpPr/>
        </xdr:nvSpPr>
        <xdr:spPr>
          <a:xfrm rot="5400000">
            <a:off x="1028870" y="2597618"/>
            <a:ext cx="2547229" cy="0"/>
          </a:xfrm>
          <a:custGeom>
            <a:avLst/>
            <a:gdLst>
              <a:gd name="connsiteX0" fmla="*/ 0 w 2868460"/>
              <a:gd name="connsiteY0" fmla="*/ 0 h 2467628"/>
              <a:gd name="connsiteX1" fmla="*/ 0 w 2868460"/>
              <a:gd name="connsiteY1" fmla="*/ 2467628 h 2467628"/>
              <a:gd name="connsiteX2" fmla="*/ 2868460 w 2868460"/>
              <a:gd name="connsiteY2" fmla="*/ 2467628 h 2467628"/>
              <a:gd name="connsiteX0" fmla="*/ 0 w 2868460"/>
              <a:gd name="connsiteY0" fmla="*/ 0 h 0"/>
              <a:gd name="connsiteX1" fmla="*/ 2868460 w 2868460"/>
              <a:gd name="connsiteY1" fmla="*/ 0 h 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2868460">
                <a:moveTo>
                  <a:pt x="0" y="0"/>
                </a:moveTo>
                <a:lnTo>
                  <a:pt x="2868460" y="0"/>
                </a:lnTo>
              </a:path>
            </a:pathLst>
          </a:cu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CD0F7E22-0E0C-435A-9D01-D9FC1CAB86A1}"/>
              </a:ext>
            </a:extLst>
          </xdr:cNvPr>
          <xdr:cNvSpPr/>
        </xdr:nvSpPr>
        <xdr:spPr>
          <a:xfrm rot="5400000">
            <a:off x="3332903" y="620163"/>
            <a:ext cx="444809" cy="2505644"/>
          </a:xfrm>
          <a:custGeom>
            <a:avLst/>
            <a:gdLst>
              <a:gd name="connsiteX0" fmla="*/ 0 w 444809"/>
              <a:gd name="connsiteY0" fmla="*/ 0 h 2505644"/>
              <a:gd name="connsiteX1" fmla="*/ 444809 w 444809"/>
              <a:gd name="connsiteY1" fmla="*/ 0 h 2505644"/>
              <a:gd name="connsiteX2" fmla="*/ 444809 w 444809"/>
              <a:gd name="connsiteY2" fmla="*/ 626411 h 2505644"/>
              <a:gd name="connsiteX3" fmla="*/ 444809 w 444809"/>
              <a:gd name="connsiteY3" fmla="*/ 1252822 h 2505644"/>
              <a:gd name="connsiteX4" fmla="*/ 444809 w 444809"/>
              <a:gd name="connsiteY4" fmla="*/ 1929346 h 2505644"/>
              <a:gd name="connsiteX5" fmla="*/ 444809 w 444809"/>
              <a:gd name="connsiteY5" fmla="*/ 2505644 h 2505644"/>
              <a:gd name="connsiteX6" fmla="*/ 0 w 444809"/>
              <a:gd name="connsiteY6" fmla="*/ 2505644 h 2505644"/>
              <a:gd name="connsiteX7" fmla="*/ 0 w 444809"/>
              <a:gd name="connsiteY7" fmla="*/ 1879233 h 2505644"/>
              <a:gd name="connsiteX8" fmla="*/ 0 w 444809"/>
              <a:gd name="connsiteY8" fmla="*/ 1277878 h 2505644"/>
              <a:gd name="connsiteX9" fmla="*/ 0 w 444809"/>
              <a:gd name="connsiteY9" fmla="*/ 651467 h 2505644"/>
              <a:gd name="connsiteX10" fmla="*/ 0 w 444809"/>
              <a:gd name="connsiteY10" fmla="*/ 0 h 25056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44809" h="2505644" fill="none" extrusionOk="0">
                <a:moveTo>
                  <a:pt x="0" y="0"/>
                </a:moveTo>
                <a:cubicBezTo>
                  <a:pt x="144864" y="-4216"/>
                  <a:pt x="308688" y="13856"/>
                  <a:pt x="444809" y="0"/>
                </a:cubicBezTo>
                <a:cubicBezTo>
                  <a:pt x="437566" y="305993"/>
                  <a:pt x="427125" y="437804"/>
                  <a:pt x="444809" y="626411"/>
                </a:cubicBezTo>
                <a:cubicBezTo>
                  <a:pt x="462493" y="815018"/>
                  <a:pt x="467437" y="1110264"/>
                  <a:pt x="444809" y="1252822"/>
                </a:cubicBezTo>
                <a:cubicBezTo>
                  <a:pt x="422181" y="1395380"/>
                  <a:pt x="414507" y="1722348"/>
                  <a:pt x="444809" y="1929346"/>
                </a:cubicBezTo>
                <a:cubicBezTo>
                  <a:pt x="475111" y="2136344"/>
                  <a:pt x="465950" y="2306324"/>
                  <a:pt x="444809" y="2505644"/>
                </a:cubicBezTo>
                <a:cubicBezTo>
                  <a:pt x="344545" y="2527845"/>
                  <a:pt x="98016" y="2508926"/>
                  <a:pt x="0" y="2505644"/>
                </a:cubicBezTo>
                <a:cubicBezTo>
                  <a:pt x="-3642" y="2343449"/>
                  <a:pt x="322" y="2039215"/>
                  <a:pt x="0" y="1879233"/>
                </a:cubicBezTo>
                <a:cubicBezTo>
                  <a:pt x="-322" y="1719251"/>
                  <a:pt x="-24104" y="1404453"/>
                  <a:pt x="0" y="1277878"/>
                </a:cubicBezTo>
                <a:cubicBezTo>
                  <a:pt x="24104" y="1151304"/>
                  <a:pt x="-30873" y="812796"/>
                  <a:pt x="0" y="651467"/>
                </a:cubicBezTo>
                <a:cubicBezTo>
                  <a:pt x="30873" y="490138"/>
                  <a:pt x="12987" y="311478"/>
                  <a:pt x="0" y="0"/>
                </a:cubicBezTo>
                <a:close/>
              </a:path>
              <a:path w="444809" h="2505644" stroke="0" extrusionOk="0">
                <a:moveTo>
                  <a:pt x="0" y="0"/>
                </a:moveTo>
                <a:cubicBezTo>
                  <a:pt x="149807" y="-173"/>
                  <a:pt x="320107" y="18799"/>
                  <a:pt x="444809" y="0"/>
                </a:cubicBezTo>
                <a:cubicBezTo>
                  <a:pt x="448464" y="288045"/>
                  <a:pt x="446302" y="490425"/>
                  <a:pt x="444809" y="651467"/>
                </a:cubicBezTo>
                <a:cubicBezTo>
                  <a:pt x="443316" y="812509"/>
                  <a:pt x="460672" y="1032422"/>
                  <a:pt x="444809" y="1302935"/>
                </a:cubicBezTo>
                <a:cubicBezTo>
                  <a:pt x="428946" y="1573448"/>
                  <a:pt x="476003" y="1770766"/>
                  <a:pt x="444809" y="1929346"/>
                </a:cubicBezTo>
                <a:cubicBezTo>
                  <a:pt x="413615" y="2087926"/>
                  <a:pt x="469169" y="2349622"/>
                  <a:pt x="444809" y="2505644"/>
                </a:cubicBezTo>
                <a:cubicBezTo>
                  <a:pt x="260613" y="2511820"/>
                  <a:pt x="178669" y="2514673"/>
                  <a:pt x="0" y="2505644"/>
                </a:cubicBezTo>
                <a:cubicBezTo>
                  <a:pt x="3414" y="2206156"/>
                  <a:pt x="-13620" y="2066990"/>
                  <a:pt x="0" y="1904289"/>
                </a:cubicBezTo>
                <a:cubicBezTo>
                  <a:pt x="13620" y="1741588"/>
                  <a:pt x="-14058" y="1482110"/>
                  <a:pt x="0" y="1277878"/>
                </a:cubicBezTo>
                <a:cubicBezTo>
                  <a:pt x="14058" y="1073646"/>
                  <a:pt x="4216" y="886620"/>
                  <a:pt x="0" y="726637"/>
                </a:cubicBezTo>
                <a:cubicBezTo>
                  <a:pt x="-4216" y="566654"/>
                  <a:pt x="-6300" y="222484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3757332518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E4B78D52-297D-4108-BA4B-EEBFA9C46817}"/>
              </a:ext>
            </a:extLst>
          </xdr:cNvPr>
          <xdr:cNvSpPr/>
        </xdr:nvSpPr>
        <xdr:spPr>
          <a:xfrm rot="5400000">
            <a:off x="4028747" y="689913"/>
            <a:ext cx="436237" cy="3888764"/>
          </a:xfrm>
          <a:custGeom>
            <a:avLst/>
            <a:gdLst>
              <a:gd name="connsiteX0" fmla="*/ 0 w 436237"/>
              <a:gd name="connsiteY0" fmla="*/ 0 h 3888764"/>
              <a:gd name="connsiteX1" fmla="*/ 436237 w 436237"/>
              <a:gd name="connsiteY1" fmla="*/ 0 h 3888764"/>
              <a:gd name="connsiteX2" fmla="*/ 436237 w 436237"/>
              <a:gd name="connsiteY2" fmla="*/ 570352 h 3888764"/>
              <a:gd name="connsiteX3" fmla="*/ 436237 w 436237"/>
              <a:gd name="connsiteY3" fmla="*/ 1296255 h 3888764"/>
              <a:gd name="connsiteX4" fmla="*/ 436237 w 436237"/>
              <a:gd name="connsiteY4" fmla="*/ 1983270 h 3888764"/>
              <a:gd name="connsiteX5" fmla="*/ 436237 w 436237"/>
              <a:gd name="connsiteY5" fmla="*/ 2514734 h 3888764"/>
              <a:gd name="connsiteX6" fmla="*/ 436237 w 436237"/>
              <a:gd name="connsiteY6" fmla="*/ 3085086 h 3888764"/>
              <a:gd name="connsiteX7" fmla="*/ 436237 w 436237"/>
              <a:gd name="connsiteY7" fmla="*/ 3888764 h 3888764"/>
              <a:gd name="connsiteX8" fmla="*/ 0 w 436237"/>
              <a:gd name="connsiteY8" fmla="*/ 3888764 h 3888764"/>
              <a:gd name="connsiteX9" fmla="*/ 0 w 436237"/>
              <a:gd name="connsiteY9" fmla="*/ 3240637 h 3888764"/>
              <a:gd name="connsiteX10" fmla="*/ 0 w 436237"/>
              <a:gd name="connsiteY10" fmla="*/ 2631397 h 3888764"/>
              <a:gd name="connsiteX11" fmla="*/ 0 w 436237"/>
              <a:gd name="connsiteY11" fmla="*/ 1983270 h 3888764"/>
              <a:gd name="connsiteX12" fmla="*/ 0 w 436237"/>
              <a:gd name="connsiteY12" fmla="*/ 1335142 h 3888764"/>
              <a:gd name="connsiteX13" fmla="*/ 0 w 436237"/>
              <a:gd name="connsiteY13" fmla="*/ 803678 h 3888764"/>
              <a:gd name="connsiteX14" fmla="*/ 0 w 436237"/>
              <a:gd name="connsiteY14" fmla="*/ 0 h 388876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36237" h="3888764" fill="none" extrusionOk="0">
                <a:moveTo>
                  <a:pt x="0" y="0"/>
                </a:moveTo>
                <a:cubicBezTo>
                  <a:pt x="165508" y="-17942"/>
                  <a:pt x="307565" y="-16789"/>
                  <a:pt x="436237" y="0"/>
                </a:cubicBezTo>
                <a:cubicBezTo>
                  <a:pt x="464703" y="129482"/>
                  <a:pt x="439190" y="337876"/>
                  <a:pt x="436237" y="570352"/>
                </a:cubicBezTo>
                <a:cubicBezTo>
                  <a:pt x="433284" y="802828"/>
                  <a:pt x="405256" y="1079983"/>
                  <a:pt x="436237" y="1296255"/>
                </a:cubicBezTo>
                <a:cubicBezTo>
                  <a:pt x="467218" y="1512527"/>
                  <a:pt x="456942" y="1676928"/>
                  <a:pt x="436237" y="1983270"/>
                </a:cubicBezTo>
                <a:cubicBezTo>
                  <a:pt x="415532" y="2289612"/>
                  <a:pt x="460102" y="2281630"/>
                  <a:pt x="436237" y="2514734"/>
                </a:cubicBezTo>
                <a:cubicBezTo>
                  <a:pt x="412372" y="2747838"/>
                  <a:pt x="428604" y="2888991"/>
                  <a:pt x="436237" y="3085086"/>
                </a:cubicBezTo>
                <a:cubicBezTo>
                  <a:pt x="443870" y="3281181"/>
                  <a:pt x="451755" y="3719374"/>
                  <a:pt x="436237" y="3888764"/>
                </a:cubicBezTo>
                <a:cubicBezTo>
                  <a:pt x="330783" y="3880024"/>
                  <a:pt x="111048" y="3886708"/>
                  <a:pt x="0" y="3888764"/>
                </a:cubicBezTo>
                <a:cubicBezTo>
                  <a:pt x="-4761" y="3730772"/>
                  <a:pt x="-4101" y="3385710"/>
                  <a:pt x="0" y="3240637"/>
                </a:cubicBezTo>
                <a:cubicBezTo>
                  <a:pt x="4101" y="3095564"/>
                  <a:pt x="26407" y="2878008"/>
                  <a:pt x="0" y="2631397"/>
                </a:cubicBezTo>
                <a:cubicBezTo>
                  <a:pt x="-26407" y="2384786"/>
                  <a:pt x="16626" y="2196191"/>
                  <a:pt x="0" y="1983270"/>
                </a:cubicBezTo>
                <a:cubicBezTo>
                  <a:pt x="-16626" y="1770349"/>
                  <a:pt x="-19264" y="1496123"/>
                  <a:pt x="0" y="1335142"/>
                </a:cubicBezTo>
                <a:cubicBezTo>
                  <a:pt x="19264" y="1174161"/>
                  <a:pt x="25290" y="1055257"/>
                  <a:pt x="0" y="803678"/>
                </a:cubicBezTo>
                <a:cubicBezTo>
                  <a:pt x="-25290" y="552099"/>
                  <a:pt x="-30961" y="338515"/>
                  <a:pt x="0" y="0"/>
                </a:cubicBezTo>
                <a:close/>
              </a:path>
              <a:path w="436237" h="3888764" stroke="0" extrusionOk="0">
                <a:moveTo>
                  <a:pt x="0" y="0"/>
                </a:moveTo>
                <a:cubicBezTo>
                  <a:pt x="140401" y="-3248"/>
                  <a:pt x="239591" y="13585"/>
                  <a:pt x="436237" y="0"/>
                </a:cubicBezTo>
                <a:cubicBezTo>
                  <a:pt x="439877" y="229455"/>
                  <a:pt x="406477" y="364797"/>
                  <a:pt x="436237" y="725903"/>
                </a:cubicBezTo>
                <a:cubicBezTo>
                  <a:pt x="465997" y="1087009"/>
                  <a:pt x="426880" y="1064956"/>
                  <a:pt x="436237" y="1257367"/>
                </a:cubicBezTo>
                <a:cubicBezTo>
                  <a:pt x="445594" y="1449778"/>
                  <a:pt x="408330" y="1554422"/>
                  <a:pt x="436237" y="1827719"/>
                </a:cubicBezTo>
                <a:cubicBezTo>
                  <a:pt x="464144" y="2101016"/>
                  <a:pt x="419265" y="2139060"/>
                  <a:pt x="436237" y="2398071"/>
                </a:cubicBezTo>
                <a:cubicBezTo>
                  <a:pt x="453209" y="2657082"/>
                  <a:pt x="412246" y="2835079"/>
                  <a:pt x="436237" y="3085086"/>
                </a:cubicBezTo>
                <a:cubicBezTo>
                  <a:pt x="460228" y="3335094"/>
                  <a:pt x="475716" y="3573169"/>
                  <a:pt x="436237" y="3888764"/>
                </a:cubicBezTo>
                <a:cubicBezTo>
                  <a:pt x="307326" y="3909021"/>
                  <a:pt x="124691" y="3900185"/>
                  <a:pt x="0" y="3888764"/>
                </a:cubicBezTo>
                <a:cubicBezTo>
                  <a:pt x="-6003" y="3639309"/>
                  <a:pt x="-3344" y="3540269"/>
                  <a:pt x="0" y="3357300"/>
                </a:cubicBezTo>
                <a:cubicBezTo>
                  <a:pt x="3344" y="3174331"/>
                  <a:pt x="10122" y="3010868"/>
                  <a:pt x="0" y="2786948"/>
                </a:cubicBezTo>
                <a:cubicBezTo>
                  <a:pt x="-10122" y="2563028"/>
                  <a:pt x="16291" y="2373442"/>
                  <a:pt x="0" y="2138820"/>
                </a:cubicBezTo>
                <a:cubicBezTo>
                  <a:pt x="-16291" y="1904198"/>
                  <a:pt x="-31376" y="1606348"/>
                  <a:pt x="0" y="1412918"/>
                </a:cubicBezTo>
                <a:cubicBezTo>
                  <a:pt x="31376" y="1219488"/>
                  <a:pt x="24839" y="955097"/>
                  <a:pt x="0" y="764790"/>
                </a:cubicBezTo>
                <a:cubicBezTo>
                  <a:pt x="-24839" y="574483"/>
                  <a:pt x="35864" y="213763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3847406903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endParaRPr lang="en-US" sz="1800" kern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B198F9B9-C77E-4562-8317-5D86E69DB523}"/>
              </a:ext>
            </a:extLst>
          </xdr:cNvPr>
          <xdr:cNvSpPr/>
        </xdr:nvSpPr>
        <xdr:spPr>
          <a:xfrm rot="5400000">
            <a:off x="3056055" y="2422761"/>
            <a:ext cx="438253" cy="1945389"/>
          </a:xfrm>
          <a:custGeom>
            <a:avLst/>
            <a:gdLst>
              <a:gd name="connsiteX0" fmla="*/ 0 w 438253"/>
              <a:gd name="connsiteY0" fmla="*/ 0 h 1945389"/>
              <a:gd name="connsiteX1" fmla="*/ 438253 w 438253"/>
              <a:gd name="connsiteY1" fmla="*/ 0 h 1945389"/>
              <a:gd name="connsiteX2" fmla="*/ 438253 w 438253"/>
              <a:gd name="connsiteY2" fmla="*/ 667917 h 1945389"/>
              <a:gd name="connsiteX3" fmla="*/ 438253 w 438253"/>
              <a:gd name="connsiteY3" fmla="*/ 1296926 h 1945389"/>
              <a:gd name="connsiteX4" fmla="*/ 438253 w 438253"/>
              <a:gd name="connsiteY4" fmla="*/ 1945389 h 1945389"/>
              <a:gd name="connsiteX5" fmla="*/ 0 w 438253"/>
              <a:gd name="connsiteY5" fmla="*/ 1945389 h 1945389"/>
              <a:gd name="connsiteX6" fmla="*/ 0 w 438253"/>
              <a:gd name="connsiteY6" fmla="*/ 1316380 h 1945389"/>
              <a:gd name="connsiteX7" fmla="*/ 0 w 438253"/>
              <a:gd name="connsiteY7" fmla="*/ 648463 h 1945389"/>
              <a:gd name="connsiteX8" fmla="*/ 0 w 438253"/>
              <a:gd name="connsiteY8" fmla="*/ 0 h 19453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438253" h="1945389" fill="none" extrusionOk="0">
                <a:moveTo>
                  <a:pt x="0" y="0"/>
                </a:moveTo>
                <a:cubicBezTo>
                  <a:pt x="96018" y="265"/>
                  <a:pt x="300386" y="8624"/>
                  <a:pt x="438253" y="0"/>
                </a:cubicBezTo>
                <a:cubicBezTo>
                  <a:pt x="424379" y="212894"/>
                  <a:pt x="462617" y="459698"/>
                  <a:pt x="438253" y="667917"/>
                </a:cubicBezTo>
                <a:cubicBezTo>
                  <a:pt x="413889" y="876136"/>
                  <a:pt x="417951" y="1024865"/>
                  <a:pt x="438253" y="1296926"/>
                </a:cubicBezTo>
                <a:cubicBezTo>
                  <a:pt x="458555" y="1568987"/>
                  <a:pt x="411436" y="1668852"/>
                  <a:pt x="438253" y="1945389"/>
                </a:cubicBezTo>
                <a:cubicBezTo>
                  <a:pt x="337434" y="1952597"/>
                  <a:pt x="198659" y="1932767"/>
                  <a:pt x="0" y="1945389"/>
                </a:cubicBezTo>
                <a:cubicBezTo>
                  <a:pt x="-29905" y="1733658"/>
                  <a:pt x="7203" y="1544894"/>
                  <a:pt x="0" y="1316380"/>
                </a:cubicBezTo>
                <a:cubicBezTo>
                  <a:pt x="-7203" y="1087866"/>
                  <a:pt x="27530" y="824758"/>
                  <a:pt x="0" y="648463"/>
                </a:cubicBezTo>
                <a:cubicBezTo>
                  <a:pt x="-27530" y="472168"/>
                  <a:pt x="-31062" y="276471"/>
                  <a:pt x="0" y="0"/>
                </a:cubicBezTo>
                <a:close/>
              </a:path>
              <a:path w="438253" h="1945389" stroke="0" extrusionOk="0">
                <a:moveTo>
                  <a:pt x="0" y="0"/>
                </a:moveTo>
                <a:cubicBezTo>
                  <a:pt x="90476" y="-5978"/>
                  <a:pt x="242714" y="4425"/>
                  <a:pt x="438253" y="0"/>
                </a:cubicBezTo>
                <a:cubicBezTo>
                  <a:pt x="420322" y="240951"/>
                  <a:pt x="427476" y="346125"/>
                  <a:pt x="438253" y="648463"/>
                </a:cubicBezTo>
                <a:cubicBezTo>
                  <a:pt x="449030" y="950801"/>
                  <a:pt x="462401" y="974695"/>
                  <a:pt x="438253" y="1258018"/>
                </a:cubicBezTo>
                <a:cubicBezTo>
                  <a:pt x="414105" y="1541341"/>
                  <a:pt x="419584" y="1751161"/>
                  <a:pt x="438253" y="1945389"/>
                </a:cubicBezTo>
                <a:cubicBezTo>
                  <a:pt x="326097" y="1957549"/>
                  <a:pt x="118951" y="1964002"/>
                  <a:pt x="0" y="1945389"/>
                </a:cubicBezTo>
                <a:cubicBezTo>
                  <a:pt x="2798" y="1709457"/>
                  <a:pt x="17830" y="1519822"/>
                  <a:pt x="0" y="1296926"/>
                </a:cubicBezTo>
                <a:cubicBezTo>
                  <a:pt x="-17830" y="1074030"/>
                  <a:pt x="-4166" y="953501"/>
                  <a:pt x="0" y="667917"/>
                </a:cubicBezTo>
                <a:cubicBezTo>
                  <a:pt x="4166" y="382333"/>
                  <a:pt x="-22378" y="165251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1720811985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endParaRPr lang="en-US" sz="1800" kern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757238</xdr:colOff>
      <xdr:row>8</xdr:row>
      <xdr:rowOff>119063</xdr:rowOff>
    </xdr:from>
    <xdr:to>
      <xdr:col>2</xdr:col>
      <xdr:colOff>117477</xdr:colOff>
      <xdr:row>15</xdr:row>
      <xdr:rowOff>57150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EC7C5B6F-F267-4036-AFB3-FBBD2375AF57}"/>
            </a:ext>
          </a:extLst>
        </xdr:cNvPr>
        <xdr:cNvGrpSpPr/>
      </xdr:nvGrpSpPr>
      <xdr:grpSpPr>
        <a:xfrm>
          <a:off x="757238" y="1338263"/>
          <a:ext cx="884239" cy="1004887"/>
          <a:chOff x="2286000" y="2425700"/>
          <a:chExt cx="8115300" cy="1663700"/>
        </a:xfrm>
      </xdr:grpSpPr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68E55DB6-78DA-4325-B1DB-38C786BBAC20}"/>
              </a:ext>
            </a:extLst>
          </xdr:cNvPr>
          <xdr:cNvSpPr/>
        </xdr:nvSpPr>
        <xdr:spPr>
          <a:xfrm>
            <a:off x="2286000" y="2425700"/>
            <a:ext cx="8115300" cy="330200"/>
          </a:xfrm>
          <a:prstGeom prst="rect">
            <a:avLst/>
          </a:prstGeom>
          <a:solidFill>
            <a:schemeClr val="tx1">
              <a:lumMod val="65000"/>
              <a:lumOff val="35000"/>
            </a:schemeClr>
          </a:solidFill>
          <a:ln w="9525">
            <a:extLst>
              <a:ext uri="{C807C97D-BFC1-408E-A445-0C87EB9F89A2}">
                <ask:lineSketchStyleProps xmlns:ask="http://schemas.microsoft.com/office/drawing/2018/sketchyshapes" sd="1705540097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95122 w 8115300"/>
                      <a:gd name="connsiteY1" fmla="*/ 0 h 330200"/>
                      <a:gd name="connsiteX2" fmla="*/ 1433703 w 8115300"/>
                      <a:gd name="connsiteY2" fmla="*/ 0 h 330200"/>
                      <a:gd name="connsiteX3" fmla="*/ 1947672 w 8115300"/>
                      <a:gd name="connsiteY3" fmla="*/ 0 h 330200"/>
                      <a:gd name="connsiteX4" fmla="*/ 2786253 w 8115300"/>
                      <a:gd name="connsiteY4" fmla="*/ 0 h 330200"/>
                      <a:gd name="connsiteX5" fmla="*/ 3543681 w 8115300"/>
                      <a:gd name="connsiteY5" fmla="*/ 0 h 330200"/>
                      <a:gd name="connsiteX6" fmla="*/ 4057650 w 8115300"/>
                      <a:gd name="connsiteY6" fmla="*/ 0 h 330200"/>
                      <a:gd name="connsiteX7" fmla="*/ 4733925 w 8115300"/>
                      <a:gd name="connsiteY7" fmla="*/ 0 h 330200"/>
                      <a:gd name="connsiteX8" fmla="*/ 5247894 w 8115300"/>
                      <a:gd name="connsiteY8" fmla="*/ 0 h 330200"/>
                      <a:gd name="connsiteX9" fmla="*/ 6086475 w 8115300"/>
                      <a:gd name="connsiteY9" fmla="*/ 0 h 330200"/>
                      <a:gd name="connsiteX10" fmla="*/ 6843903 w 8115300"/>
                      <a:gd name="connsiteY10" fmla="*/ 0 h 330200"/>
                      <a:gd name="connsiteX11" fmla="*/ 7439025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276719 w 8115300"/>
                      <a:gd name="connsiteY14" fmla="*/ 330200 h 330200"/>
                      <a:gd name="connsiteX15" fmla="*/ 6519291 w 8115300"/>
                      <a:gd name="connsiteY15" fmla="*/ 330200 h 330200"/>
                      <a:gd name="connsiteX16" fmla="*/ 5924169 w 8115300"/>
                      <a:gd name="connsiteY16" fmla="*/ 330200 h 330200"/>
                      <a:gd name="connsiteX17" fmla="*/ 5247894 w 8115300"/>
                      <a:gd name="connsiteY17" fmla="*/ 330200 h 330200"/>
                      <a:gd name="connsiteX18" fmla="*/ 4490466 w 8115300"/>
                      <a:gd name="connsiteY18" fmla="*/ 330200 h 330200"/>
                      <a:gd name="connsiteX19" fmla="*/ 3651885 w 8115300"/>
                      <a:gd name="connsiteY19" fmla="*/ 330200 h 330200"/>
                      <a:gd name="connsiteX20" fmla="*/ 2894457 w 8115300"/>
                      <a:gd name="connsiteY20" fmla="*/ 330200 h 330200"/>
                      <a:gd name="connsiteX21" fmla="*/ 2299335 w 8115300"/>
                      <a:gd name="connsiteY21" fmla="*/ 330200 h 330200"/>
                      <a:gd name="connsiteX22" fmla="*/ 1623060 w 8115300"/>
                      <a:gd name="connsiteY22" fmla="*/ 330200 h 330200"/>
                      <a:gd name="connsiteX23" fmla="*/ 946785 w 8115300"/>
                      <a:gd name="connsiteY23" fmla="*/ 330200 h 330200"/>
                      <a:gd name="connsiteX24" fmla="*/ 0 w 8115300"/>
                      <a:gd name="connsiteY24" fmla="*/ 330200 h 330200"/>
                      <a:gd name="connsiteX25" fmla="*/ 0 w 8115300"/>
                      <a:gd name="connsiteY25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</a:cxnLst>
                    <a:rect l="l" t="t" r="r" b="b"/>
                    <a:pathLst>
                      <a:path w="8115300" h="330200" fill="none" extrusionOk="0">
                        <a:moveTo>
                          <a:pt x="0" y="0"/>
                        </a:moveTo>
                        <a:cubicBezTo>
                          <a:pt x="203880" y="-25094"/>
                          <a:pt x="359902" y="-15405"/>
                          <a:pt x="595122" y="0"/>
                        </a:cubicBezTo>
                        <a:cubicBezTo>
                          <a:pt x="830342" y="15405"/>
                          <a:pt x="1056161" y="15625"/>
                          <a:pt x="1433703" y="0"/>
                        </a:cubicBezTo>
                        <a:cubicBezTo>
                          <a:pt x="1811245" y="-15625"/>
                          <a:pt x="1843242" y="-25236"/>
                          <a:pt x="1947672" y="0"/>
                        </a:cubicBezTo>
                        <a:cubicBezTo>
                          <a:pt x="2052102" y="25236"/>
                          <a:pt x="2474340" y="35458"/>
                          <a:pt x="2786253" y="0"/>
                        </a:cubicBezTo>
                        <a:cubicBezTo>
                          <a:pt x="3098166" y="-35458"/>
                          <a:pt x="3367973" y="-18215"/>
                          <a:pt x="3543681" y="0"/>
                        </a:cubicBezTo>
                        <a:cubicBezTo>
                          <a:pt x="3719389" y="18215"/>
                          <a:pt x="3896276" y="19473"/>
                          <a:pt x="4057650" y="0"/>
                        </a:cubicBezTo>
                        <a:cubicBezTo>
                          <a:pt x="4219024" y="-19473"/>
                          <a:pt x="4545656" y="2705"/>
                          <a:pt x="4733925" y="0"/>
                        </a:cubicBezTo>
                        <a:cubicBezTo>
                          <a:pt x="4922195" y="-2705"/>
                          <a:pt x="4993573" y="388"/>
                          <a:pt x="5247894" y="0"/>
                        </a:cubicBezTo>
                        <a:cubicBezTo>
                          <a:pt x="5502215" y="-388"/>
                          <a:pt x="5857696" y="4319"/>
                          <a:pt x="6086475" y="0"/>
                        </a:cubicBezTo>
                        <a:cubicBezTo>
                          <a:pt x="6315254" y="-4319"/>
                          <a:pt x="6685612" y="-30019"/>
                          <a:pt x="6843903" y="0"/>
                        </a:cubicBezTo>
                        <a:cubicBezTo>
                          <a:pt x="7002194" y="30019"/>
                          <a:pt x="7313458" y="1592"/>
                          <a:pt x="7439025" y="0"/>
                        </a:cubicBezTo>
                        <a:cubicBezTo>
                          <a:pt x="7564592" y="-1592"/>
                          <a:pt x="7853039" y="-21554"/>
                          <a:pt x="8115300" y="0"/>
                        </a:cubicBezTo>
                        <a:cubicBezTo>
                          <a:pt x="8109856" y="143438"/>
                          <a:pt x="8129230" y="261586"/>
                          <a:pt x="8115300" y="330200"/>
                        </a:cubicBezTo>
                        <a:cubicBezTo>
                          <a:pt x="7866246" y="305510"/>
                          <a:pt x="7580693" y="310046"/>
                          <a:pt x="7276719" y="330200"/>
                        </a:cubicBezTo>
                        <a:cubicBezTo>
                          <a:pt x="6972745" y="350354"/>
                          <a:pt x="6671593" y="364051"/>
                          <a:pt x="6519291" y="330200"/>
                        </a:cubicBezTo>
                        <a:cubicBezTo>
                          <a:pt x="6366989" y="296349"/>
                          <a:pt x="6182823" y="346902"/>
                          <a:pt x="5924169" y="330200"/>
                        </a:cubicBezTo>
                        <a:cubicBezTo>
                          <a:pt x="5665515" y="313498"/>
                          <a:pt x="5431343" y="357408"/>
                          <a:pt x="5247894" y="330200"/>
                        </a:cubicBezTo>
                        <a:cubicBezTo>
                          <a:pt x="5064445" y="302992"/>
                          <a:pt x="4816048" y="310362"/>
                          <a:pt x="4490466" y="330200"/>
                        </a:cubicBezTo>
                        <a:cubicBezTo>
                          <a:pt x="4164884" y="350038"/>
                          <a:pt x="3942994" y="290589"/>
                          <a:pt x="3651885" y="330200"/>
                        </a:cubicBezTo>
                        <a:cubicBezTo>
                          <a:pt x="3360776" y="369811"/>
                          <a:pt x="3119526" y="308228"/>
                          <a:pt x="2894457" y="330200"/>
                        </a:cubicBezTo>
                        <a:cubicBezTo>
                          <a:pt x="2669388" y="352172"/>
                          <a:pt x="2493249" y="343614"/>
                          <a:pt x="2299335" y="330200"/>
                        </a:cubicBezTo>
                        <a:cubicBezTo>
                          <a:pt x="2105421" y="316786"/>
                          <a:pt x="1773671" y="329473"/>
                          <a:pt x="1623060" y="330200"/>
                        </a:cubicBezTo>
                        <a:cubicBezTo>
                          <a:pt x="1472450" y="330927"/>
                          <a:pt x="1263362" y="310412"/>
                          <a:pt x="946785" y="330200"/>
                        </a:cubicBezTo>
                        <a:cubicBezTo>
                          <a:pt x="630208" y="349988"/>
                          <a:pt x="389037" y="353831"/>
                          <a:pt x="0" y="330200"/>
                        </a:cubicBezTo>
                        <a:cubicBezTo>
                          <a:pt x="11052" y="167779"/>
                          <a:pt x="9632" y="99802"/>
                          <a:pt x="0" y="0"/>
                        </a:cubicBezTo>
                        <a:close/>
                      </a:path>
                      <a:path w="8115300" h="330200" stroke="0" extrusionOk="0">
                        <a:moveTo>
                          <a:pt x="0" y="0"/>
                        </a:moveTo>
                        <a:cubicBezTo>
                          <a:pt x="192626" y="-18600"/>
                          <a:pt x="466407" y="-4268"/>
                          <a:pt x="595122" y="0"/>
                        </a:cubicBezTo>
                        <a:cubicBezTo>
                          <a:pt x="723837" y="4268"/>
                          <a:pt x="1036606" y="11538"/>
                          <a:pt x="1352550" y="0"/>
                        </a:cubicBezTo>
                        <a:cubicBezTo>
                          <a:pt x="1668494" y="-11538"/>
                          <a:pt x="1779005" y="7327"/>
                          <a:pt x="1947672" y="0"/>
                        </a:cubicBezTo>
                        <a:cubicBezTo>
                          <a:pt x="2116339" y="-7327"/>
                          <a:pt x="2262384" y="-94"/>
                          <a:pt x="2380488" y="0"/>
                        </a:cubicBezTo>
                        <a:cubicBezTo>
                          <a:pt x="2498592" y="94"/>
                          <a:pt x="2685986" y="8482"/>
                          <a:pt x="2813304" y="0"/>
                        </a:cubicBezTo>
                        <a:cubicBezTo>
                          <a:pt x="2940622" y="-8482"/>
                          <a:pt x="3166199" y="-7290"/>
                          <a:pt x="3327273" y="0"/>
                        </a:cubicBezTo>
                        <a:cubicBezTo>
                          <a:pt x="3488347" y="7290"/>
                          <a:pt x="3698682" y="19970"/>
                          <a:pt x="3841242" y="0"/>
                        </a:cubicBezTo>
                        <a:cubicBezTo>
                          <a:pt x="3983802" y="-19970"/>
                          <a:pt x="4134364" y="21231"/>
                          <a:pt x="4274058" y="0"/>
                        </a:cubicBezTo>
                        <a:cubicBezTo>
                          <a:pt x="4413752" y="-21231"/>
                          <a:pt x="4540669" y="15369"/>
                          <a:pt x="4706874" y="0"/>
                        </a:cubicBezTo>
                        <a:cubicBezTo>
                          <a:pt x="4873079" y="-15369"/>
                          <a:pt x="5201632" y="-13987"/>
                          <a:pt x="5383149" y="0"/>
                        </a:cubicBezTo>
                        <a:cubicBezTo>
                          <a:pt x="5564666" y="13987"/>
                          <a:pt x="5710262" y="-9073"/>
                          <a:pt x="5897118" y="0"/>
                        </a:cubicBezTo>
                        <a:cubicBezTo>
                          <a:pt x="6083974" y="9073"/>
                          <a:pt x="6205813" y="3409"/>
                          <a:pt x="6492240" y="0"/>
                        </a:cubicBezTo>
                        <a:cubicBezTo>
                          <a:pt x="6778667" y="-3409"/>
                          <a:pt x="6829991" y="7897"/>
                          <a:pt x="7087362" y="0"/>
                        </a:cubicBezTo>
                        <a:cubicBezTo>
                          <a:pt x="7344733" y="-7897"/>
                          <a:pt x="7840123" y="-16764"/>
                          <a:pt x="8115300" y="0"/>
                        </a:cubicBezTo>
                        <a:cubicBezTo>
                          <a:pt x="8131279" y="123923"/>
                          <a:pt x="8103421" y="246679"/>
                          <a:pt x="8115300" y="330200"/>
                        </a:cubicBezTo>
                        <a:cubicBezTo>
                          <a:pt x="7938698" y="310210"/>
                          <a:pt x="7524063" y="295665"/>
                          <a:pt x="7276719" y="330200"/>
                        </a:cubicBezTo>
                        <a:cubicBezTo>
                          <a:pt x="7029375" y="364735"/>
                          <a:pt x="6895307" y="301778"/>
                          <a:pt x="6519291" y="330200"/>
                        </a:cubicBezTo>
                        <a:cubicBezTo>
                          <a:pt x="6143275" y="358622"/>
                          <a:pt x="6065355" y="339775"/>
                          <a:pt x="5924169" y="330200"/>
                        </a:cubicBezTo>
                        <a:cubicBezTo>
                          <a:pt x="5782983" y="320625"/>
                          <a:pt x="5610939" y="335034"/>
                          <a:pt x="5410200" y="330200"/>
                        </a:cubicBezTo>
                        <a:cubicBezTo>
                          <a:pt x="5209461" y="325366"/>
                          <a:pt x="4979293" y="310518"/>
                          <a:pt x="4652772" y="330200"/>
                        </a:cubicBezTo>
                        <a:cubicBezTo>
                          <a:pt x="4326251" y="349882"/>
                          <a:pt x="4363571" y="332380"/>
                          <a:pt x="4138803" y="330200"/>
                        </a:cubicBezTo>
                        <a:cubicBezTo>
                          <a:pt x="3914035" y="328020"/>
                          <a:pt x="3759888" y="351721"/>
                          <a:pt x="3462528" y="330200"/>
                        </a:cubicBezTo>
                        <a:cubicBezTo>
                          <a:pt x="3165169" y="308679"/>
                          <a:pt x="3147384" y="322764"/>
                          <a:pt x="2867406" y="330200"/>
                        </a:cubicBezTo>
                        <a:cubicBezTo>
                          <a:pt x="2587428" y="337636"/>
                          <a:pt x="2528948" y="301088"/>
                          <a:pt x="2191131" y="330200"/>
                        </a:cubicBezTo>
                        <a:cubicBezTo>
                          <a:pt x="1853315" y="359312"/>
                          <a:pt x="1661494" y="357032"/>
                          <a:pt x="1433703" y="330200"/>
                        </a:cubicBezTo>
                        <a:cubicBezTo>
                          <a:pt x="1205912" y="303368"/>
                          <a:pt x="1058778" y="319946"/>
                          <a:pt x="838581" y="330200"/>
                        </a:cubicBezTo>
                        <a:cubicBezTo>
                          <a:pt x="618384" y="340454"/>
                          <a:pt x="235523" y="339747"/>
                          <a:pt x="0" y="330200"/>
                        </a:cubicBezTo>
                        <a:cubicBezTo>
                          <a:pt x="-7144" y="188003"/>
                          <a:pt x="-3314" y="139557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Latest</a:t>
            </a:r>
            <a:r>
              <a:rPr lang="en-US" sz="1100" baseline="0"/>
              <a:t> month</a:t>
            </a:r>
            <a:endParaRPr lang="en-US" sz="1100"/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450BE333-F904-41B3-8623-017D2FF79E16}"/>
              </a:ext>
            </a:extLst>
          </xdr:cNvPr>
          <xdr:cNvSpPr/>
        </xdr:nvSpPr>
        <xdr:spPr>
          <a:xfrm>
            <a:off x="2286000" y="27686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1215666381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838581 w 8115300"/>
                      <a:gd name="connsiteY1" fmla="*/ 0 h 330200"/>
                      <a:gd name="connsiteX2" fmla="*/ 1514856 w 8115300"/>
                      <a:gd name="connsiteY2" fmla="*/ 0 h 330200"/>
                      <a:gd name="connsiteX3" fmla="*/ 2028825 w 8115300"/>
                      <a:gd name="connsiteY3" fmla="*/ 0 h 330200"/>
                      <a:gd name="connsiteX4" fmla="*/ 2786253 w 8115300"/>
                      <a:gd name="connsiteY4" fmla="*/ 0 h 330200"/>
                      <a:gd name="connsiteX5" fmla="*/ 3381375 w 8115300"/>
                      <a:gd name="connsiteY5" fmla="*/ 0 h 330200"/>
                      <a:gd name="connsiteX6" fmla="*/ 4219956 w 8115300"/>
                      <a:gd name="connsiteY6" fmla="*/ 0 h 330200"/>
                      <a:gd name="connsiteX7" fmla="*/ 4652772 w 8115300"/>
                      <a:gd name="connsiteY7" fmla="*/ 0 h 330200"/>
                      <a:gd name="connsiteX8" fmla="*/ 5166741 w 8115300"/>
                      <a:gd name="connsiteY8" fmla="*/ 0 h 330200"/>
                      <a:gd name="connsiteX9" fmla="*/ 5843016 w 8115300"/>
                      <a:gd name="connsiteY9" fmla="*/ 0 h 330200"/>
                      <a:gd name="connsiteX10" fmla="*/ 6356985 w 8115300"/>
                      <a:gd name="connsiteY10" fmla="*/ 0 h 330200"/>
                      <a:gd name="connsiteX11" fmla="*/ 7033260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82484 w 8115300"/>
                      <a:gd name="connsiteY14" fmla="*/ 330200 h 330200"/>
                      <a:gd name="connsiteX15" fmla="*/ 7087362 w 8115300"/>
                      <a:gd name="connsiteY15" fmla="*/ 330200 h 330200"/>
                      <a:gd name="connsiteX16" fmla="*/ 6573393 w 8115300"/>
                      <a:gd name="connsiteY16" fmla="*/ 330200 h 330200"/>
                      <a:gd name="connsiteX17" fmla="*/ 5815965 w 8115300"/>
                      <a:gd name="connsiteY17" fmla="*/ 330200 h 330200"/>
                      <a:gd name="connsiteX18" fmla="*/ 5220843 w 8115300"/>
                      <a:gd name="connsiteY18" fmla="*/ 330200 h 330200"/>
                      <a:gd name="connsiteX19" fmla="*/ 4382262 w 8115300"/>
                      <a:gd name="connsiteY19" fmla="*/ 330200 h 330200"/>
                      <a:gd name="connsiteX20" fmla="*/ 3705987 w 8115300"/>
                      <a:gd name="connsiteY20" fmla="*/ 330200 h 330200"/>
                      <a:gd name="connsiteX21" fmla="*/ 2867406 w 8115300"/>
                      <a:gd name="connsiteY21" fmla="*/ 330200 h 330200"/>
                      <a:gd name="connsiteX22" fmla="*/ 2353437 w 8115300"/>
                      <a:gd name="connsiteY22" fmla="*/ 330200 h 330200"/>
                      <a:gd name="connsiteX23" fmla="*/ 1920621 w 8115300"/>
                      <a:gd name="connsiteY23" fmla="*/ 330200 h 330200"/>
                      <a:gd name="connsiteX24" fmla="*/ 1082040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229939" y="-25527"/>
                          <a:pt x="421890" y="-1814"/>
                          <a:pt x="838581" y="0"/>
                        </a:cubicBezTo>
                        <a:cubicBezTo>
                          <a:pt x="1255272" y="1814"/>
                          <a:pt x="1265882" y="-33794"/>
                          <a:pt x="1514856" y="0"/>
                        </a:cubicBezTo>
                        <a:cubicBezTo>
                          <a:pt x="1763831" y="33794"/>
                          <a:pt x="1823670" y="2034"/>
                          <a:pt x="2028825" y="0"/>
                        </a:cubicBezTo>
                        <a:cubicBezTo>
                          <a:pt x="2233980" y="-2034"/>
                          <a:pt x="2472041" y="-4999"/>
                          <a:pt x="2786253" y="0"/>
                        </a:cubicBezTo>
                        <a:cubicBezTo>
                          <a:pt x="3100465" y="4999"/>
                          <a:pt x="3207041" y="1482"/>
                          <a:pt x="3381375" y="0"/>
                        </a:cubicBezTo>
                        <a:cubicBezTo>
                          <a:pt x="3555709" y="-1482"/>
                          <a:pt x="3828370" y="-39526"/>
                          <a:pt x="4219956" y="0"/>
                        </a:cubicBezTo>
                        <a:cubicBezTo>
                          <a:pt x="4611542" y="39526"/>
                          <a:pt x="4554880" y="286"/>
                          <a:pt x="4652772" y="0"/>
                        </a:cubicBezTo>
                        <a:cubicBezTo>
                          <a:pt x="4750664" y="-286"/>
                          <a:pt x="5013941" y="16382"/>
                          <a:pt x="5166741" y="0"/>
                        </a:cubicBezTo>
                        <a:cubicBezTo>
                          <a:pt x="5319541" y="-16382"/>
                          <a:pt x="5585245" y="23650"/>
                          <a:pt x="5843016" y="0"/>
                        </a:cubicBezTo>
                        <a:cubicBezTo>
                          <a:pt x="6100787" y="-23650"/>
                          <a:pt x="6163349" y="11606"/>
                          <a:pt x="6356985" y="0"/>
                        </a:cubicBezTo>
                        <a:cubicBezTo>
                          <a:pt x="6550621" y="-11606"/>
                          <a:pt x="6797865" y="19370"/>
                          <a:pt x="7033260" y="0"/>
                        </a:cubicBezTo>
                        <a:cubicBezTo>
                          <a:pt x="7268656" y="-19370"/>
                          <a:pt x="7580688" y="-10191"/>
                          <a:pt x="8115300" y="0"/>
                        </a:cubicBezTo>
                        <a:cubicBezTo>
                          <a:pt x="8125181" y="114547"/>
                          <a:pt x="8100559" y="222162"/>
                          <a:pt x="8115300" y="330200"/>
                        </a:cubicBezTo>
                        <a:cubicBezTo>
                          <a:pt x="7928076" y="331966"/>
                          <a:pt x="7878669" y="335907"/>
                          <a:pt x="7682484" y="330200"/>
                        </a:cubicBezTo>
                        <a:cubicBezTo>
                          <a:pt x="7486299" y="324493"/>
                          <a:pt x="7224355" y="301449"/>
                          <a:pt x="7087362" y="330200"/>
                        </a:cubicBezTo>
                        <a:cubicBezTo>
                          <a:pt x="6950369" y="358951"/>
                          <a:pt x="6723460" y="349799"/>
                          <a:pt x="6573393" y="330200"/>
                        </a:cubicBezTo>
                        <a:cubicBezTo>
                          <a:pt x="6423326" y="310601"/>
                          <a:pt x="6110769" y="365943"/>
                          <a:pt x="5815965" y="330200"/>
                        </a:cubicBezTo>
                        <a:cubicBezTo>
                          <a:pt x="5521161" y="294457"/>
                          <a:pt x="5475575" y="306493"/>
                          <a:pt x="5220843" y="330200"/>
                        </a:cubicBezTo>
                        <a:cubicBezTo>
                          <a:pt x="4966111" y="353907"/>
                          <a:pt x="4569266" y="288723"/>
                          <a:pt x="4382262" y="330200"/>
                        </a:cubicBezTo>
                        <a:cubicBezTo>
                          <a:pt x="4195258" y="371677"/>
                          <a:pt x="4030590" y="317053"/>
                          <a:pt x="3705987" y="330200"/>
                        </a:cubicBezTo>
                        <a:cubicBezTo>
                          <a:pt x="3381385" y="343347"/>
                          <a:pt x="3258304" y="297879"/>
                          <a:pt x="2867406" y="330200"/>
                        </a:cubicBezTo>
                        <a:cubicBezTo>
                          <a:pt x="2476508" y="362521"/>
                          <a:pt x="2606810" y="346567"/>
                          <a:pt x="2353437" y="330200"/>
                        </a:cubicBezTo>
                        <a:cubicBezTo>
                          <a:pt x="2100064" y="313833"/>
                          <a:pt x="2028362" y="347303"/>
                          <a:pt x="1920621" y="330200"/>
                        </a:cubicBezTo>
                        <a:cubicBezTo>
                          <a:pt x="1812880" y="313097"/>
                          <a:pt x="1491590" y="362441"/>
                          <a:pt x="1082040" y="330200"/>
                        </a:cubicBezTo>
                        <a:cubicBezTo>
                          <a:pt x="672490" y="297959"/>
                          <a:pt x="508541" y="324795"/>
                          <a:pt x="0" y="330200"/>
                        </a:cubicBezTo>
                        <a:cubicBezTo>
                          <a:pt x="8908" y="207776"/>
                          <a:pt x="-5968" y="146496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279C9159-A856-4AA6-A034-467D325B8B52}"/>
              </a:ext>
            </a:extLst>
          </xdr:cNvPr>
          <xdr:cNvSpPr/>
        </xdr:nvSpPr>
        <xdr:spPr>
          <a:xfrm>
            <a:off x="2286000" y="30988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2852930433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432816 w 8115300"/>
                      <a:gd name="connsiteY1" fmla="*/ 0 h 330200"/>
                      <a:gd name="connsiteX2" fmla="*/ 1271397 w 8115300"/>
                      <a:gd name="connsiteY2" fmla="*/ 0 h 330200"/>
                      <a:gd name="connsiteX3" fmla="*/ 2109978 w 8115300"/>
                      <a:gd name="connsiteY3" fmla="*/ 0 h 330200"/>
                      <a:gd name="connsiteX4" fmla="*/ 2705100 w 8115300"/>
                      <a:gd name="connsiteY4" fmla="*/ 0 h 330200"/>
                      <a:gd name="connsiteX5" fmla="*/ 3300222 w 8115300"/>
                      <a:gd name="connsiteY5" fmla="*/ 0 h 330200"/>
                      <a:gd name="connsiteX6" fmla="*/ 4057650 w 8115300"/>
                      <a:gd name="connsiteY6" fmla="*/ 0 h 330200"/>
                      <a:gd name="connsiteX7" fmla="*/ 4571619 w 8115300"/>
                      <a:gd name="connsiteY7" fmla="*/ 0 h 330200"/>
                      <a:gd name="connsiteX8" fmla="*/ 5166741 w 8115300"/>
                      <a:gd name="connsiteY8" fmla="*/ 0 h 330200"/>
                      <a:gd name="connsiteX9" fmla="*/ 5761863 w 8115300"/>
                      <a:gd name="connsiteY9" fmla="*/ 0 h 330200"/>
                      <a:gd name="connsiteX10" fmla="*/ 6194679 w 8115300"/>
                      <a:gd name="connsiteY10" fmla="*/ 0 h 330200"/>
                      <a:gd name="connsiteX11" fmla="*/ 6627495 w 8115300"/>
                      <a:gd name="connsiteY11" fmla="*/ 0 h 330200"/>
                      <a:gd name="connsiteX12" fmla="*/ 7384923 w 8115300"/>
                      <a:gd name="connsiteY12" fmla="*/ 0 h 330200"/>
                      <a:gd name="connsiteX13" fmla="*/ 8115300 w 8115300"/>
                      <a:gd name="connsiteY13" fmla="*/ 0 h 330200"/>
                      <a:gd name="connsiteX14" fmla="*/ 8115300 w 8115300"/>
                      <a:gd name="connsiteY14" fmla="*/ 330200 h 330200"/>
                      <a:gd name="connsiteX15" fmla="*/ 7520178 w 8115300"/>
                      <a:gd name="connsiteY15" fmla="*/ 330200 h 330200"/>
                      <a:gd name="connsiteX16" fmla="*/ 6843903 w 8115300"/>
                      <a:gd name="connsiteY16" fmla="*/ 330200 h 330200"/>
                      <a:gd name="connsiteX17" fmla="*/ 6329934 w 8115300"/>
                      <a:gd name="connsiteY17" fmla="*/ 330200 h 330200"/>
                      <a:gd name="connsiteX18" fmla="*/ 5734812 w 8115300"/>
                      <a:gd name="connsiteY18" fmla="*/ 330200 h 330200"/>
                      <a:gd name="connsiteX19" fmla="*/ 4896231 w 8115300"/>
                      <a:gd name="connsiteY19" fmla="*/ 330200 h 330200"/>
                      <a:gd name="connsiteX20" fmla="*/ 4382262 w 8115300"/>
                      <a:gd name="connsiteY20" fmla="*/ 330200 h 330200"/>
                      <a:gd name="connsiteX21" fmla="*/ 3787140 w 8115300"/>
                      <a:gd name="connsiteY21" fmla="*/ 330200 h 330200"/>
                      <a:gd name="connsiteX22" fmla="*/ 2948559 w 8115300"/>
                      <a:gd name="connsiteY22" fmla="*/ 330200 h 330200"/>
                      <a:gd name="connsiteX23" fmla="*/ 2434590 w 8115300"/>
                      <a:gd name="connsiteY23" fmla="*/ 330200 h 330200"/>
                      <a:gd name="connsiteX24" fmla="*/ 1839468 w 8115300"/>
                      <a:gd name="connsiteY24" fmla="*/ 330200 h 330200"/>
                      <a:gd name="connsiteX25" fmla="*/ 1325499 w 8115300"/>
                      <a:gd name="connsiteY25" fmla="*/ 330200 h 330200"/>
                      <a:gd name="connsiteX26" fmla="*/ 730377 w 8115300"/>
                      <a:gd name="connsiteY26" fmla="*/ 330200 h 330200"/>
                      <a:gd name="connsiteX27" fmla="*/ 0 w 8115300"/>
                      <a:gd name="connsiteY27" fmla="*/ 330200 h 330200"/>
                      <a:gd name="connsiteX28" fmla="*/ 0 w 8115300"/>
                      <a:gd name="connsiteY28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  <a:cxn ang="0">
                        <a:pos x="connsiteX27" y="connsiteY27"/>
                      </a:cxn>
                      <a:cxn ang="0">
                        <a:pos x="connsiteX28" y="connsiteY28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04875" y="-10856"/>
                          <a:pt x="315296" y="6503"/>
                          <a:pt x="432816" y="0"/>
                        </a:cubicBezTo>
                        <a:cubicBezTo>
                          <a:pt x="550336" y="-6503"/>
                          <a:pt x="964618" y="22643"/>
                          <a:pt x="1271397" y="0"/>
                        </a:cubicBezTo>
                        <a:cubicBezTo>
                          <a:pt x="1578176" y="-22643"/>
                          <a:pt x="1918487" y="-32186"/>
                          <a:pt x="2109978" y="0"/>
                        </a:cubicBezTo>
                        <a:cubicBezTo>
                          <a:pt x="2301469" y="32186"/>
                          <a:pt x="2470776" y="11171"/>
                          <a:pt x="2705100" y="0"/>
                        </a:cubicBezTo>
                        <a:cubicBezTo>
                          <a:pt x="2939424" y="-11171"/>
                          <a:pt x="3107762" y="-8838"/>
                          <a:pt x="3300222" y="0"/>
                        </a:cubicBezTo>
                        <a:cubicBezTo>
                          <a:pt x="3492682" y="8838"/>
                          <a:pt x="3682433" y="15002"/>
                          <a:pt x="4057650" y="0"/>
                        </a:cubicBezTo>
                        <a:cubicBezTo>
                          <a:pt x="4432867" y="-15002"/>
                          <a:pt x="4350518" y="-20953"/>
                          <a:pt x="4571619" y="0"/>
                        </a:cubicBezTo>
                        <a:cubicBezTo>
                          <a:pt x="4792720" y="20953"/>
                          <a:pt x="4975041" y="9639"/>
                          <a:pt x="5166741" y="0"/>
                        </a:cubicBezTo>
                        <a:cubicBezTo>
                          <a:pt x="5358441" y="-9639"/>
                          <a:pt x="5467399" y="29659"/>
                          <a:pt x="5761863" y="0"/>
                        </a:cubicBezTo>
                        <a:cubicBezTo>
                          <a:pt x="6056327" y="-29659"/>
                          <a:pt x="6038913" y="12962"/>
                          <a:pt x="6194679" y="0"/>
                        </a:cubicBezTo>
                        <a:cubicBezTo>
                          <a:pt x="6350445" y="-12962"/>
                          <a:pt x="6521429" y="20414"/>
                          <a:pt x="6627495" y="0"/>
                        </a:cubicBezTo>
                        <a:cubicBezTo>
                          <a:pt x="6733561" y="-20414"/>
                          <a:pt x="7149848" y="30077"/>
                          <a:pt x="7384923" y="0"/>
                        </a:cubicBezTo>
                        <a:cubicBezTo>
                          <a:pt x="7619998" y="-30077"/>
                          <a:pt x="7886138" y="10189"/>
                          <a:pt x="8115300" y="0"/>
                        </a:cubicBezTo>
                        <a:cubicBezTo>
                          <a:pt x="8104798" y="163800"/>
                          <a:pt x="8101985" y="185192"/>
                          <a:pt x="8115300" y="330200"/>
                        </a:cubicBezTo>
                        <a:cubicBezTo>
                          <a:pt x="7928157" y="312016"/>
                          <a:pt x="7787838" y="332404"/>
                          <a:pt x="7520178" y="330200"/>
                        </a:cubicBezTo>
                        <a:cubicBezTo>
                          <a:pt x="7252518" y="327996"/>
                          <a:pt x="7033652" y="303412"/>
                          <a:pt x="6843903" y="330200"/>
                        </a:cubicBezTo>
                        <a:cubicBezTo>
                          <a:pt x="6654154" y="356988"/>
                          <a:pt x="6455081" y="316827"/>
                          <a:pt x="6329934" y="330200"/>
                        </a:cubicBezTo>
                        <a:cubicBezTo>
                          <a:pt x="6204787" y="343573"/>
                          <a:pt x="6015970" y="311631"/>
                          <a:pt x="5734812" y="330200"/>
                        </a:cubicBezTo>
                        <a:cubicBezTo>
                          <a:pt x="5453654" y="348769"/>
                          <a:pt x="5244846" y="334163"/>
                          <a:pt x="4896231" y="330200"/>
                        </a:cubicBezTo>
                        <a:cubicBezTo>
                          <a:pt x="4547616" y="326237"/>
                          <a:pt x="4621071" y="351351"/>
                          <a:pt x="4382262" y="330200"/>
                        </a:cubicBezTo>
                        <a:cubicBezTo>
                          <a:pt x="4143453" y="309049"/>
                          <a:pt x="4013838" y="336402"/>
                          <a:pt x="3787140" y="330200"/>
                        </a:cubicBezTo>
                        <a:cubicBezTo>
                          <a:pt x="3560442" y="323998"/>
                          <a:pt x="3297531" y="324148"/>
                          <a:pt x="2948559" y="330200"/>
                        </a:cubicBezTo>
                        <a:cubicBezTo>
                          <a:pt x="2599587" y="336252"/>
                          <a:pt x="2656805" y="308378"/>
                          <a:pt x="2434590" y="330200"/>
                        </a:cubicBezTo>
                        <a:cubicBezTo>
                          <a:pt x="2212375" y="352022"/>
                          <a:pt x="1998491" y="337136"/>
                          <a:pt x="1839468" y="330200"/>
                        </a:cubicBezTo>
                        <a:cubicBezTo>
                          <a:pt x="1680445" y="323264"/>
                          <a:pt x="1535689" y="316982"/>
                          <a:pt x="1325499" y="330200"/>
                        </a:cubicBezTo>
                        <a:cubicBezTo>
                          <a:pt x="1115309" y="343418"/>
                          <a:pt x="1009897" y="318106"/>
                          <a:pt x="730377" y="330200"/>
                        </a:cubicBezTo>
                        <a:cubicBezTo>
                          <a:pt x="450857" y="342294"/>
                          <a:pt x="349826" y="325051"/>
                          <a:pt x="0" y="330200"/>
                        </a:cubicBezTo>
                        <a:cubicBezTo>
                          <a:pt x="-12555" y="207326"/>
                          <a:pt x="4766" y="82796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A004A192-B2DD-4DA9-951B-40833DE7AD05}"/>
              </a:ext>
            </a:extLst>
          </xdr:cNvPr>
          <xdr:cNvSpPr/>
        </xdr:nvSpPr>
        <xdr:spPr>
          <a:xfrm>
            <a:off x="2286000" y="34290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428226645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13969 w 8115300"/>
                      <a:gd name="connsiteY1" fmla="*/ 0 h 330200"/>
                      <a:gd name="connsiteX2" fmla="*/ 946785 w 8115300"/>
                      <a:gd name="connsiteY2" fmla="*/ 0 h 330200"/>
                      <a:gd name="connsiteX3" fmla="*/ 1623060 w 8115300"/>
                      <a:gd name="connsiteY3" fmla="*/ 0 h 330200"/>
                      <a:gd name="connsiteX4" fmla="*/ 2299335 w 8115300"/>
                      <a:gd name="connsiteY4" fmla="*/ 0 h 330200"/>
                      <a:gd name="connsiteX5" fmla="*/ 2894457 w 8115300"/>
                      <a:gd name="connsiteY5" fmla="*/ 0 h 330200"/>
                      <a:gd name="connsiteX6" fmla="*/ 3570732 w 8115300"/>
                      <a:gd name="connsiteY6" fmla="*/ 0 h 330200"/>
                      <a:gd name="connsiteX7" fmla="*/ 4165854 w 8115300"/>
                      <a:gd name="connsiteY7" fmla="*/ 0 h 330200"/>
                      <a:gd name="connsiteX8" fmla="*/ 4598670 w 8115300"/>
                      <a:gd name="connsiteY8" fmla="*/ 0 h 330200"/>
                      <a:gd name="connsiteX9" fmla="*/ 5437251 w 8115300"/>
                      <a:gd name="connsiteY9" fmla="*/ 0 h 330200"/>
                      <a:gd name="connsiteX10" fmla="*/ 6275832 w 8115300"/>
                      <a:gd name="connsiteY10" fmla="*/ 0 h 330200"/>
                      <a:gd name="connsiteX11" fmla="*/ 6952107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01331 w 8115300"/>
                      <a:gd name="connsiteY14" fmla="*/ 330200 h 330200"/>
                      <a:gd name="connsiteX15" fmla="*/ 6762750 w 8115300"/>
                      <a:gd name="connsiteY15" fmla="*/ 330200 h 330200"/>
                      <a:gd name="connsiteX16" fmla="*/ 6086475 w 8115300"/>
                      <a:gd name="connsiteY16" fmla="*/ 330200 h 330200"/>
                      <a:gd name="connsiteX17" fmla="*/ 5491353 w 8115300"/>
                      <a:gd name="connsiteY17" fmla="*/ 330200 h 330200"/>
                      <a:gd name="connsiteX18" fmla="*/ 5058537 w 8115300"/>
                      <a:gd name="connsiteY18" fmla="*/ 330200 h 330200"/>
                      <a:gd name="connsiteX19" fmla="*/ 4219956 w 8115300"/>
                      <a:gd name="connsiteY19" fmla="*/ 330200 h 330200"/>
                      <a:gd name="connsiteX20" fmla="*/ 3787140 w 8115300"/>
                      <a:gd name="connsiteY20" fmla="*/ 330200 h 330200"/>
                      <a:gd name="connsiteX21" fmla="*/ 3273171 w 8115300"/>
                      <a:gd name="connsiteY21" fmla="*/ 330200 h 330200"/>
                      <a:gd name="connsiteX22" fmla="*/ 2678049 w 8115300"/>
                      <a:gd name="connsiteY22" fmla="*/ 330200 h 330200"/>
                      <a:gd name="connsiteX23" fmla="*/ 1920621 w 8115300"/>
                      <a:gd name="connsiteY23" fmla="*/ 330200 h 330200"/>
                      <a:gd name="connsiteX24" fmla="*/ 1163193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21823" y="17700"/>
                          <a:pt x="397278" y="-9065"/>
                          <a:pt x="513969" y="0"/>
                        </a:cubicBezTo>
                        <a:cubicBezTo>
                          <a:pt x="630660" y="9065"/>
                          <a:pt x="829651" y="16008"/>
                          <a:pt x="946785" y="0"/>
                        </a:cubicBezTo>
                        <a:cubicBezTo>
                          <a:pt x="1063919" y="-16008"/>
                          <a:pt x="1455074" y="-30021"/>
                          <a:pt x="1623060" y="0"/>
                        </a:cubicBezTo>
                        <a:cubicBezTo>
                          <a:pt x="1791046" y="30021"/>
                          <a:pt x="2134367" y="-29319"/>
                          <a:pt x="2299335" y="0"/>
                        </a:cubicBezTo>
                        <a:cubicBezTo>
                          <a:pt x="2464304" y="29319"/>
                          <a:pt x="2602799" y="11030"/>
                          <a:pt x="2894457" y="0"/>
                        </a:cubicBezTo>
                        <a:cubicBezTo>
                          <a:pt x="3186115" y="-11030"/>
                          <a:pt x="3411728" y="32706"/>
                          <a:pt x="3570732" y="0"/>
                        </a:cubicBezTo>
                        <a:cubicBezTo>
                          <a:pt x="3729737" y="-32706"/>
                          <a:pt x="3966679" y="14660"/>
                          <a:pt x="4165854" y="0"/>
                        </a:cubicBezTo>
                        <a:cubicBezTo>
                          <a:pt x="4365029" y="-14660"/>
                          <a:pt x="4492142" y="-15290"/>
                          <a:pt x="4598670" y="0"/>
                        </a:cubicBezTo>
                        <a:cubicBezTo>
                          <a:pt x="4705198" y="15290"/>
                          <a:pt x="5258726" y="3119"/>
                          <a:pt x="5437251" y="0"/>
                        </a:cubicBezTo>
                        <a:cubicBezTo>
                          <a:pt x="5615776" y="-3119"/>
                          <a:pt x="6065842" y="20473"/>
                          <a:pt x="6275832" y="0"/>
                        </a:cubicBezTo>
                        <a:cubicBezTo>
                          <a:pt x="6485822" y="-20473"/>
                          <a:pt x="6778619" y="2897"/>
                          <a:pt x="6952107" y="0"/>
                        </a:cubicBezTo>
                        <a:cubicBezTo>
                          <a:pt x="7125596" y="-2897"/>
                          <a:pt x="7748004" y="27968"/>
                          <a:pt x="8115300" y="0"/>
                        </a:cubicBezTo>
                        <a:cubicBezTo>
                          <a:pt x="8115433" y="108490"/>
                          <a:pt x="8110208" y="244687"/>
                          <a:pt x="8115300" y="330200"/>
                        </a:cubicBezTo>
                        <a:cubicBezTo>
                          <a:pt x="7965008" y="313780"/>
                          <a:pt x="7774315" y="354950"/>
                          <a:pt x="7601331" y="330200"/>
                        </a:cubicBezTo>
                        <a:cubicBezTo>
                          <a:pt x="7428347" y="305450"/>
                          <a:pt x="7069099" y="344459"/>
                          <a:pt x="6762750" y="330200"/>
                        </a:cubicBezTo>
                        <a:cubicBezTo>
                          <a:pt x="6456401" y="315941"/>
                          <a:pt x="6406828" y="307620"/>
                          <a:pt x="6086475" y="330200"/>
                        </a:cubicBezTo>
                        <a:cubicBezTo>
                          <a:pt x="5766122" y="352780"/>
                          <a:pt x="5674089" y="330881"/>
                          <a:pt x="5491353" y="330200"/>
                        </a:cubicBezTo>
                        <a:cubicBezTo>
                          <a:pt x="5308617" y="329519"/>
                          <a:pt x="5205926" y="337402"/>
                          <a:pt x="5058537" y="330200"/>
                        </a:cubicBezTo>
                        <a:cubicBezTo>
                          <a:pt x="4911148" y="322998"/>
                          <a:pt x="4450351" y="370561"/>
                          <a:pt x="4219956" y="330200"/>
                        </a:cubicBezTo>
                        <a:cubicBezTo>
                          <a:pt x="3989561" y="289839"/>
                          <a:pt x="3928644" y="330077"/>
                          <a:pt x="3787140" y="330200"/>
                        </a:cubicBezTo>
                        <a:cubicBezTo>
                          <a:pt x="3645636" y="330323"/>
                          <a:pt x="3381209" y="320710"/>
                          <a:pt x="3273171" y="330200"/>
                        </a:cubicBezTo>
                        <a:cubicBezTo>
                          <a:pt x="3165133" y="339690"/>
                          <a:pt x="2955685" y="311014"/>
                          <a:pt x="2678049" y="330200"/>
                        </a:cubicBezTo>
                        <a:cubicBezTo>
                          <a:pt x="2400413" y="349386"/>
                          <a:pt x="2091943" y="359159"/>
                          <a:pt x="1920621" y="330200"/>
                        </a:cubicBezTo>
                        <a:cubicBezTo>
                          <a:pt x="1749299" y="301241"/>
                          <a:pt x="1418272" y="300955"/>
                          <a:pt x="1163193" y="330200"/>
                        </a:cubicBezTo>
                        <a:cubicBezTo>
                          <a:pt x="908114" y="359445"/>
                          <a:pt x="541893" y="338648"/>
                          <a:pt x="0" y="330200"/>
                        </a:cubicBezTo>
                        <a:cubicBezTo>
                          <a:pt x="1079" y="204616"/>
                          <a:pt x="15829" y="154533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76422EA4-6454-4B3A-8F29-5F49FA19879E}"/>
              </a:ext>
            </a:extLst>
          </xdr:cNvPr>
          <xdr:cNvSpPr/>
        </xdr:nvSpPr>
        <xdr:spPr>
          <a:xfrm>
            <a:off x="2286000" y="37592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3974967938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95122 w 8115300"/>
                      <a:gd name="connsiteY1" fmla="*/ 0 h 330200"/>
                      <a:gd name="connsiteX2" fmla="*/ 1352550 w 8115300"/>
                      <a:gd name="connsiteY2" fmla="*/ 0 h 330200"/>
                      <a:gd name="connsiteX3" fmla="*/ 1947672 w 8115300"/>
                      <a:gd name="connsiteY3" fmla="*/ 0 h 330200"/>
                      <a:gd name="connsiteX4" fmla="*/ 2705100 w 8115300"/>
                      <a:gd name="connsiteY4" fmla="*/ 0 h 330200"/>
                      <a:gd name="connsiteX5" fmla="*/ 3137916 w 8115300"/>
                      <a:gd name="connsiteY5" fmla="*/ 0 h 330200"/>
                      <a:gd name="connsiteX6" fmla="*/ 3976497 w 8115300"/>
                      <a:gd name="connsiteY6" fmla="*/ 0 h 330200"/>
                      <a:gd name="connsiteX7" fmla="*/ 4815078 w 8115300"/>
                      <a:gd name="connsiteY7" fmla="*/ 0 h 330200"/>
                      <a:gd name="connsiteX8" fmla="*/ 5491353 w 8115300"/>
                      <a:gd name="connsiteY8" fmla="*/ 0 h 330200"/>
                      <a:gd name="connsiteX9" fmla="*/ 6005322 w 8115300"/>
                      <a:gd name="connsiteY9" fmla="*/ 0 h 330200"/>
                      <a:gd name="connsiteX10" fmla="*/ 6681597 w 8115300"/>
                      <a:gd name="connsiteY10" fmla="*/ 0 h 330200"/>
                      <a:gd name="connsiteX11" fmla="*/ 7357872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82484 w 8115300"/>
                      <a:gd name="connsiteY14" fmla="*/ 330200 h 330200"/>
                      <a:gd name="connsiteX15" fmla="*/ 7168515 w 8115300"/>
                      <a:gd name="connsiteY15" fmla="*/ 330200 h 330200"/>
                      <a:gd name="connsiteX16" fmla="*/ 6492240 w 8115300"/>
                      <a:gd name="connsiteY16" fmla="*/ 330200 h 330200"/>
                      <a:gd name="connsiteX17" fmla="*/ 5978271 w 8115300"/>
                      <a:gd name="connsiteY17" fmla="*/ 330200 h 330200"/>
                      <a:gd name="connsiteX18" fmla="*/ 5220843 w 8115300"/>
                      <a:gd name="connsiteY18" fmla="*/ 330200 h 330200"/>
                      <a:gd name="connsiteX19" fmla="*/ 4463415 w 8115300"/>
                      <a:gd name="connsiteY19" fmla="*/ 330200 h 330200"/>
                      <a:gd name="connsiteX20" fmla="*/ 3868293 w 8115300"/>
                      <a:gd name="connsiteY20" fmla="*/ 330200 h 330200"/>
                      <a:gd name="connsiteX21" fmla="*/ 3192018 w 8115300"/>
                      <a:gd name="connsiteY21" fmla="*/ 330200 h 330200"/>
                      <a:gd name="connsiteX22" fmla="*/ 2596896 w 8115300"/>
                      <a:gd name="connsiteY22" fmla="*/ 330200 h 330200"/>
                      <a:gd name="connsiteX23" fmla="*/ 2001774 w 8115300"/>
                      <a:gd name="connsiteY23" fmla="*/ 330200 h 330200"/>
                      <a:gd name="connsiteX24" fmla="*/ 1325499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66139" y="15564"/>
                          <a:pt x="316540" y="-14403"/>
                          <a:pt x="595122" y="0"/>
                        </a:cubicBezTo>
                        <a:cubicBezTo>
                          <a:pt x="873704" y="14403"/>
                          <a:pt x="1074998" y="30108"/>
                          <a:pt x="1352550" y="0"/>
                        </a:cubicBezTo>
                        <a:cubicBezTo>
                          <a:pt x="1630102" y="-30108"/>
                          <a:pt x="1787141" y="-27271"/>
                          <a:pt x="1947672" y="0"/>
                        </a:cubicBezTo>
                        <a:cubicBezTo>
                          <a:pt x="2108203" y="27271"/>
                          <a:pt x="2429047" y="26411"/>
                          <a:pt x="2705100" y="0"/>
                        </a:cubicBezTo>
                        <a:cubicBezTo>
                          <a:pt x="2981153" y="-26411"/>
                          <a:pt x="2992177" y="13706"/>
                          <a:pt x="3137916" y="0"/>
                        </a:cubicBezTo>
                        <a:cubicBezTo>
                          <a:pt x="3283655" y="-13706"/>
                          <a:pt x="3796255" y="-409"/>
                          <a:pt x="3976497" y="0"/>
                        </a:cubicBezTo>
                        <a:cubicBezTo>
                          <a:pt x="4156739" y="409"/>
                          <a:pt x="4500774" y="6139"/>
                          <a:pt x="4815078" y="0"/>
                        </a:cubicBezTo>
                        <a:cubicBezTo>
                          <a:pt x="5129382" y="-6139"/>
                          <a:pt x="5290244" y="-32632"/>
                          <a:pt x="5491353" y="0"/>
                        </a:cubicBezTo>
                        <a:cubicBezTo>
                          <a:pt x="5692462" y="32632"/>
                          <a:pt x="5893298" y="15392"/>
                          <a:pt x="6005322" y="0"/>
                        </a:cubicBezTo>
                        <a:cubicBezTo>
                          <a:pt x="6117346" y="-15392"/>
                          <a:pt x="6493893" y="-27623"/>
                          <a:pt x="6681597" y="0"/>
                        </a:cubicBezTo>
                        <a:cubicBezTo>
                          <a:pt x="6869302" y="27623"/>
                          <a:pt x="7089212" y="-11285"/>
                          <a:pt x="7357872" y="0"/>
                        </a:cubicBezTo>
                        <a:cubicBezTo>
                          <a:pt x="7626533" y="11285"/>
                          <a:pt x="7914007" y="26410"/>
                          <a:pt x="8115300" y="0"/>
                        </a:cubicBezTo>
                        <a:cubicBezTo>
                          <a:pt x="8129245" y="98427"/>
                          <a:pt x="8105851" y="220745"/>
                          <a:pt x="8115300" y="330200"/>
                        </a:cubicBezTo>
                        <a:cubicBezTo>
                          <a:pt x="7905978" y="313630"/>
                          <a:pt x="7869311" y="312204"/>
                          <a:pt x="7682484" y="330200"/>
                        </a:cubicBezTo>
                        <a:cubicBezTo>
                          <a:pt x="7495657" y="348196"/>
                          <a:pt x="7384203" y="336813"/>
                          <a:pt x="7168515" y="330200"/>
                        </a:cubicBezTo>
                        <a:cubicBezTo>
                          <a:pt x="6952827" y="323587"/>
                          <a:pt x="6783352" y="339984"/>
                          <a:pt x="6492240" y="330200"/>
                        </a:cubicBezTo>
                        <a:cubicBezTo>
                          <a:pt x="6201128" y="320416"/>
                          <a:pt x="6192198" y="336788"/>
                          <a:pt x="5978271" y="330200"/>
                        </a:cubicBezTo>
                        <a:cubicBezTo>
                          <a:pt x="5764344" y="323612"/>
                          <a:pt x="5542081" y="344255"/>
                          <a:pt x="5220843" y="330200"/>
                        </a:cubicBezTo>
                        <a:cubicBezTo>
                          <a:pt x="4899605" y="316145"/>
                          <a:pt x="4756073" y="345491"/>
                          <a:pt x="4463415" y="330200"/>
                        </a:cubicBezTo>
                        <a:cubicBezTo>
                          <a:pt x="4170757" y="314909"/>
                          <a:pt x="4111990" y="341772"/>
                          <a:pt x="3868293" y="330200"/>
                        </a:cubicBezTo>
                        <a:cubicBezTo>
                          <a:pt x="3624596" y="318628"/>
                          <a:pt x="3367434" y="326153"/>
                          <a:pt x="3192018" y="330200"/>
                        </a:cubicBezTo>
                        <a:cubicBezTo>
                          <a:pt x="3016602" y="334247"/>
                          <a:pt x="2771368" y="356045"/>
                          <a:pt x="2596896" y="330200"/>
                        </a:cubicBezTo>
                        <a:cubicBezTo>
                          <a:pt x="2422424" y="304355"/>
                          <a:pt x="2273289" y="352165"/>
                          <a:pt x="2001774" y="330200"/>
                        </a:cubicBezTo>
                        <a:cubicBezTo>
                          <a:pt x="1730259" y="308235"/>
                          <a:pt x="1492713" y="347628"/>
                          <a:pt x="1325499" y="330200"/>
                        </a:cubicBezTo>
                        <a:cubicBezTo>
                          <a:pt x="1158286" y="312772"/>
                          <a:pt x="435212" y="308028"/>
                          <a:pt x="0" y="330200"/>
                        </a:cubicBezTo>
                        <a:cubicBezTo>
                          <a:pt x="9303" y="224645"/>
                          <a:pt x="-15168" y="137440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</xdr:grpSp>
    <xdr:clientData/>
  </xdr:twoCellAnchor>
  <xdr:twoCellAnchor>
    <xdr:from>
      <xdr:col>2</xdr:col>
      <xdr:colOff>128589</xdr:colOff>
      <xdr:row>8</xdr:row>
      <xdr:rowOff>119064</xdr:rowOff>
    </xdr:from>
    <xdr:to>
      <xdr:col>3</xdr:col>
      <xdr:colOff>250828</xdr:colOff>
      <xdr:row>15</xdr:row>
      <xdr:rowOff>57151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825A9714-1CD0-48BF-904A-9EA441CB63CB}"/>
            </a:ext>
          </a:extLst>
        </xdr:cNvPr>
        <xdr:cNvGrpSpPr/>
      </xdr:nvGrpSpPr>
      <xdr:grpSpPr>
        <a:xfrm>
          <a:off x="1652589" y="1338264"/>
          <a:ext cx="884239" cy="1004887"/>
          <a:chOff x="2286000" y="2425700"/>
          <a:chExt cx="8115300" cy="1663700"/>
        </a:xfrm>
      </xdr:grpSpPr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C782D036-1EB2-4E88-A876-4A2A72D34A33}"/>
              </a:ext>
            </a:extLst>
          </xdr:cNvPr>
          <xdr:cNvSpPr/>
        </xdr:nvSpPr>
        <xdr:spPr>
          <a:xfrm>
            <a:off x="2286000" y="2425700"/>
            <a:ext cx="8115300" cy="330200"/>
          </a:xfrm>
          <a:prstGeom prst="rect">
            <a:avLst/>
          </a:prstGeom>
          <a:solidFill>
            <a:schemeClr val="tx1">
              <a:lumMod val="65000"/>
              <a:lumOff val="35000"/>
            </a:schemeClr>
          </a:solidFill>
          <a:ln w="9525">
            <a:extLst>
              <a:ext uri="{C807C97D-BFC1-408E-A445-0C87EB9F89A2}">
                <ask:lineSketchStyleProps xmlns:ask="http://schemas.microsoft.com/office/drawing/2018/sketchyshapes" sd="1705540097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95122 w 8115300"/>
                      <a:gd name="connsiteY1" fmla="*/ 0 h 330200"/>
                      <a:gd name="connsiteX2" fmla="*/ 1433703 w 8115300"/>
                      <a:gd name="connsiteY2" fmla="*/ 0 h 330200"/>
                      <a:gd name="connsiteX3" fmla="*/ 1947672 w 8115300"/>
                      <a:gd name="connsiteY3" fmla="*/ 0 h 330200"/>
                      <a:gd name="connsiteX4" fmla="*/ 2786253 w 8115300"/>
                      <a:gd name="connsiteY4" fmla="*/ 0 h 330200"/>
                      <a:gd name="connsiteX5" fmla="*/ 3543681 w 8115300"/>
                      <a:gd name="connsiteY5" fmla="*/ 0 h 330200"/>
                      <a:gd name="connsiteX6" fmla="*/ 4057650 w 8115300"/>
                      <a:gd name="connsiteY6" fmla="*/ 0 h 330200"/>
                      <a:gd name="connsiteX7" fmla="*/ 4733925 w 8115300"/>
                      <a:gd name="connsiteY7" fmla="*/ 0 h 330200"/>
                      <a:gd name="connsiteX8" fmla="*/ 5247894 w 8115300"/>
                      <a:gd name="connsiteY8" fmla="*/ 0 h 330200"/>
                      <a:gd name="connsiteX9" fmla="*/ 6086475 w 8115300"/>
                      <a:gd name="connsiteY9" fmla="*/ 0 h 330200"/>
                      <a:gd name="connsiteX10" fmla="*/ 6843903 w 8115300"/>
                      <a:gd name="connsiteY10" fmla="*/ 0 h 330200"/>
                      <a:gd name="connsiteX11" fmla="*/ 7439025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276719 w 8115300"/>
                      <a:gd name="connsiteY14" fmla="*/ 330200 h 330200"/>
                      <a:gd name="connsiteX15" fmla="*/ 6519291 w 8115300"/>
                      <a:gd name="connsiteY15" fmla="*/ 330200 h 330200"/>
                      <a:gd name="connsiteX16" fmla="*/ 5924169 w 8115300"/>
                      <a:gd name="connsiteY16" fmla="*/ 330200 h 330200"/>
                      <a:gd name="connsiteX17" fmla="*/ 5247894 w 8115300"/>
                      <a:gd name="connsiteY17" fmla="*/ 330200 h 330200"/>
                      <a:gd name="connsiteX18" fmla="*/ 4490466 w 8115300"/>
                      <a:gd name="connsiteY18" fmla="*/ 330200 h 330200"/>
                      <a:gd name="connsiteX19" fmla="*/ 3651885 w 8115300"/>
                      <a:gd name="connsiteY19" fmla="*/ 330200 h 330200"/>
                      <a:gd name="connsiteX20" fmla="*/ 2894457 w 8115300"/>
                      <a:gd name="connsiteY20" fmla="*/ 330200 h 330200"/>
                      <a:gd name="connsiteX21" fmla="*/ 2299335 w 8115300"/>
                      <a:gd name="connsiteY21" fmla="*/ 330200 h 330200"/>
                      <a:gd name="connsiteX22" fmla="*/ 1623060 w 8115300"/>
                      <a:gd name="connsiteY22" fmla="*/ 330200 h 330200"/>
                      <a:gd name="connsiteX23" fmla="*/ 946785 w 8115300"/>
                      <a:gd name="connsiteY23" fmla="*/ 330200 h 330200"/>
                      <a:gd name="connsiteX24" fmla="*/ 0 w 8115300"/>
                      <a:gd name="connsiteY24" fmla="*/ 330200 h 330200"/>
                      <a:gd name="connsiteX25" fmla="*/ 0 w 8115300"/>
                      <a:gd name="connsiteY25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</a:cxnLst>
                    <a:rect l="l" t="t" r="r" b="b"/>
                    <a:pathLst>
                      <a:path w="8115300" h="330200" fill="none" extrusionOk="0">
                        <a:moveTo>
                          <a:pt x="0" y="0"/>
                        </a:moveTo>
                        <a:cubicBezTo>
                          <a:pt x="203880" y="-25094"/>
                          <a:pt x="359902" y="-15405"/>
                          <a:pt x="595122" y="0"/>
                        </a:cubicBezTo>
                        <a:cubicBezTo>
                          <a:pt x="830342" y="15405"/>
                          <a:pt x="1056161" y="15625"/>
                          <a:pt x="1433703" y="0"/>
                        </a:cubicBezTo>
                        <a:cubicBezTo>
                          <a:pt x="1811245" y="-15625"/>
                          <a:pt x="1843242" y="-25236"/>
                          <a:pt x="1947672" y="0"/>
                        </a:cubicBezTo>
                        <a:cubicBezTo>
                          <a:pt x="2052102" y="25236"/>
                          <a:pt x="2474340" y="35458"/>
                          <a:pt x="2786253" y="0"/>
                        </a:cubicBezTo>
                        <a:cubicBezTo>
                          <a:pt x="3098166" y="-35458"/>
                          <a:pt x="3367973" y="-18215"/>
                          <a:pt x="3543681" y="0"/>
                        </a:cubicBezTo>
                        <a:cubicBezTo>
                          <a:pt x="3719389" y="18215"/>
                          <a:pt x="3896276" y="19473"/>
                          <a:pt x="4057650" y="0"/>
                        </a:cubicBezTo>
                        <a:cubicBezTo>
                          <a:pt x="4219024" y="-19473"/>
                          <a:pt x="4545656" y="2705"/>
                          <a:pt x="4733925" y="0"/>
                        </a:cubicBezTo>
                        <a:cubicBezTo>
                          <a:pt x="4922195" y="-2705"/>
                          <a:pt x="4993573" y="388"/>
                          <a:pt x="5247894" y="0"/>
                        </a:cubicBezTo>
                        <a:cubicBezTo>
                          <a:pt x="5502215" y="-388"/>
                          <a:pt x="5857696" y="4319"/>
                          <a:pt x="6086475" y="0"/>
                        </a:cubicBezTo>
                        <a:cubicBezTo>
                          <a:pt x="6315254" y="-4319"/>
                          <a:pt x="6685612" y="-30019"/>
                          <a:pt x="6843903" y="0"/>
                        </a:cubicBezTo>
                        <a:cubicBezTo>
                          <a:pt x="7002194" y="30019"/>
                          <a:pt x="7313458" y="1592"/>
                          <a:pt x="7439025" y="0"/>
                        </a:cubicBezTo>
                        <a:cubicBezTo>
                          <a:pt x="7564592" y="-1592"/>
                          <a:pt x="7853039" y="-21554"/>
                          <a:pt x="8115300" y="0"/>
                        </a:cubicBezTo>
                        <a:cubicBezTo>
                          <a:pt x="8109856" y="143438"/>
                          <a:pt x="8129230" y="261586"/>
                          <a:pt x="8115300" y="330200"/>
                        </a:cubicBezTo>
                        <a:cubicBezTo>
                          <a:pt x="7866246" y="305510"/>
                          <a:pt x="7580693" y="310046"/>
                          <a:pt x="7276719" y="330200"/>
                        </a:cubicBezTo>
                        <a:cubicBezTo>
                          <a:pt x="6972745" y="350354"/>
                          <a:pt x="6671593" y="364051"/>
                          <a:pt x="6519291" y="330200"/>
                        </a:cubicBezTo>
                        <a:cubicBezTo>
                          <a:pt x="6366989" y="296349"/>
                          <a:pt x="6182823" y="346902"/>
                          <a:pt x="5924169" y="330200"/>
                        </a:cubicBezTo>
                        <a:cubicBezTo>
                          <a:pt x="5665515" y="313498"/>
                          <a:pt x="5431343" y="357408"/>
                          <a:pt x="5247894" y="330200"/>
                        </a:cubicBezTo>
                        <a:cubicBezTo>
                          <a:pt x="5064445" y="302992"/>
                          <a:pt x="4816048" y="310362"/>
                          <a:pt x="4490466" y="330200"/>
                        </a:cubicBezTo>
                        <a:cubicBezTo>
                          <a:pt x="4164884" y="350038"/>
                          <a:pt x="3942994" y="290589"/>
                          <a:pt x="3651885" y="330200"/>
                        </a:cubicBezTo>
                        <a:cubicBezTo>
                          <a:pt x="3360776" y="369811"/>
                          <a:pt x="3119526" y="308228"/>
                          <a:pt x="2894457" y="330200"/>
                        </a:cubicBezTo>
                        <a:cubicBezTo>
                          <a:pt x="2669388" y="352172"/>
                          <a:pt x="2493249" y="343614"/>
                          <a:pt x="2299335" y="330200"/>
                        </a:cubicBezTo>
                        <a:cubicBezTo>
                          <a:pt x="2105421" y="316786"/>
                          <a:pt x="1773671" y="329473"/>
                          <a:pt x="1623060" y="330200"/>
                        </a:cubicBezTo>
                        <a:cubicBezTo>
                          <a:pt x="1472450" y="330927"/>
                          <a:pt x="1263362" y="310412"/>
                          <a:pt x="946785" y="330200"/>
                        </a:cubicBezTo>
                        <a:cubicBezTo>
                          <a:pt x="630208" y="349988"/>
                          <a:pt x="389037" y="353831"/>
                          <a:pt x="0" y="330200"/>
                        </a:cubicBezTo>
                        <a:cubicBezTo>
                          <a:pt x="11052" y="167779"/>
                          <a:pt x="9632" y="99802"/>
                          <a:pt x="0" y="0"/>
                        </a:cubicBezTo>
                        <a:close/>
                      </a:path>
                      <a:path w="8115300" h="330200" stroke="0" extrusionOk="0">
                        <a:moveTo>
                          <a:pt x="0" y="0"/>
                        </a:moveTo>
                        <a:cubicBezTo>
                          <a:pt x="192626" y="-18600"/>
                          <a:pt x="466407" y="-4268"/>
                          <a:pt x="595122" y="0"/>
                        </a:cubicBezTo>
                        <a:cubicBezTo>
                          <a:pt x="723837" y="4268"/>
                          <a:pt x="1036606" y="11538"/>
                          <a:pt x="1352550" y="0"/>
                        </a:cubicBezTo>
                        <a:cubicBezTo>
                          <a:pt x="1668494" y="-11538"/>
                          <a:pt x="1779005" y="7327"/>
                          <a:pt x="1947672" y="0"/>
                        </a:cubicBezTo>
                        <a:cubicBezTo>
                          <a:pt x="2116339" y="-7327"/>
                          <a:pt x="2262384" y="-94"/>
                          <a:pt x="2380488" y="0"/>
                        </a:cubicBezTo>
                        <a:cubicBezTo>
                          <a:pt x="2498592" y="94"/>
                          <a:pt x="2685986" y="8482"/>
                          <a:pt x="2813304" y="0"/>
                        </a:cubicBezTo>
                        <a:cubicBezTo>
                          <a:pt x="2940622" y="-8482"/>
                          <a:pt x="3166199" y="-7290"/>
                          <a:pt x="3327273" y="0"/>
                        </a:cubicBezTo>
                        <a:cubicBezTo>
                          <a:pt x="3488347" y="7290"/>
                          <a:pt x="3698682" y="19970"/>
                          <a:pt x="3841242" y="0"/>
                        </a:cubicBezTo>
                        <a:cubicBezTo>
                          <a:pt x="3983802" y="-19970"/>
                          <a:pt x="4134364" y="21231"/>
                          <a:pt x="4274058" y="0"/>
                        </a:cubicBezTo>
                        <a:cubicBezTo>
                          <a:pt x="4413752" y="-21231"/>
                          <a:pt x="4540669" y="15369"/>
                          <a:pt x="4706874" y="0"/>
                        </a:cubicBezTo>
                        <a:cubicBezTo>
                          <a:pt x="4873079" y="-15369"/>
                          <a:pt x="5201632" y="-13987"/>
                          <a:pt x="5383149" y="0"/>
                        </a:cubicBezTo>
                        <a:cubicBezTo>
                          <a:pt x="5564666" y="13987"/>
                          <a:pt x="5710262" y="-9073"/>
                          <a:pt x="5897118" y="0"/>
                        </a:cubicBezTo>
                        <a:cubicBezTo>
                          <a:pt x="6083974" y="9073"/>
                          <a:pt x="6205813" y="3409"/>
                          <a:pt x="6492240" y="0"/>
                        </a:cubicBezTo>
                        <a:cubicBezTo>
                          <a:pt x="6778667" y="-3409"/>
                          <a:pt x="6829991" y="7897"/>
                          <a:pt x="7087362" y="0"/>
                        </a:cubicBezTo>
                        <a:cubicBezTo>
                          <a:pt x="7344733" y="-7897"/>
                          <a:pt x="7840123" y="-16764"/>
                          <a:pt x="8115300" y="0"/>
                        </a:cubicBezTo>
                        <a:cubicBezTo>
                          <a:pt x="8131279" y="123923"/>
                          <a:pt x="8103421" y="246679"/>
                          <a:pt x="8115300" y="330200"/>
                        </a:cubicBezTo>
                        <a:cubicBezTo>
                          <a:pt x="7938698" y="310210"/>
                          <a:pt x="7524063" y="295665"/>
                          <a:pt x="7276719" y="330200"/>
                        </a:cubicBezTo>
                        <a:cubicBezTo>
                          <a:pt x="7029375" y="364735"/>
                          <a:pt x="6895307" y="301778"/>
                          <a:pt x="6519291" y="330200"/>
                        </a:cubicBezTo>
                        <a:cubicBezTo>
                          <a:pt x="6143275" y="358622"/>
                          <a:pt x="6065355" y="339775"/>
                          <a:pt x="5924169" y="330200"/>
                        </a:cubicBezTo>
                        <a:cubicBezTo>
                          <a:pt x="5782983" y="320625"/>
                          <a:pt x="5610939" y="335034"/>
                          <a:pt x="5410200" y="330200"/>
                        </a:cubicBezTo>
                        <a:cubicBezTo>
                          <a:pt x="5209461" y="325366"/>
                          <a:pt x="4979293" y="310518"/>
                          <a:pt x="4652772" y="330200"/>
                        </a:cubicBezTo>
                        <a:cubicBezTo>
                          <a:pt x="4326251" y="349882"/>
                          <a:pt x="4363571" y="332380"/>
                          <a:pt x="4138803" y="330200"/>
                        </a:cubicBezTo>
                        <a:cubicBezTo>
                          <a:pt x="3914035" y="328020"/>
                          <a:pt x="3759888" y="351721"/>
                          <a:pt x="3462528" y="330200"/>
                        </a:cubicBezTo>
                        <a:cubicBezTo>
                          <a:pt x="3165169" y="308679"/>
                          <a:pt x="3147384" y="322764"/>
                          <a:pt x="2867406" y="330200"/>
                        </a:cubicBezTo>
                        <a:cubicBezTo>
                          <a:pt x="2587428" y="337636"/>
                          <a:pt x="2528948" y="301088"/>
                          <a:pt x="2191131" y="330200"/>
                        </a:cubicBezTo>
                        <a:cubicBezTo>
                          <a:pt x="1853315" y="359312"/>
                          <a:pt x="1661494" y="357032"/>
                          <a:pt x="1433703" y="330200"/>
                        </a:cubicBezTo>
                        <a:cubicBezTo>
                          <a:pt x="1205912" y="303368"/>
                          <a:pt x="1058778" y="319946"/>
                          <a:pt x="838581" y="330200"/>
                        </a:cubicBezTo>
                        <a:cubicBezTo>
                          <a:pt x="618384" y="340454"/>
                          <a:pt x="235523" y="339747"/>
                          <a:pt x="0" y="330200"/>
                        </a:cubicBezTo>
                        <a:cubicBezTo>
                          <a:pt x="-7144" y="188003"/>
                          <a:pt x="-3314" y="139557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Prev.</a:t>
            </a:r>
            <a:r>
              <a:rPr lang="en-US" sz="1100" baseline="0"/>
              <a:t> month</a:t>
            </a:r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123B8634-5123-453E-B7B2-0419DF5D1543}"/>
              </a:ext>
            </a:extLst>
          </xdr:cNvPr>
          <xdr:cNvSpPr/>
        </xdr:nvSpPr>
        <xdr:spPr>
          <a:xfrm>
            <a:off x="2286000" y="27686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1215666381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838581 w 8115300"/>
                      <a:gd name="connsiteY1" fmla="*/ 0 h 330200"/>
                      <a:gd name="connsiteX2" fmla="*/ 1514856 w 8115300"/>
                      <a:gd name="connsiteY2" fmla="*/ 0 h 330200"/>
                      <a:gd name="connsiteX3" fmla="*/ 2028825 w 8115300"/>
                      <a:gd name="connsiteY3" fmla="*/ 0 h 330200"/>
                      <a:gd name="connsiteX4" fmla="*/ 2786253 w 8115300"/>
                      <a:gd name="connsiteY4" fmla="*/ 0 h 330200"/>
                      <a:gd name="connsiteX5" fmla="*/ 3381375 w 8115300"/>
                      <a:gd name="connsiteY5" fmla="*/ 0 h 330200"/>
                      <a:gd name="connsiteX6" fmla="*/ 4219956 w 8115300"/>
                      <a:gd name="connsiteY6" fmla="*/ 0 h 330200"/>
                      <a:gd name="connsiteX7" fmla="*/ 4652772 w 8115300"/>
                      <a:gd name="connsiteY7" fmla="*/ 0 h 330200"/>
                      <a:gd name="connsiteX8" fmla="*/ 5166741 w 8115300"/>
                      <a:gd name="connsiteY8" fmla="*/ 0 h 330200"/>
                      <a:gd name="connsiteX9" fmla="*/ 5843016 w 8115300"/>
                      <a:gd name="connsiteY9" fmla="*/ 0 h 330200"/>
                      <a:gd name="connsiteX10" fmla="*/ 6356985 w 8115300"/>
                      <a:gd name="connsiteY10" fmla="*/ 0 h 330200"/>
                      <a:gd name="connsiteX11" fmla="*/ 7033260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82484 w 8115300"/>
                      <a:gd name="connsiteY14" fmla="*/ 330200 h 330200"/>
                      <a:gd name="connsiteX15" fmla="*/ 7087362 w 8115300"/>
                      <a:gd name="connsiteY15" fmla="*/ 330200 h 330200"/>
                      <a:gd name="connsiteX16" fmla="*/ 6573393 w 8115300"/>
                      <a:gd name="connsiteY16" fmla="*/ 330200 h 330200"/>
                      <a:gd name="connsiteX17" fmla="*/ 5815965 w 8115300"/>
                      <a:gd name="connsiteY17" fmla="*/ 330200 h 330200"/>
                      <a:gd name="connsiteX18" fmla="*/ 5220843 w 8115300"/>
                      <a:gd name="connsiteY18" fmla="*/ 330200 h 330200"/>
                      <a:gd name="connsiteX19" fmla="*/ 4382262 w 8115300"/>
                      <a:gd name="connsiteY19" fmla="*/ 330200 h 330200"/>
                      <a:gd name="connsiteX20" fmla="*/ 3705987 w 8115300"/>
                      <a:gd name="connsiteY20" fmla="*/ 330200 h 330200"/>
                      <a:gd name="connsiteX21" fmla="*/ 2867406 w 8115300"/>
                      <a:gd name="connsiteY21" fmla="*/ 330200 h 330200"/>
                      <a:gd name="connsiteX22" fmla="*/ 2353437 w 8115300"/>
                      <a:gd name="connsiteY22" fmla="*/ 330200 h 330200"/>
                      <a:gd name="connsiteX23" fmla="*/ 1920621 w 8115300"/>
                      <a:gd name="connsiteY23" fmla="*/ 330200 h 330200"/>
                      <a:gd name="connsiteX24" fmla="*/ 1082040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229939" y="-25527"/>
                          <a:pt x="421890" y="-1814"/>
                          <a:pt x="838581" y="0"/>
                        </a:cubicBezTo>
                        <a:cubicBezTo>
                          <a:pt x="1255272" y="1814"/>
                          <a:pt x="1265882" y="-33794"/>
                          <a:pt x="1514856" y="0"/>
                        </a:cubicBezTo>
                        <a:cubicBezTo>
                          <a:pt x="1763831" y="33794"/>
                          <a:pt x="1823670" y="2034"/>
                          <a:pt x="2028825" y="0"/>
                        </a:cubicBezTo>
                        <a:cubicBezTo>
                          <a:pt x="2233980" y="-2034"/>
                          <a:pt x="2472041" y="-4999"/>
                          <a:pt x="2786253" y="0"/>
                        </a:cubicBezTo>
                        <a:cubicBezTo>
                          <a:pt x="3100465" y="4999"/>
                          <a:pt x="3207041" y="1482"/>
                          <a:pt x="3381375" y="0"/>
                        </a:cubicBezTo>
                        <a:cubicBezTo>
                          <a:pt x="3555709" y="-1482"/>
                          <a:pt x="3828370" y="-39526"/>
                          <a:pt x="4219956" y="0"/>
                        </a:cubicBezTo>
                        <a:cubicBezTo>
                          <a:pt x="4611542" y="39526"/>
                          <a:pt x="4554880" y="286"/>
                          <a:pt x="4652772" y="0"/>
                        </a:cubicBezTo>
                        <a:cubicBezTo>
                          <a:pt x="4750664" y="-286"/>
                          <a:pt x="5013941" y="16382"/>
                          <a:pt x="5166741" y="0"/>
                        </a:cubicBezTo>
                        <a:cubicBezTo>
                          <a:pt x="5319541" y="-16382"/>
                          <a:pt x="5585245" y="23650"/>
                          <a:pt x="5843016" y="0"/>
                        </a:cubicBezTo>
                        <a:cubicBezTo>
                          <a:pt x="6100787" y="-23650"/>
                          <a:pt x="6163349" y="11606"/>
                          <a:pt x="6356985" y="0"/>
                        </a:cubicBezTo>
                        <a:cubicBezTo>
                          <a:pt x="6550621" y="-11606"/>
                          <a:pt x="6797865" y="19370"/>
                          <a:pt x="7033260" y="0"/>
                        </a:cubicBezTo>
                        <a:cubicBezTo>
                          <a:pt x="7268656" y="-19370"/>
                          <a:pt x="7580688" y="-10191"/>
                          <a:pt x="8115300" y="0"/>
                        </a:cubicBezTo>
                        <a:cubicBezTo>
                          <a:pt x="8125181" y="114547"/>
                          <a:pt x="8100559" y="222162"/>
                          <a:pt x="8115300" y="330200"/>
                        </a:cubicBezTo>
                        <a:cubicBezTo>
                          <a:pt x="7928076" y="331966"/>
                          <a:pt x="7878669" y="335907"/>
                          <a:pt x="7682484" y="330200"/>
                        </a:cubicBezTo>
                        <a:cubicBezTo>
                          <a:pt x="7486299" y="324493"/>
                          <a:pt x="7224355" y="301449"/>
                          <a:pt x="7087362" y="330200"/>
                        </a:cubicBezTo>
                        <a:cubicBezTo>
                          <a:pt x="6950369" y="358951"/>
                          <a:pt x="6723460" y="349799"/>
                          <a:pt x="6573393" y="330200"/>
                        </a:cubicBezTo>
                        <a:cubicBezTo>
                          <a:pt x="6423326" y="310601"/>
                          <a:pt x="6110769" y="365943"/>
                          <a:pt x="5815965" y="330200"/>
                        </a:cubicBezTo>
                        <a:cubicBezTo>
                          <a:pt x="5521161" y="294457"/>
                          <a:pt x="5475575" y="306493"/>
                          <a:pt x="5220843" y="330200"/>
                        </a:cubicBezTo>
                        <a:cubicBezTo>
                          <a:pt x="4966111" y="353907"/>
                          <a:pt x="4569266" y="288723"/>
                          <a:pt x="4382262" y="330200"/>
                        </a:cubicBezTo>
                        <a:cubicBezTo>
                          <a:pt x="4195258" y="371677"/>
                          <a:pt x="4030590" y="317053"/>
                          <a:pt x="3705987" y="330200"/>
                        </a:cubicBezTo>
                        <a:cubicBezTo>
                          <a:pt x="3381385" y="343347"/>
                          <a:pt x="3258304" y="297879"/>
                          <a:pt x="2867406" y="330200"/>
                        </a:cubicBezTo>
                        <a:cubicBezTo>
                          <a:pt x="2476508" y="362521"/>
                          <a:pt x="2606810" y="346567"/>
                          <a:pt x="2353437" y="330200"/>
                        </a:cubicBezTo>
                        <a:cubicBezTo>
                          <a:pt x="2100064" y="313833"/>
                          <a:pt x="2028362" y="347303"/>
                          <a:pt x="1920621" y="330200"/>
                        </a:cubicBezTo>
                        <a:cubicBezTo>
                          <a:pt x="1812880" y="313097"/>
                          <a:pt x="1491590" y="362441"/>
                          <a:pt x="1082040" y="330200"/>
                        </a:cubicBezTo>
                        <a:cubicBezTo>
                          <a:pt x="672490" y="297959"/>
                          <a:pt x="508541" y="324795"/>
                          <a:pt x="0" y="330200"/>
                        </a:cubicBezTo>
                        <a:cubicBezTo>
                          <a:pt x="8908" y="207776"/>
                          <a:pt x="-5968" y="146496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1EA22B4A-15A3-4C7F-81A7-A80278F9F0A2}"/>
              </a:ext>
            </a:extLst>
          </xdr:cNvPr>
          <xdr:cNvSpPr/>
        </xdr:nvSpPr>
        <xdr:spPr>
          <a:xfrm>
            <a:off x="2286000" y="30988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2852930433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432816 w 8115300"/>
                      <a:gd name="connsiteY1" fmla="*/ 0 h 330200"/>
                      <a:gd name="connsiteX2" fmla="*/ 1271397 w 8115300"/>
                      <a:gd name="connsiteY2" fmla="*/ 0 h 330200"/>
                      <a:gd name="connsiteX3" fmla="*/ 2109978 w 8115300"/>
                      <a:gd name="connsiteY3" fmla="*/ 0 h 330200"/>
                      <a:gd name="connsiteX4" fmla="*/ 2705100 w 8115300"/>
                      <a:gd name="connsiteY4" fmla="*/ 0 h 330200"/>
                      <a:gd name="connsiteX5" fmla="*/ 3300222 w 8115300"/>
                      <a:gd name="connsiteY5" fmla="*/ 0 h 330200"/>
                      <a:gd name="connsiteX6" fmla="*/ 4057650 w 8115300"/>
                      <a:gd name="connsiteY6" fmla="*/ 0 h 330200"/>
                      <a:gd name="connsiteX7" fmla="*/ 4571619 w 8115300"/>
                      <a:gd name="connsiteY7" fmla="*/ 0 h 330200"/>
                      <a:gd name="connsiteX8" fmla="*/ 5166741 w 8115300"/>
                      <a:gd name="connsiteY8" fmla="*/ 0 h 330200"/>
                      <a:gd name="connsiteX9" fmla="*/ 5761863 w 8115300"/>
                      <a:gd name="connsiteY9" fmla="*/ 0 h 330200"/>
                      <a:gd name="connsiteX10" fmla="*/ 6194679 w 8115300"/>
                      <a:gd name="connsiteY10" fmla="*/ 0 h 330200"/>
                      <a:gd name="connsiteX11" fmla="*/ 6627495 w 8115300"/>
                      <a:gd name="connsiteY11" fmla="*/ 0 h 330200"/>
                      <a:gd name="connsiteX12" fmla="*/ 7384923 w 8115300"/>
                      <a:gd name="connsiteY12" fmla="*/ 0 h 330200"/>
                      <a:gd name="connsiteX13" fmla="*/ 8115300 w 8115300"/>
                      <a:gd name="connsiteY13" fmla="*/ 0 h 330200"/>
                      <a:gd name="connsiteX14" fmla="*/ 8115300 w 8115300"/>
                      <a:gd name="connsiteY14" fmla="*/ 330200 h 330200"/>
                      <a:gd name="connsiteX15" fmla="*/ 7520178 w 8115300"/>
                      <a:gd name="connsiteY15" fmla="*/ 330200 h 330200"/>
                      <a:gd name="connsiteX16" fmla="*/ 6843903 w 8115300"/>
                      <a:gd name="connsiteY16" fmla="*/ 330200 h 330200"/>
                      <a:gd name="connsiteX17" fmla="*/ 6329934 w 8115300"/>
                      <a:gd name="connsiteY17" fmla="*/ 330200 h 330200"/>
                      <a:gd name="connsiteX18" fmla="*/ 5734812 w 8115300"/>
                      <a:gd name="connsiteY18" fmla="*/ 330200 h 330200"/>
                      <a:gd name="connsiteX19" fmla="*/ 4896231 w 8115300"/>
                      <a:gd name="connsiteY19" fmla="*/ 330200 h 330200"/>
                      <a:gd name="connsiteX20" fmla="*/ 4382262 w 8115300"/>
                      <a:gd name="connsiteY20" fmla="*/ 330200 h 330200"/>
                      <a:gd name="connsiteX21" fmla="*/ 3787140 w 8115300"/>
                      <a:gd name="connsiteY21" fmla="*/ 330200 h 330200"/>
                      <a:gd name="connsiteX22" fmla="*/ 2948559 w 8115300"/>
                      <a:gd name="connsiteY22" fmla="*/ 330200 h 330200"/>
                      <a:gd name="connsiteX23" fmla="*/ 2434590 w 8115300"/>
                      <a:gd name="connsiteY23" fmla="*/ 330200 h 330200"/>
                      <a:gd name="connsiteX24" fmla="*/ 1839468 w 8115300"/>
                      <a:gd name="connsiteY24" fmla="*/ 330200 h 330200"/>
                      <a:gd name="connsiteX25" fmla="*/ 1325499 w 8115300"/>
                      <a:gd name="connsiteY25" fmla="*/ 330200 h 330200"/>
                      <a:gd name="connsiteX26" fmla="*/ 730377 w 8115300"/>
                      <a:gd name="connsiteY26" fmla="*/ 330200 h 330200"/>
                      <a:gd name="connsiteX27" fmla="*/ 0 w 8115300"/>
                      <a:gd name="connsiteY27" fmla="*/ 330200 h 330200"/>
                      <a:gd name="connsiteX28" fmla="*/ 0 w 8115300"/>
                      <a:gd name="connsiteY28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  <a:cxn ang="0">
                        <a:pos x="connsiteX27" y="connsiteY27"/>
                      </a:cxn>
                      <a:cxn ang="0">
                        <a:pos x="connsiteX28" y="connsiteY28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04875" y="-10856"/>
                          <a:pt x="315296" y="6503"/>
                          <a:pt x="432816" y="0"/>
                        </a:cubicBezTo>
                        <a:cubicBezTo>
                          <a:pt x="550336" y="-6503"/>
                          <a:pt x="964618" y="22643"/>
                          <a:pt x="1271397" y="0"/>
                        </a:cubicBezTo>
                        <a:cubicBezTo>
                          <a:pt x="1578176" y="-22643"/>
                          <a:pt x="1918487" y="-32186"/>
                          <a:pt x="2109978" y="0"/>
                        </a:cubicBezTo>
                        <a:cubicBezTo>
                          <a:pt x="2301469" y="32186"/>
                          <a:pt x="2470776" y="11171"/>
                          <a:pt x="2705100" y="0"/>
                        </a:cubicBezTo>
                        <a:cubicBezTo>
                          <a:pt x="2939424" y="-11171"/>
                          <a:pt x="3107762" y="-8838"/>
                          <a:pt x="3300222" y="0"/>
                        </a:cubicBezTo>
                        <a:cubicBezTo>
                          <a:pt x="3492682" y="8838"/>
                          <a:pt x="3682433" y="15002"/>
                          <a:pt x="4057650" y="0"/>
                        </a:cubicBezTo>
                        <a:cubicBezTo>
                          <a:pt x="4432867" y="-15002"/>
                          <a:pt x="4350518" y="-20953"/>
                          <a:pt x="4571619" y="0"/>
                        </a:cubicBezTo>
                        <a:cubicBezTo>
                          <a:pt x="4792720" y="20953"/>
                          <a:pt x="4975041" y="9639"/>
                          <a:pt x="5166741" y="0"/>
                        </a:cubicBezTo>
                        <a:cubicBezTo>
                          <a:pt x="5358441" y="-9639"/>
                          <a:pt x="5467399" y="29659"/>
                          <a:pt x="5761863" y="0"/>
                        </a:cubicBezTo>
                        <a:cubicBezTo>
                          <a:pt x="6056327" y="-29659"/>
                          <a:pt x="6038913" y="12962"/>
                          <a:pt x="6194679" y="0"/>
                        </a:cubicBezTo>
                        <a:cubicBezTo>
                          <a:pt x="6350445" y="-12962"/>
                          <a:pt x="6521429" y="20414"/>
                          <a:pt x="6627495" y="0"/>
                        </a:cubicBezTo>
                        <a:cubicBezTo>
                          <a:pt x="6733561" y="-20414"/>
                          <a:pt x="7149848" y="30077"/>
                          <a:pt x="7384923" y="0"/>
                        </a:cubicBezTo>
                        <a:cubicBezTo>
                          <a:pt x="7619998" y="-30077"/>
                          <a:pt x="7886138" y="10189"/>
                          <a:pt x="8115300" y="0"/>
                        </a:cubicBezTo>
                        <a:cubicBezTo>
                          <a:pt x="8104798" y="163800"/>
                          <a:pt x="8101985" y="185192"/>
                          <a:pt x="8115300" y="330200"/>
                        </a:cubicBezTo>
                        <a:cubicBezTo>
                          <a:pt x="7928157" y="312016"/>
                          <a:pt x="7787838" y="332404"/>
                          <a:pt x="7520178" y="330200"/>
                        </a:cubicBezTo>
                        <a:cubicBezTo>
                          <a:pt x="7252518" y="327996"/>
                          <a:pt x="7033652" y="303412"/>
                          <a:pt x="6843903" y="330200"/>
                        </a:cubicBezTo>
                        <a:cubicBezTo>
                          <a:pt x="6654154" y="356988"/>
                          <a:pt x="6455081" y="316827"/>
                          <a:pt x="6329934" y="330200"/>
                        </a:cubicBezTo>
                        <a:cubicBezTo>
                          <a:pt x="6204787" y="343573"/>
                          <a:pt x="6015970" y="311631"/>
                          <a:pt x="5734812" y="330200"/>
                        </a:cubicBezTo>
                        <a:cubicBezTo>
                          <a:pt x="5453654" y="348769"/>
                          <a:pt x="5244846" y="334163"/>
                          <a:pt x="4896231" y="330200"/>
                        </a:cubicBezTo>
                        <a:cubicBezTo>
                          <a:pt x="4547616" y="326237"/>
                          <a:pt x="4621071" y="351351"/>
                          <a:pt x="4382262" y="330200"/>
                        </a:cubicBezTo>
                        <a:cubicBezTo>
                          <a:pt x="4143453" y="309049"/>
                          <a:pt x="4013838" y="336402"/>
                          <a:pt x="3787140" y="330200"/>
                        </a:cubicBezTo>
                        <a:cubicBezTo>
                          <a:pt x="3560442" y="323998"/>
                          <a:pt x="3297531" y="324148"/>
                          <a:pt x="2948559" y="330200"/>
                        </a:cubicBezTo>
                        <a:cubicBezTo>
                          <a:pt x="2599587" y="336252"/>
                          <a:pt x="2656805" y="308378"/>
                          <a:pt x="2434590" y="330200"/>
                        </a:cubicBezTo>
                        <a:cubicBezTo>
                          <a:pt x="2212375" y="352022"/>
                          <a:pt x="1998491" y="337136"/>
                          <a:pt x="1839468" y="330200"/>
                        </a:cubicBezTo>
                        <a:cubicBezTo>
                          <a:pt x="1680445" y="323264"/>
                          <a:pt x="1535689" y="316982"/>
                          <a:pt x="1325499" y="330200"/>
                        </a:cubicBezTo>
                        <a:cubicBezTo>
                          <a:pt x="1115309" y="343418"/>
                          <a:pt x="1009897" y="318106"/>
                          <a:pt x="730377" y="330200"/>
                        </a:cubicBezTo>
                        <a:cubicBezTo>
                          <a:pt x="450857" y="342294"/>
                          <a:pt x="349826" y="325051"/>
                          <a:pt x="0" y="330200"/>
                        </a:cubicBezTo>
                        <a:cubicBezTo>
                          <a:pt x="-12555" y="207326"/>
                          <a:pt x="4766" y="82796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8E147797-ABB8-46A3-BCFF-EACC6AAD1381}"/>
              </a:ext>
            </a:extLst>
          </xdr:cNvPr>
          <xdr:cNvSpPr/>
        </xdr:nvSpPr>
        <xdr:spPr>
          <a:xfrm>
            <a:off x="2286000" y="34290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428226645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13969 w 8115300"/>
                      <a:gd name="connsiteY1" fmla="*/ 0 h 330200"/>
                      <a:gd name="connsiteX2" fmla="*/ 946785 w 8115300"/>
                      <a:gd name="connsiteY2" fmla="*/ 0 h 330200"/>
                      <a:gd name="connsiteX3" fmla="*/ 1623060 w 8115300"/>
                      <a:gd name="connsiteY3" fmla="*/ 0 h 330200"/>
                      <a:gd name="connsiteX4" fmla="*/ 2299335 w 8115300"/>
                      <a:gd name="connsiteY4" fmla="*/ 0 h 330200"/>
                      <a:gd name="connsiteX5" fmla="*/ 2894457 w 8115300"/>
                      <a:gd name="connsiteY5" fmla="*/ 0 h 330200"/>
                      <a:gd name="connsiteX6" fmla="*/ 3570732 w 8115300"/>
                      <a:gd name="connsiteY6" fmla="*/ 0 h 330200"/>
                      <a:gd name="connsiteX7" fmla="*/ 4165854 w 8115300"/>
                      <a:gd name="connsiteY7" fmla="*/ 0 h 330200"/>
                      <a:gd name="connsiteX8" fmla="*/ 4598670 w 8115300"/>
                      <a:gd name="connsiteY8" fmla="*/ 0 h 330200"/>
                      <a:gd name="connsiteX9" fmla="*/ 5437251 w 8115300"/>
                      <a:gd name="connsiteY9" fmla="*/ 0 h 330200"/>
                      <a:gd name="connsiteX10" fmla="*/ 6275832 w 8115300"/>
                      <a:gd name="connsiteY10" fmla="*/ 0 h 330200"/>
                      <a:gd name="connsiteX11" fmla="*/ 6952107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01331 w 8115300"/>
                      <a:gd name="connsiteY14" fmla="*/ 330200 h 330200"/>
                      <a:gd name="connsiteX15" fmla="*/ 6762750 w 8115300"/>
                      <a:gd name="connsiteY15" fmla="*/ 330200 h 330200"/>
                      <a:gd name="connsiteX16" fmla="*/ 6086475 w 8115300"/>
                      <a:gd name="connsiteY16" fmla="*/ 330200 h 330200"/>
                      <a:gd name="connsiteX17" fmla="*/ 5491353 w 8115300"/>
                      <a:gd name="connsiteY17" fmla="*/ 330200 h 330200"/>
                      <a:gd name="connsiteX18" fmla="*/ 5058537 w 8115300"/>
                      <a:gd name="connsiteY18" fmla="*/ 330200 h 330200"/>
                      <a:gd name="connsiteX19" fmla="*/ 4219956 w 8115300"/>
                      <a:gd name="connsiteY19" fmla="*/ 330200 h 330200"/>
                      <a:gd name="connsiteX20" fmla="*/ 3787140 w 8115300"/>
                      <a:gd name="connsiteY20" fmla="*/ 330200 h 330200"/>
                      <a:gd name="connsiteX21" fmla="*/ 3273171 w 8115300"/>
                      <a:gd name="connsiteY21" fmla="*/ 330200 h 330200"/>
                      <a:gd name="connsiteX22" fmla="*/ 2678049 w 8115300"/>
                      <a:gd name="connsiteY22" fmla="*/ 330200 h 330200"/>
                      <a:gd name="connsiteX23" fmla="*/ 1920621 w 8115300"/>
                      <a:gd name="connsiteY23" fmla="*/ 330200 h 330200"/>
                      <a:gd name="connsiteX24" fmla="*/ 1163193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21823" y="17700"/>
                          <a:pt x="397278" y="-9065"/>
                          <a:pt x="513969" y="0"/>
                        </a:cubicBezTo>
                        <a:cubicBezTo>
                          <a:pt x="630660" y="9065"/>
                          <a:pt x="829651" y="16008"/>
                          <a:pt x="946785" y="0"/>
                        </a:cubicBezTo>
                        <a:cubicBezTo>
                          <a:pt x="1063919" y="-16008"/>
                          <a:pt x="1455074" y="-30021"/>
                          <a:pt x="1623060" y="0"/>
                        </a:cubicBezTo>
                        <a:cubicBezTo>
                          <a:pt x="1791046" y="30021"/>
                          <a:pt x="2134367" y="-29319"/>
                          <a:pt x="2299335" y="0"/>
                        </a:cubicBezTo>
                        <a:cubicBezTo>
                          <a:pt x="2464304" y="29319"/>
                          <a:pt x="2602799" y="11030"/>
                          <a:pt x="2894457" y="0"/>
                        </a:cubicBezTo>
                        <a:cubicBezTo>
                          <a:pt x="3186115" y="-11030"/>
                          <a:pt x="3411728" y="32706"/>
                          <a:pt x="3570732" y="0"/>
                        </a:cubicBezTo>
                        <a:cubicBezTo>
                          <a:pt x="3729737" y="-32706"/>
                          <a:pt x="3966679" y="14660"/>
                          <a:pt x="4165854" y="0"/>
                        </a:cubicBezTo>
                        <a:cubicBezTo>
                          <a:pt x="4365029" y="-14660"/>
                          <a:pt x="4492142" y="-15290"/>
                          <a:pt x="4598670" y="0"/>
                        </a:cubicBezTo>
                        <a:cubicBezTo>
                          <a:pt x="4705198" y="15290"/>
                          <a:pt x="5258726" y="3119"/>
                          <a:pt x="5437251" y="0"/>
                        </a:cubicBezTo>
                        <a:cubicBezTo>
                          <a:pt x="5615776" y="-3119"/>
                          <a:pt x="6065842" y="20473"/>
                          <a:pt x="6275832" y="0"/>
                        </a:cubicBezTo>
                        <a:cubicBezTo>
                          <a:pt x="6485822" y="-20473"/>
                          <a:pt x="6778619" y="2897"/>
                          <a:pt x="6952107" y="0"/>
                        </a:cubicBezTo>
                        <a:cubicBezTo>
                          <a:pt x="7125596" y="-2897"/>
                          <a:pt x="7748004" y="27968"/>
                          <a:pt x="8115300" y="0"/>
                        </a:cubicBezTo>
                        <a:cubicBezTo>
                          <a:pt x="8115433" y="108490"/>
                          <a:pt x="8110208" y="244687"/>
                          <a:pt x="8115300" y="330200"/>
                        </a:cubicBezTo>
                        <a:cubicBezTo>
                          <a:pt x="7965008" y="313780"/>
                          <a:pt x="7774315" y="354950"/>
                          <a:pt x="7601331" y="330200"/>
                        </a:cubicBezTo>
                        <a:cubicBezTo>
                          <a:pt x="7428347" y="305450"/>
                          <a:pt x="7069099" y="344459"/>
                          <a:pt x="6762750" y="330200"/>
                        </a:cubicBezTo>
                        <a:cubicBezTo>
                          <a:pt x="6456401" y="315941"/>
                          <a:pt x="6406828" y="307620"/>
                          <a:pt x="6086475" y="330200"/>
                        </a:cubicBezTo>
                        <a:cubicBezTo>
                          <a:pt x="5766122" y="352780"/>
                          <a:pt x="5674089" y="330881"/>
                          <a:pt x="5491353" y="330200"/>
                        </a:cubicBezTo>
                        <a:cubicBezTo>
                          <a:pt x="5308617" y="329519"/>
                          <a:pt x="5205926" y="337402"/>
                          <a:pt x="5058537" y="330200"/>
                        </a:cubicBezTo>
                        <a:cubicBezTo>
                          <a:pt x="4911148" y="322998"/>
                          <a:pt x="4450351" y="370561"/>
                          <a:pt x="4219956" y="330200"/>
                        </a:cubicBezTo>
                        <a:cubicBezTo>
                          <a:pt x="3989561" y="289839"/>
                          <a:pt x="3928644" y="330077"/>
                          <a:pt x="3787140" y="330200"/>
                        </a:cubicBezTo>
                        <a:cubicBezTo>
                          <a:pt x="3645636" y="330323"/>
                          <a:pt x="3381209" y="320710"/>
                          <a:pt x="3273171" y="330200"/>
                        </a:cubicBezTo>
                        <a:cubicBezTo>
                          <a:pt x="3165133" y="339690"/>
                          <a:pt x="2955685" y="311014"/>
                          <a:pt x="2678049" y="330200"/>
                        </a:cubicBezTo>
                        <a:cubicBezTo>
                          <a:pt x="2400413" y="349386"/>
                          <a:pt x="2091943" y="359159"/>
                          <a:pt x="1920621" y="330200"/>
                        </a:cubicBezTo>
                        <a:cubicBezTo>
                          <a:pt x="1749299" y="301241"/>
                          <a:pt x="1418272" y="300955"/>
                          <a:pt x="1163193" y="330200"/>
                        </a:cubicBezTo>
                        <a:cubicBezTo>
                          <a:pt x="908114" y="359445"/>
                          <a:pt x="541893" y="338648"/>
                          <a:pt x="0" y="330200"/>
                        </a:cubicBezTo>
                        <a:cubicBezTo>
                          <a:pt x="1079" y="204616"/>
                          <a:pt x="15829" y="154533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66B5E42A-62B6-4BA6-AA90-5008D4284AE7}"/>
              </a:ext>
            </a:extLst>
          </xdr:cNvPr>
          <xdr:cNvSpPr/>
        </xdr:nvSpPr>
        <xdr:spPr>
          <a:xfrm>
            <a:off x="2286000" y="37592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3974967938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95122 w 8115300"/>
                      <a:gd name="connsiteY1" fmla="*/ 0 h 330200"/>
                      <a:gd name="connsiteX2" fmla="*/ 1352550 w 8115300"/>
                      <a:gd name="connsiteY2" fmla="*/ 0 h 330200"/>
                      <a:gd name="connsiteX3" fmla="*/ 1947672 w 8115300"/>
                      <a:gd name="connsiteY3" fmla="*/ 0 h 330200"/>
                      <a:gd name="connsiteX4" fmla="*/ 2705100 w 8115300"/>
                      <a:gd name="connsiteY4" fmla="*/ 0 h 330200"/>
                      <a:gd name="connsiteX5" fmla="*/ 3137916 w 8115300"/>
                      <a:gd name="connsiteY5" fmla="*/ 0 h 330200"/>
                      <a:gd name="connsiteX6" fmla="*/ 3976497 w 8115300"/>
                      <a:gd name="connsiteY6" fmla="*/ 0 h 330200"/>
                      <a:gd name="connsiteX7" fmla="*/ 4815078 w 8115300"/>
                      <a:gd name="connsiteY7" fmla="*/ 0 h 330200"/>
                      <a:gd name="connsiteX8" fmla="*/ 5491353 w 8115300"/>
                      <a:gd name="connsiteY8" fmla="*/ 0 h 330200"/>
                      <a:gd name="connsiteX9" fmla="*/ 6005322 w 8115300"/>
                      <a:gd name="connsiteY9" fmla="*/ 0 h 330200"/>
                      <a:gd name="connsiteX10" fmla="*/ 6681597 w 8115300"/>
                      <a:gd name="connsiteY10" fmla="*/ 0 h 330200"/>
                      <a:gd name="connsiteX11" fmla="*/ 7357872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82484 w 8115300"/>
                      <a:gd name="connsiteY14" fmla="*/ 330200 h 330200"/>
                      <a:gd name="connsiteX15" fmla="*/ 7168515 w 8115300"/>
                      <a:gd name="connsiteY15" fmla="*/ 330200 h 330200"/>
                      <a:gd name="connsiteX16" fmla="*/ 6492240 w 8115300"/>
                      <a:gd name="connsiteY16" fmla="*/ 330200 h 330200"/>
                      <a:gd name="connsiteX17" fmla="*/ 5978271 w 8115300"/>
                      <a:gd name="connsiteY17" fmla="*/ 330200 h 330200"/>
                      <a:gd name="connsiteX18" fmla="*/ 5220843 w 8115300"/>
                      <a:gd name="connsiteY18" fmla="*/ 330200 h 330200"/>
                      <a:gd name="connsiteX19" fmla="*/ 4463415 w 8115300"/>
                      <a:gd name="connsiteY19" fmla="*/ 330200 h 330200"/>
                      <a:gd name="connsiteX20" fmla="*/ 3868293 w 8115300"/>
                      <a:gd name="connsiteY20" fmla="*/ 330200 h 330200"/>
                      <a:gd name="connsiteX21" fmla="*/ 3192018 w 8115300"/>
                      <a:gd name="connsiteY21" fmla="*/ 330200 h 330200"/>
                      <a:gd name="connsiteX22" fmla="*/ 2596896 w 8115300"/>
                      <a:gd name="connsiteY22" fmla="*/ 330200 h 330200"/>
                      <a:gd name="connsiteX23" fmla="*/ 2001774 w 8115300"/>
                      <a:gd name="connsiteY23" fmla="*/ 330200 h 330200"/>
                      <a:gd name="connsiteX24" fmla="*/ 1325499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66139" y="15564"/>
                          <a:pt x="316540" y="-14403"/>
                          <a:pt x="595122" y="0"/>
                        </a:cubicBezTo>
                        <a:cubicBezTo>
                          <a:pt x="873704" y="14403"/>
                          <a:pt x="1074998" y="30108"/>
                          <a:pt x="1352550" y="0"/>
                        </a:cubicBezTo>
                        <a:cubicBezTo>
                          <a:pt x="1630102" y="-30108"/>
                          <a:pt x="1787141" y="-27271"/>
                          <a:pt x="1947672" y="0"/>
                        </a:cubicBezTo>
                        <a:cubicBezTo>
                          <a:pt x="2108203" y="27271"/>
                          <a:pt x="2429047" y="26411"/>
                          <a:pt x="2705100" y="0"/>
                        </a:cubicBezTo>
                        <a:cubicBezTo>
                          <a:pt x="2981153" y="-26411"/>
                          <a:pt x="2992177" y="13706"/>
                          <a:pt x="3137916" y="0"/>
                        </a:cubicBezTo>
                        <a:cubicBezTo>
                          <a:pt x="3283655" y="-13706"/>
                          <a:pt x="3796255" y="-409"/>
                          <a:pt x="3976497" y="0"/>
                        </a:cubicBezTo>
                        <a:cubicBezTo>
                          <a:pt x="4156739" y="409"/>
                          <a:pt x="4500774" y="6139"/>
                          <a:pt x="4815078" y="0"/>
                        </a:cubicBezTo>
                        <a:cubicBezTo>
                          <a:pt x="5129382" y="-6139"/>
                          <a:pt x="5290244" y="-32632"/>
                          <a:pt x="5491353" y="0"/>
                        </a:cubicBezTo>
                        <a:cubicBezTo>
                          <a:pt x="5692462" y="32632"/>
                          <a:pt x="5893298" y="15392"/>
                          <a:pt x="6005322" y="0"/>
                        </a:cubicBezTo>
                        <a:cubicBezTo>
                          <a:pt x="6117346" y="-15392"/>
                          <a:pt x="6493893" y="-27623"/>
                          <a:pt x="6681597" y="0"/>
                        </a:cubicBezTo>
                        <a:cubicBezTo>
                          <a:pt x="6869302" y="27623"/>
                          <a:pt x="7089212" y="-11285"/>
                          <a:pt x="7357872" y="0"/>
                        </a:cubicBezTo>
                        <a:cubicBezTo>
                          <a:pt x="7626533" y="11285"/>
                          <a:pt x="7914007" y="26410"/>
                          <a:pt x="8115300" y="0"/>
                        </a:cubicBezTo>
                        <a:cubicBezTo>
                          <a:pt x="8129245" y="98427"/>
                          <a:pt x="8105851" y="220745"/>
                          <a:pt x="8115300" y="330200"/>
                        </a:cubicBezTo>
                        <a:cubicBezTo>
                          <a:pt x="7905978" y="313630"/>
                          <a:pt x="7869311" y="312204"/>
                          <a:pt x="7682484" y="330200"/>
                        </a:cubicBezTo>
                        <a:cubicBezTo>
                          <a:pt x="7495657" y="348196"/>
                          <a:pt x="7384203" y="336813"/>
                          <a:pt x="7168515" y="330200"/>
                        </a:cubicBezTo>
                        <a:cubicBezTo>
                          <a:pt x="6952827" y="323587"/>
                          <a:pt x="6783352" y="339984"/>
                          <a:pt x="6492240" y="330200"/>
                        </a:cubicBezTo>
                        <a:cubicBezTo>
                          <a:pt x="6201128" y="320416"/>
                          <a:pt x="6192198" y="336788"/>
                          <a:pt x="5978271" y="330200"/>
                        </a:cubicBezTo>
                        <a:cubicBezTo>
                          <a:pt x="5764344" y="323612"/>
                          <a:pt x="5542081" y="344255"/>
                          <a:pt x="5220843" y="330200"/>
                        </a:cubicBezTo>
                        <a:cubicBezTo>
                          <a:pt x="4899605" y="316145"/>
                          <a:pt x="4756073" y="345491"/>
                          <a:pt x="4463415" y="330200"/>
                        </a:cubicBezTo>
                        <a:cubicBezTo>
                          <a:pt x="4170757" y="314909"/>
                          <a:pt x="4111990" y="341772"/>
                          <a:pt x="3868293" y="330200"/>
                        </a:cubicBezTo>
                        <a:cubicBezTo>
                          <a:pt x="3624596" y="318628"/>
                          <a:pt x="3367434" y="326153"/>
                          <a:pt x="3192018" y="330200"/>
                        </a:cubicBezTo>
                        <a:cubicBezTo>
                          <a:pt x="3016602" y="334247"/>
                          <a:pt x="2771368" y="356045"/>
                          <a:pt x="2596896" y="330200"/>
                        </a:cubicBezTo>
                        <a:cubicBezTo>
                          <a:pt x="2422424" y="304355"/>
                          <a:pt x="2273289" y="352165"/>
                          <a:pt x="2001774" y="330200"/>
                        </a:cubicBezTo>
                        <a:cubicBezTo>
                          <a:pt x="1730259" y="308235"/>
                          <a:pt x="1492713" y="347628"/>
                          <a:pt x="1325499" y="330200"/>
                        </a:cubicBezTo>
                        <a:cubicBezTo>
                          <a:pt x="1158286" y="312772"/>
                          <a:pt x="435212" y="308028"/>
                          <a:pt x="0" y="330200"/>
                        </a:cubicBezTo>
                        <a:cubicBezTo>
                          <a:pt x="9303" y="224645"/>
                          <a:pt x="-15168" y="137440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</xdr:grpSp>
    <xdr:clientData/>
  </xdr:twoCellAnchor>
  <xdr:twoCellAnchor>
    <xdr:from>
      <xdr:col>4</xdr:col>
      <xdr:colOff>238125</xdr:colOff>
      <xdr:row>18</xdr:row>
      <xdr:rowOff>108407</xdr:rowOff>
    </xdr:from>
    <xdr:to>
      <xdr:col>6</xdr:col>
      <xdr:colOff>431872</xdr:colOff>
      <xdr:row>25</xdr:row>
      <xdr:rowOff>32207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63A790F7-CCDD-4969-89E3-6A347AB2E56D}"/>
            </a:ext>
          </a:extLst>
        </xdr:cNvPr>
        <xdr:cNvGrpSpPr/>
      </xdr:nvGrpSpPr>
      <xdr:grpSpPr>
        <a:xfrm>
          <a:off x="3286125" y="2851607"/>
          <a:ext cx="1717747" cy="990600"/>
          <a:chOff x="2302484" y="1324003"/>
          <a:chExt cx="3888764" cy="2547229"/>
        </a:xfrm>
      </xdr:grpSpPr>
      <xdr:sp macro="" textlink="">
        <xdr:nvSpPr>
          <xdr:cNvPr id="39" name="Freeform 31">
            <a:extLst>
              <a:ext uri="{FF2B5EF4-FFF2-40B4-BE49-F238E27FC236}">
                <a16:creationId xmlns:a16="http://schemas.microsoft.com/office/drawing/2014/main" id="{FFE7653B-0A6A-4A36-BEE7-A358CB6355A4}"/>
              </a:ext>
            </a:extLst>
          </xdr:cNvPr>
          <xdr:cNvSpPr/>
        </xdr:nvSpPr>
        <xdr:spPr>
          <a:xfrm rot="5400000">
            <a:off x="1028870" y="2597618"/>
            <a:ext cx="2547229" cy="0"/>
          </a:xfrm>
          <a:custGeom>
            <a:avLst/>
            <a:gdLst>
              <a:gd name="connsiteX0" fmla="*/ 0 w 2868460"/>
              <a:gd name="connsiteY0" fmla="*/ 0 h 2467628"/>
              <a:gd name="connsiteX1" fmla="*/ 0 w 2868460"/>
              <a:gd name="connsiteY1" fmla="*/ 2467628 h 2467628"/>
              <a:gd name="connsiteX2" fmla="*/ 2868460 w 2868460"/>
              <a:gd name="connsiteY2" fmla="*/ 2467628 h 2467628"/>
              <a:gd name="connsiteX0" fmla="*/ 0 w 2868460"/>
              <a:gd name="connsiteY0" fmla="*/ 0 h 0"/>
              <a:gd name="connsiteX1" fmla="*/ 2868460 w 2868460"/>
              <a:gd name="connsiteY1" fmla="*/ 0 h 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2868460">
                <a:moveTo>
                  <a:pt x="0" y="0"/>
                </a:moveTo>
                <a:lnTo>
                  <a:pt x="2868460" y="0"/>
                </a:lnTo>
              </a:path>
            </a:pathLst>
          </a:cu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BB4076AD-1347-42A2-9286-A6EE021EF674}"/>
              </a:ext>
            </a:extLst>
          </xdr:cNvPr>
          <xdr:cNvSpPr/>
        </xdr:nvSpPr>
        <xdr:spPr>
          <a:xfrm rot="5400000">
            <a:off x="3332903" y="620163"/>
            <a:ext cx="444809" cy="2505644"/>
          </a:xfrm>
          <a:custGeom>
            <a:avLst/>
            <a:gdLst>
              <a:gd name="connsiteX0" fmla="*/ 0 w 444809"/>
              <a:gd name="connsiteY0" fmla="*/ 0 h 2505644"/>
              <a:gd name="connsiteX1" fmla="*/ 444809 w 444809"/>
              <a:gd name="connsiteY1" fmla="*/ 0 h 2505644"/>
              <a:gd name="connsiteX2" fmla="*/ 444809 w 444809"/>
              <a:gd name="connsiteY2" fmla="*/ 626411 h 2505644"/>
              <a:gd name="connsiteX3" fmla="*/ 444809 w 444809"/>
              <a:gd name="connsiteY3" fmla="*/ 1252822 h 2505644"/>
              <a:gd name="connsiteX4" fmla="*/ 444809 w 444809"/>
              <a:gd name="connsiteY4" fmla="*/ 1929346 h 2505644"/>
              <a:gd name="connsiteX5" fmla="*/ 444809 w 444809"/>
              <a:gd name="connsiteY5" fmla="*/ 2505644 h 2505644"/>
              <a:gd name="connsiteX6" fmla="*/ 0 w 444809"/>
              <a:gd name="connsiteY6" fmla="*/ 2505644 h 2505644"/>
              <a:gd name="connsiteX7" fmla="*/ 0 w 444809"/>
              <a:gd name="connsiteY7" fmla="*/ 1879233 h 2505644"/>
              <a:gd name="connsiteX8" fmla="*/ 0 w 444809"/>
              <a:gd name="connsiteY8" fmla="*/ 1277878 h 2505644"/>
              <a:gd name="connsiteX9" fmla="*/ 0 w 444809"/>
              <a:gd name="connsiteY9" fmla="*/ 651467 h 2505644"/>
              <a:gd name="connsiteX10" fmla="*/ 0 w 444809"/>
              <a:gd name="connsiteY10" fmla="*/ 0 h 25056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44809" h="2505644" fill="none" extrusionOk="0">
                <a:moveTo>
                  <a:pt x="0" y="0"/>
                </a:moveTo>
                <a:cubicBezTo>
                  <a:pt x="144864" y="-4216"/>
                  <a:pt x="308688" y="13856"/>
                  <a:pt x="444809" y="0"/>
                </a:cubicBezTo>
                <a:cubicBezTo>
                  <a:pt x="437566" y="305993"/>
                  <a:pt x="427125" y="437804"/>
                  <a:pt x="444809" y="626411"/>
                </a:cubicBezTo>
                <a:cubicBezTo>
                  <a:pt x="462493" y="815018"/>
                  <a:pt x="467437" y="1110264"/>
                  <a:pt x="444809" y="1252822"/>
                </a:cubicBezTo>
                <a:cubicBezTo>
                  <a:pt x="422181" y="1395380"/>
                  <a:pt x="414507" y="1722348"/>
                  <a:pt x="444809" y="1929346"/>
                </a:cubicBezTo>
                <a:cubicBezTo>
                  <a:pt x="475111" y="2136344"/>
                  <a:pt x="465950" y="2306324"/>
                  <a:pt x="444809" y="2505644"/>
                </a:cubicBezTo>
                <a:cubicBezTo>
                  <a:pt x="344545" y="2527845"/>
                  <a:pt x="98016" y="2508926"/>
                  <a:pt x="0" y="2505644"/>
                </a:cubicBezTo>
                <a:cubicBezTo>
                  <a:pt x="-3642" y="2343449"/>
                  <a:pt x="322" y="2039215"/>
                  <a:pt x="0" y="1879233"/>
                </a:cubicBezTo>
                <a:cubicBezTo>
                  <a:pt x="-322" y="1719251"/>
                  <a:pt x="-24104" y="1404453"/>
                  <a:pt x="0" y="1277878"/>
                </a:cubicBezTo>
                <a:cubicBezTo>
                  <a:pt x="24104" y="1151304"/>
                  <a:pt x="-30873" y="812796"/>
                  <a:pt x="0" y="651467"/>
                </a:cubicBezTo>
                <a:cubicBezTo>
                  <a:pt x="30873" y="490138"/>
                  <a:pt x="12987" y="311478"/>
                  <a:pt x="0" y="0"/>
                </a:cubicBezTo>
                <a:close/>
              </a:path>
              <a:path w="444809" h="2505644" stroke="0" extrusionOk="0">
                <a:moveTo>
                  <a:pt x="0" y="0"/>
                </a:moveTo>
                <a:cubicBezTo>
                  <a:pt x="149807" y="-173"/>
                  <a:pt x="320107" y="18799"/>
                  <a:pt x="444809" y="0"/>
                </a:cubicBezTo>
                <a:cubicBezTo>
                  <a:pt x="448464" y="288045"/>
                  <a:pt x="446302" y="490425"/>
                  <a:pt x="444809" y="651467"/>
                </a:cubicBezTo>
                <a:cubicBezTo>
                  <a:pt x="443316" y="812509"/>
                  <a:pt x="460672" y="1032422"/>
                  <a:pt x="444809" y="1302935"/>
                </a:cubicBezTo>
                <a:cubicBezTo>
                  <a:pt x="428946" y="1573448"/>
                  <a:pt x="476003" y="1770766"/>
                  <a:pt x="444809" y="1929346"/>
                </a:cubicBezTo>
                <a:cubicBezTo>
                  <a:pt x="413615" y="2087926"/>
                  <a:pt x="469169" y="2349622"/>
                  <a:pt x="444809" y="2505644"/>
                </a:cubicBezTo>
                <a:cubicBezTo>
                  <a:pt x="260613" y="2511820"/>
                  <a:pt x="178669" y="2514673"/>
                  <a:pt x="0" y="2505644"/>
                </a:cubicBezTo>
                <a:cubicBezTo>
                  <a:pt x="3414" y="2206156"/>
                  <a:pt x="-13620" y="2066990"/>
                  <a:pt x="0" y="1904289"/>
                </a:cubicBezTo>
                <a:cubicBezTo>
                  <a:pt x="13620" y="1741588"/>
                  <a:pt x="-14058" y="1482110"/>
                  <a:pt x="0" y="1277878"/>
                </a:cubicBezTo>
                <a:cubicBezTo>
                  <a:pt x="14058" y="1073646"/>
                  <a:pt x="4216" y="886620"/>
                  <a:pt x="0" y="726637"/>
                </a:cubicBezTo>
                <a:cubicBezTo>
                  <a:pt x="-4216" y="566654"/>
                  <a:pt x="-6300" y="222484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3757332518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422155EC-AA61-47E8-8FED-B9925F29CDEC}"/>
              </a:ext>
            </a:extLst>
          </xdr:cNvPr>
          <xdr:cNvSpPr/>
        </xdr:nvSpPr>
        <xdr:spPr>
          <a:xfrm rot="5400000">
            <a:off x="4028747" y="689913"/>
            <a:ext cx="436237" cy="3888764"/>
          </a:xfrm>
          <a:custGeom>
            <a:avLst/>
            <a:gdLst>
              <a:gd name="connsiteX0" fmla="*/ 0 w 436237"/>
              <a:gd name="connsiteY0" fmla="*/ 0 h 3888764"/>
              <a:gd name="connsiteX1" fmla="*/ 436237 w 436237"/>
              <a:gd name="connsiteY1" fmla="*/ 0 h 3888764"/>
              <a:gd name="connsiteX2" fmla="*/ 436237 w 436237"/>
              <a:gd name="connsiteY2" fmla="*/ 570352 h 3888764"/>
              <a:gd name="connsiteX3" fmla="*/ 436237 w 436237"/>
              <a:gd name="connsiteY3" fmla="*/ 1296255 h 3888764"/>
              <a:gd name="connsiteX4" fmla="*/ 436237 w 436237"/>
              <a:gd name="connsiteY4" fmla="*/ 1983270 h 3888764"/>
              <a:gd name="connsiteX5" fmla="*/ 436237 w 436237"/>
              <a:gd name="connsiteY5" fmla="*/ 2514734 h 3888764"/>
              <a:gd name="connsiteX6" fmla="*/ 436237 w 436237"/>
              <a:gd name="connsiteY6" fmla="*/ 3085086 h 3888764"/>
              <a:gd name="connsiteX7" fmla="*/ 436237 w 436237"/>
              <a:gd name="connsiteY7" fmla="*/ 3888764 h 3888764"/>
              <a:gd name="connsiteX8" fmla="*/ 0 w 436237"/>
              <a:gd name="connsiteY8" fmla="*/ 3888764 h 3888764"/>
              <a:gd name="connsiteX9" fmla="*/ 0 w 436237"/>
              <a:gd name="connsiteY9" fmla="*/ 3240637 h 3888764"/>
              <a:gd name="connsiteX10" fmla="*/ 0 w 436237"/>
              <a:gd name="connsiteY10" fmla="*/ 2631397 h 3888764"/>
              <a:gd name="connsiteX11" fmla="*/ 0 w 436237"/>
              <a:gd name="connsiteY11" fmla="*/ 1983270 h 3888764"/>
              <a:gd name="connsiteX12" fmla="*/ 0 w 436237"/>
              <a:gd name="connsiteY12" fmla="*/ 1335142 h 3888764"/>
              <a:gd name="connsiteX13" fmla="*/ 0 w 436237"/>
              <a:gd name="connsiteY13" fmla="*/ 803678 h 3888764"/>
              <a:gd name="connsiteX14" fmla="*/ 0 w 436237"/>
              <a:gd name="connsiteY14" fmla="*/ 0 h 388876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36237" h="3888764" fill="none" extrusionOk="0">
                <a:moveTo>
                  <a:pt x="0" y="0"/>
                </a:moveTo>
                <a:cubicBezTo>
                  <a:pt x="165508" y="-17942"/>
                  <a:pt x="307565" y="-16789"/>
                  <a:pt x="436237" y="0"/>
                </a:cubicBezTo>
                <a:cubicBezTo>
                  <a:pt x="464703" y="129482"/>
                  <a:pt x="439190" y="337876"/>
                  <a:pt x="436237" y="570352"/>
                </a:cubicBezTo>
                <a:cubicBezTo>
                  <a:pt x="433284" y="802828"/>
                  <a:pt x="405256" y="1079983"/>
                  <a:pt x="436237" y="1296255"/>
                </a:cubicBezTo>
                <a:cubicBezTo>
                  <a:pt x="467218" y="1512527"/>
                  <a:pt x="456942" y="1676928"/>
                  <a:pt x="436237" y="1983270"/>
                </a:cubicBezTo>
                <a:cubicBezTo>
                  <a:pt x="415532" y="2289612"/>
                  <a:pt x="460102" y="2281630"/>
                  <a:pt x="436237" y="2514734"/>
                </a:cubicBezTo>
                <a:cubicBezTo>
                  <a:pt x="412372" y="2747838"/>
                  <a:pt x="428604" y="2888991"/>
                  <a:pt x="436237" y="3085086"/>
                </a:cubicBezTo>
                <a:cubicBezTo>
                  <a:pt x="443870" y="3281181"/>
                  <a:pt x="451755" y="3719374"/>
                  <a:pt x="436237" y="3888764"/>
                </a:cubicBezTo>
                <a:cubicBezTo>
                  <a:pt x="330783" y="3880024"/>
                  <a:pt x="111048" y="3886708"/>
                  <a:pt x="0" y="3888764"/>
                </a:cubicBezTo>
                <a:cubicBezTo>
                  <a:pt x="-4761" y="3730772"/>
                  <a:pt x="-4101" y="3385710"/>
                  <a:pt x="0" y="3240637"/>
                </a:cubicBezTo>
                <a:cubicBezTo>
                  <a:pt x="4101" y="3095564"/>
                  <a:pt x="26407" y="2878008"/>
                  <a:pt x="0" y="2631397"/>
                </a:cubicBezTo>
                <a:cubicBezTo>
                  <a:pt x="-26407" y="2384786"/>
                  <a:pt x="16626" y="2196191"/>
                  <a:pt x="0" y="1983270"/>
                </a:cubicBezTo>
                <a:cubicBezTo>
                  <a:pt x="-16626" y="1770349"/>
                  <a:pt x="-19264" y="1496123"/>
                  <a:pt x="0" y="1335142"/>
                </a:cubicBezTo>
                <a:cubicBezTo>
                  <a:pt x="19264" y="1174161"/>
                  <a:pt x="25290" y="1055257"/>
                  <a:pt x="0" y="803678"/>
                </a:cubicBezTo>
                <a:cubicBezTo>
                  <a:pt x="-25290" y="552099"/>
                  <a:pt x="-30961" y="338515"/>
                  <a:pt x="0" y="0"/>
                </a:cubicBezTo>
                <a:close/>
              </a:path>
              <a:path w="436237" h="3888764" stroke="0" extrusionOk="0">
                <a:moveTo>
                  <a:pt x="0" y="0"/>
                </a:moveTo>
                <a:cubicBezTo>
                  <a:pt x="140401" y="-3248"/>
                  <a:pt x="239591" y="13585"/>
                  <a:pt x="436237" y="0"/>
                </a:cubicBezTo>
                <a:cubicBezTo>
                  <a:pt x="439877" y="229455"/>
                  <a:pt x="406477" y="364797"/>
                  <a:pt x="436237" y="725903"/>
                </a:cubicBezTo>
                <a:cubicBezTo>
                  <a:pt x="465997" y="1087009"/>
                  <a:pt x="426880" y="1064956"/>
                  <a:pt x="436237" y="1257367"/>
                </a:cubicBezTo>
                <a:cubicBezTo>
                  <a:pt x="445594" y="1449778"/>
                  <a:pt x="408330" y="1554422"/>
                  <a:pt x="436237" y="1827719"/>
                </a:cubicBezTo>
                <a:cubicBezTo>
                  <a:pt x="464144" y="2101016"/>
                  <a:pt x="419265" y="2139060"/>
                  <a:pt x="436237" y="2398071"/>
                </a:cubicBezTo>
                <a:cubicBezTo>
                  <a:pt x="453209" y="2657082"/>
                  <a:pt x="412246" y="2835079"/>
                  <a:pt x="436237" y="3085086"/>
                </a:cubicBezTo>
                <a:cubicBezTo>
                  <a:pt x="460228" y="3335094"/>
                  <a:pt x="475716" y="3573169"/>
                  <a:pt x="436237" y="3888764"/>
                </a:cubicBezTo>
                <a:cubicBezTo>
                  <a:pt x="307326" y="3909021"/>
                  <a:pt x="124691" y="3900185"/>
                  <a:pt x="0" y="3888764"/>
                </a:cubicBezTo>
                <a:cubicBezTo>
                  <a:pt x="-6003" y="3639309"/>
                  <a:pt x="-3344" y="3540269"/>
                  <a:pt x="0" y="3357300"/>
                </a:cubicBezTo>
                <a:cubicBezTo>
                  <a:pt x="3344" y="3174331"/>
                  <a:pt x="10122" y="3010868"/>
                  <a:pt x="0" y="2786948"/>
                </a:cubicBezTo>
                <a:cubicBezTo>
                  <a:pt x="-10122" y="2563028"/>
                  <a:pt x="16291" y="2373442"/>
                  <a:pt x="0" y="2138820"/>
                </a:cubicBezTo>
                <a:cubicBezTo>
                  <a:pt x="-16291" y="1904198"/>
                  <a:pt x="-31376" y="1606348"/>
                  <a:pt x="0" y="1412918"/>
                </a:cubicBezTo>
                <a:cubicBezTo>
                  <a:pt x="31376" y="1219488"/>
                  <a:pt x="24839" y="955097"/>
                  <a:pt x="0" y="764790"/>
                </a:cubicBezTo>
                <a:cubicBezTo>
                  <a:pt x="-24839" y="574483"/>
                  <a:pt x="35864" y="213763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3847406903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endParaRPr lang="en-US" sz="1800" kern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FF2E2449-92CF-4FDC-9763-1146FC56FF5B}"/>
              </a:ext>
            </a:extLst>
          </xdr:cNvPr>
          <xdr:cNvSpPr/>
        </xdr:nvSpPr>
        <xdr:spPr>
          <a:xfrm rot="5400000">
            <a:off x="3056055" y="2422761"/>
            <a:ext cx="438253" cy="1945389"/>
          </a:xfrm>
          <a:custGeom>
            <a:avLst/>
            <a:gdLst>
              <a:gd name="connsiteX0" fmla="*/ 0 w 438253"/>
              <a:gd name="connsiteY0" fmla="*/ 0 h 1945389"/>
              <a:gd name="connsiteX1" fmla="*/ 438253 w 438253"/>
              <a:gd name="connsiteY1" fmla="*/ 0 h 1945389"/>
              <a:gd name="connsiteX2" fmla="*/ 438253 w 438253"/>
              <a:gd name="connsiteY2" fmla="*/ 667917 h 1945389"/>
              <a:gd name="connsiteX3" fmla="*/ 438253 w 438253"/>
              <a:gd name="connsiteY3" fmla="*/ 1296926 h 1945389"/>
              <a:gd name="connsiteX4" fmla="*/ 438253 w 438253"/>
              <a:gd name="connsiteY4" fmla="*/ 1945389 h 1945389"/>
              <a:gd name="connsiteX5" fmla="*/ 0 w 438253"/>
              <a:gd name="connsiteY5" fmla="*/ 1945389 h 1945389"/>
              <a:gd name="connsiteX6" fmla="*/ 0 w 438253"/>
              <a:gd name="connsiteY6" fmla="*/ 1316380 h 1945389"/>
              <a:gd name="connsiteX7" fmla="*/ 0 w 438253"/>
              <a:gd name="connsiteY7" fmla="*/ 648463 h 1945389"/>
              <a:gd name="connsiteX8" fmla="*/ 0 w 438253"/>
              <a:gd name="connsiteY8" fmla="*/ 0 h 19453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438253" h="1945389" fill="none" extrusionOk="0">
                <a:moveTo>
                  <a:pt x="0" y="0"/>
                </a:moveTo>
                <a:cubicBezTo>
                  <a:pt x="96018" y="265"/>
                  <a:pt x="300386" y="8624"/>
                  <a:pt x="438253" y="0"/>
                </a:cubicBezTo>
                <a:cubicBezTo>
                  <a:pt x="424379" y="212894"/>
                  <a:pt x="462617" y="459698"/>
                  <a:pt x="438253" y="667917"/>
                </a:cubicBezTo>
                <a:cubicBezTo>
                  <a:pt x="413889" y="876136"/>
                  <a:pt x="417951" y="1024865"/>
                  <a:pt x="438253" y="1296926"/>
                </a:cubicBezTo>
                <a:cubicBezTo>
                  <a:pt x="458555" y="1568987"/>
                  <a:pt x="411436" y="1668852"/>
                  <a:pt x="438253" y="1945389"/>
                </a:cubicBezTo>
                <a:cubicBezTo>
                  <a:pt x="337434" y="1952597"/>
                  <a:pt x="198659" y="1932767"/>
                  <a:pt x="0" y="1945389"/>
                </a:cubicBezTo>
                <a:cubicBezTo>
                  <a:pt x="-29905" y="1733658"/>
                  <a:pt x="7203" y="1544894"/>
                  <a:pt x="0" y="1316380"/>
                </a:cubicBezTo>
                <a:cubicBezTo>
                  <a:pt x="-7203" y="1087866"/>
                  <a:pt x="27530" y="824758"/>
                  <a:pt x="0" y="648463"/>
                </a:cubicBezTo>
                <a:cubicBezTo>
                  <a:pt x="-27530" y="472168"/>
                  <a:pt x="-31062" y="276471"/>
                  <a:pt x="0" y="0"/>
                </a:cubicBezTo>
                <a:close/>
              </a:path>
              <a:path w="438253" h="1945389" stroke="0" extrusionOk="0">
                <a:moveTo>
                  <a:pt x="0" y="0"/>
                </a:moveTo>
                <a:cubicBezTo>
                  <a:pt x="90476" y="-5978"/>
                  <a:pt x="242714" y="4425"/>
                  <a:pt x="438253" y="0"/>
                </a:cubicBezTo>
                <a:cubicBezTo>
                  <a:pt x="420322" y="240951"/>
                  <a:pt x="427476" y="346125"/>
                  <a:pt x="438253" y="648463"/>
                </a:cubicBezTo>
                <a:cubicBezTo>
                  <a:pt x="449030" y="950801"/>
                  <a:pt x="462401" y="974695"/>
                  <a:pt x="438253" y="1258018"/>
                </a:cubicBezTo>
                <a:cubicBezTo>
                  <a:pt x="414105" y="1541341"/>
                  <a:pt x="419584" y="1751161"/>
                  <a:pt x="438253" y="1945389"/>
                </a:cubicBezTo>
                <a:cubicBezTo>
                  <a:pt x="326097" y="1957549"/>
                  <a:pt x="118951" y="1964002"/>
                  <a:pt x="0" y="1945389"/>
                </a:cubicBezTo>
                <a:cubicBezTo>
                  <a:pt x="2798" y="1709457"/>
                  <a:pt x="17830" y="1519822"/>
                  <a:pt x="0" y="1296926"/>
                </a:cubicBezTo>
                <a:cubicBezTo>
                  <a:pt x="-17830" y="1074030"/>
                  <a:pt x="-4166" y="953501"/>
                  <a:pt x="0" y="667917"/>
                </a:cubicBezTo>
                <a:cubicBezTo>
                  <a:pt x="4166" y="382333"/>
                  <a:pt x="-22378" y="165251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1720811985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endParaRPr lang="en-US" sz="1800" kern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509588</xdr:colOff>
      <xdr:row>17</xdr:row>
      <xdr:rowOff>138112</xdr:rowOff>
    </xdr:from>
    <xdr:to>
      <xdr:col>3</xdr:col>
      <xdr:colOff>560069</xdr:colOff>
      <xdr:row>25</xdr:row>
      <xdr:rowOff>42861</xdr:rowOff>
    </xdr:to>
    <xdr:sp macro="" textlink="">
      <xdr:nvSpPr>
        <xdr:cNvPr id="43" name="Flowchart: Alternate Process 42">
          <a:extLst>
            <a:ext uri="{FF2B5EF4-FFF2-40B4-BE49-F238E27FC236}">
              <a16:creationId xmlns:a16="http://schemas.microsoft.com/office/drawing/2014/main" id="{57D9F9B8-D948-46F0-8D1B-F42332B0E50B}"/>
            </a:ext>
          </a:extLst>
        </xdr:cNvPr>
        <xdr:cNvSpPr/>
      </xdr:nvSpPr>
      <xdr:spPr>
        <a:xfrm flipH="1">
          <a:off x="2795588" y="2728912"/>
          <a:ext cx="50481" cy="1123949"/>
        </a:xfr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endParaRPr lang="de-AT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0</xdr:colOff>
      <xdr:row>16</xdr:row>
      <xdr:rowOff>71438</xdr:rowOff>
    </xdr:from>
    <xdr:ext cx="2153859" cy="224998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30F3F347-4EE6-412B-87AD-75E21496923D}"/>
            </a:ext>
          </a:extLst>
        </xdr:cNvPr>
        <xdr:cNvSpPr txBox="1"/>
      </xdr:nvSpPr>
      <xdr:spPr>
        <a:xfrm>
          <a:off x="0" y="2509838"/>
          <a:ext cx="2153859" cy="22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de-AT" sz="900" b="0" i="0" u="none" strike="noStrike">
              <a:solidFill>
                <a:srgbClr val="353737"/>
              </a:solidFill>
              <a:latin typeface="Arial"/>
              <a:cs typeface="Arial"/>
            </a:rPr>
            <a:t>Top 5 Customers by Product </a:t>
          </a:r>
          <a:r>
            <a:rPr lang="de-AT" sz="900" b="0" i="0" u="none" strike="noStrike" baseline="0">
              <a:solidFill>
                <a:srgbClr val="353737"/>
              </a:solidFill>
              <a:latin typeface="Arial"/>
              <a:cs typeface="Arial"/>
            </a:rPr>
            <a:t>Category</a:t>
          </a:r>
          <a:endParaRPr lang="de-AT" sz="900" b="0" i="0" u="none" strike="noStrike">
            <a:solidFill>
              <a:srgbClr val="353737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752475</xdr:colOff>
      <xdr:row>16</xdr:row>
      <xdr:rowOff>100013</xdr:rowOff>
    </xdr:from>
    <xdr:ext cx="2487669" cy="224998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54F05E42-6AF0-4F4C-B5FF-0E01E10E76D0}"/>
            </a:ext>
          </a:extLst>
        </xdr:cNvPr>
        <xdr:cNvSpPr txBox="1"/>
      </xdr:nvSpPr>
      <xdr:spPr>
        <a:xfrm>
          <a:off x="3038475" y="2538413"/>
          <a:ext cx="2487669" cy="22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de-AT" sz="900" b="0" i="0" u="none" strike="noStrike">
              <a:solidFill>
                <a:srgbClr val="353737"/>
              </a:solidFill>
              <a:latin typeface="Arial"/>
              <a:cs typeface="Arial"/>
            </a:rPr>
            <a:t>Top 5 Sales Employees by Product</a:t>
          </a:r>
          <a:r>
            <a:rPr lang="de-AT" sz="900" b="0" i="0" u="none" strike="noStrike" baseline="0">
              <a:solidFill>
                <a:srgbClr val="353737"/>
              </a:solidFill>
              <a:latin typeface="Arial"/>
              <a:cs typeface="Arial"/>
            </a:rPr>
            <a:t> Category</a:t>
          </a:r>
          <a:endParaRPr lang="de-AT" sz="900" b="0" i="0" u="none" strike="noStrike">
            <a:solidFill>
              <a:srgbClr val="353737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0</xdr:col>
      <xdr:colOff>66675</xdr:colOff>
      <xdr:row>7</xdr:row>
      <xdr:rowOff>19059</xdr:rowOff>
    </xdr:from>
    <xdr:to>
      <xdr:col>8</xdr:col>
      <xdr:colOff>347663</xdr:colOff>
      <xdr:row>7</xdr:row>
      <xdr:rowOff>38109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AF95B1DA-9BAF-48AD-928E-CD739EF965B8}"/>
            </a:ext>
          </a:extLst>
        </xdr:cNvPr>
        <xdr:cNvCxnSpPr/>
      </xdr:nvCxnSpPr>
      <xdr:spPr>
        <a:xfrm>
          <a:off x="66675" y="1085859"/>
          <a:ext cx="6376988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52387</xdr:colOff>
      <xdr:row>16</xdr:row>
      <xdr:rowOff>23821</xdr:rowOff>
    </xdr:from>
    <xdr:to>
      <xdr:col>8</xdr:col>
      <xdr:colOff>333375</xdr:colOff>
      <xdr:row>16</xdr:row>
      <xdr:rowOff>42871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23C50543-40A0-443C-B8EB-A958B87B9CCE}"/>
            </a:ext>
          </a:extLst>
        </xdr:cNvPr>
        <xdr:cNvCxnSpPr/>
      </xdr:nvCxnSpPr>
      <xdr:spPr>
        <a:xfrm>
          <a:off x="52387" y="2462221"/>
          <a:ext cx="6376988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542311</xdr:colOff>
      <xdr:row>2</xdr:row>
      <xdr:rowOff>71438</xdr:rowOff>
    </xdr:from>
    <xdr:to>
      <xdr:col>3</xdr:col>
      <xdr:colOff>552452</xdr:colOff>
      <xdr:row>6</xdr:row>
      <xdr:rowOff>90488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ECB34259-6FE0-4964-9043-45AC2FB8BE46}"/>
            </a:ext>
          </a:extLst>
        </xdr:cNvPr>
        <xdr:cNvCxnSpPr/>
      </xdr:nvCxnSpPr>
      <xdr:spPr>
        <a:xfrm flipH="1" flipV="1">
          <a:off x="2828311" y="376238"/>
          <a:ext cx="10141" cy="628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557213</xdr:colOff>
      <xdr:row>7</xdr:row>
      <xdr:rowOff>100013</xdr:rowOff>
    </xdr:from>
    <xdr:to>
      <xdr:col>3</xdr:col>
      <xdr:colOff>557214</xdr:colOff>
      <xdr:row>15</xdr:row>
      <xdr:rowOff>104776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24CFD9FD-DB79-4C82-8128-ACD63F8D1826}"/>
            </a:ext>
          </a:extLst>
        </xdr:cNvPr>
        <xdr:cNvCxnSpPr/>
      </xdr:nvCxnSpPr>
      <xdr:spPr>
        <a:xfrm flipH="1" flipV="1">
          <a:off x="2843213" y="1166813"/>
          <a:ext cx="1" cy="12239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557215</xdr:colOff>
      <xdr:row>16</xdr:row>
      <xdr:rowOff>123827</xdr:rowOff>
    </xdr:from>
    <xdr:to>
      <xdr:col>3</xdr:col>
      <xdr:colOff>557216</xdr:colOff>
      <xdr:row>26</xdr:row>
      <xdr:rowOff>42863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1A9FC2E0-E04C-4E22-81DB-CAD70E92AEB7}"/>
            </a:ext>
          </a:extLst>
        </xdr:cNvPr>
        <xdr:cNvCxnSpPr/>
      </xdr:nvCxnSpPr>
      <xdr:spPr>
        <a:xfrm flipV="1">
          <a:off x="2843215" y="2562227"/>
          <a:ext cx="1" cy="14430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279186</xdr:colOff>
      <xdr:row>2</xdr:row>
      <xdr:rowOff>19051</xdr:rowOff>
    </xdr:from>
    <xdr:to>
      <xdr:col>6</xdr:col>
      <xdr:colOff>304251</xdr:colOff>
      <xdr:row>9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F69A43-FFE9-46D0-9D27-12BFF7E73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5186" y="400051"/>
          <a:ext cx="2311065" cy="1333499"/>
        </a:xfrm>
        <a:prstGeom prst="rect">
          <a:avLst/>
        </a:prstGeom>
      </xdr:spPr>
    </xdr:pic>
    <xdr:clientData/>
  </xdr:twoCellAnchor>
  <xdr:oneCellAnchor>
    <xdr:from>
      <xdr:col>3</xdr:col>
      <xdr:colOff>209551</xdr:colOff>
      <xdr:row>0</xdr:row>
      <xdr:rowOff>61913</xdr:rowOff>
    </xdr:from>
    <xdr:ext cx="2120645" cy="2988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E7F910-EB6A-4F8F-9CC8-38E9BAED708E}"/>
            </a:ext>
          </a:extLst>
        </xdr:cNvPr>
        <xdr:cNvSpPr txBox="1"/>
      </xdr:nvSpPr>
      <xdr:spPr>
        <a:xfrm>
          <a:off x="2495551" y="61913"/>
          <a:ext cx="2120645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AT" sz="1400" u="none">
              <a:solidFill>
                <a:srgbClr val="3B6564"/>
              </a:solidFill>
            </a:rPr>
            <a:t>Data Sources &amp; Content</a:t>
          </a:r>
        </a:p>
      </xdr:txBody>
    </xdr:sp>
    <xdr:clientData/>
  </xdr:oneCellAnchor>
  <xdr:twoCellAnchor editAs="oneCell">
    <xdr:from>
      <xdr:col>0</xdr:col>
      <xdr:colOff>390525</xdr:colOff>
      <xdr:row>9</xdr:row>
      <xdr:rowOff>19049</xdr:rowOff>
    </xdr:from>
    <xdr:to>
      <xdr:col>4</xdr:col>
      <xdr:colOff>513726</xdr:colOff>
      <xdr:row>10</xdr:row>
      <xdr:rowOff>80910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6C80BD-8ED1-450B-9099-01A063E1B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" y="1733549"/>
          <a:ext cx="3171201" cy="252361"/>
        </a:xfrm>
        <a:prstGeom prst="rect">
          <a:avLst/>
        </a:prstGeom>
      </xdr:spPr>
    </xdr:pic>
    <xdr:clientData/>
  </xdr:twoCellAnchor>
  <xdr:oneCellAnchor>
    <xdr:from>
      <xdr:col>0</xdr:col>
      <xdr:colOff>676274</xdr:colOff>
      <xdr:row>11</xdr:row>
      <xdr:rowOff>47626</xdr:rowOff>
    </xdr:from>
    <xdr:ext cx="788421" cy="5524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26A38E4-7F15-4C10-9651-0F7F40899D75}"/>
            </a:ext>
          </a:extLst>
        </xdr:cNvPr>
        <xdr:cNvSpPr txBox="1"/>
      </xdr:nvSpPr>
      <xdr:spPr>
        <a:xfrm>
          <a:off x="676274" y="2143126"/>
          <a:ext cx="788421" cy="552450"/>
        </a:xfrm>
        <a:custGeom>
          <a:avLst/>
          <a:gdLst>
            <a:gd name="connsiteX0" fmla="*/ 0 w 788421"/>
            <a:gd name="connsiteY0" fmla="*/ 0 h 552450"/>
            <a:gd name="connsiteX1" fmla="*/ 788421 w 788421"/>
            <a:gd name="connsiteY1" fmla="*/ 0 h 552450"/>
            <a:gd name="connsiteX2" fmla="*/ 788421 w 788421"/>
            <a:gd name="connsiteY2" fmla="*/ 552450 h 552450"/>
            <a:gd name="connsiteX3" fmla="*/ 0 w 788421"/>
            <a:gd name="connsiteY3" fmla="*/ 552450 h 552450"/>
            <a:gd name="connsiteX4" fmla="*/ 0 w 788421"/>
            <a:gd name="connsiteY4" fmla="*/ 0 h 5524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88421" h="552450" extrusionOk="0">
              <a:moveTo>
                <a:pt x="0" y="0"/>
              </a:moveTo>
              <a:cubicBezTo>
                <a:pt x="337669" y="-12429"/>
                <a:pt x="600760" y="-52494"/>
                <a:pt x="788421" y="0"/>
              </a:cubicBezTo>
              <a:cubicBezTo>
                <a:pt x="828145" y="114608"/>
                <a:pt x="822111" y="453749"/>
                <a:pt x="788421" y="552450"/>
              </a:cubicBezTo>
              <a:cubicBezTo>
                <a:pt x="436508" y="608661"/>
                <a:pt x="292686" y="489190"/>
                <a:pt x="0" y="552450"/>
              </a:cubicBezTo>
              <a:cubicBezTo>
                <a:pt x="1639" y="337087"/>
                <a:pt x="35732" y="197512"/>
                <a:pt x="0" y="0"/>
              </a:cubicBezTo>
              <a:close/>
            </a:path>
          </a:pathLst>
        </a:custGeom>
        <a:noFill/>
        <a:ln w="9525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/>
            <a:t>FullName</a:t>
          </a:r>
        </a:p>
        <a:p>
          <a:r>
            <a:rPr lang="de-AT" sz="1100">
              <a:solidFill>
                <a:schemeClr val="accent1">
                  <a:lumMod val="50000"/>
                  <a:lumOff val="50000"/>
                </a:schemeClr>
              </a:solidFill>
            </a:rPr>
            <a:t>PersonID</a:t>
          </a:r>
        </a:p>
      </xdr:txBody>
    </xdr:sp>
    <xdr:clientData/>
  </xdr:oneCellAnchor>
  <xdr:oneCellAnchor>
    <xdr:from>
      <xdr:col>2</xdr:col>
      <xdr:colOff>80961</xdr:colOff>
      <xdr:row>11</xdr:row>
      <xdr:rowOff>52387</xdr:rowOff>
    </xdr:from>
    <xdr:ext cx="1057277" cy="86201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8E8474B-E652-4502-9F93-67EE737289B9}"/>
            </a:ext>
          </a:extLst>
        </xdr:cNvPr>
        <xdr:cNvSpPr txBox="1"/>
      </xdr:nvSpPr>
      <xdr:spPr>
        <a:xfrm>
          <a:off x="1604961" y="2147887"/>
          <a:ext cx="1057277" cy="862012"/>
        </a:xfrm>
        <a:custGeom>
          <a:avLst/>
          <a:gdLst>
            <a:gd name="connsiteX0" fmla="*/ 0 w 1057277"/>
            <a:gd name="connsiteY0" fmla="*/ 0 h 862012"/>
            <a:gd name="connsiteX1" fmla="*/ 1057277 w 1057277"/>
            <a:gd name="connsiteY1" fmla="*/ 0 h 862012"/>
            <a:gd name="connsiteX2" fmla="*/ 1057277 w 1057277"/>
            <a:gd name="connsiteY2" fmla="*/ 862012 h 862012"/>
            <a:gd name="connsiteX3" fmla="*/ 0 w 1057277"/>
            <a:gd name="connsiteY3" fmla="*/ 862012 h 862012"/>
            <a:gd name="connsiteX4" fmla="*/ 0 w 1057277"/>
            <a:gd name="connsiteY4" fmla="*/ 0 h 8620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57277" h="862012" extrusionOk="0">
              <a:moveTo>
                <a:pt x="0" y="0"/>
              </a:moveTo>
              <a:cubicBezTo>
                <a:pt x="378905" y="-83729"/>
                <a:pt x="532109" y="-25367"/>
                <a:pt x="1057277" y="0"/>
              </a:cubicBezTo>
              <a:cubicBezTo>
                <a:pt x="1049338" y="133197"/>
                <a:pt x="1021324" y="728461"/>
                <a:pt x="1057277" y="862012"/>
              </a:cubicBezTo>
              <a:cubicBezTo>
                <a:pt x="851341" y="939181"/>
                <a:pt x="144445" y="954069"/>
                <a:pt x="0" y="862012"/>
              </a:cubicBezTo>
              <a:cubicBezTo>
                <a:pt x="5320" y="652401"/>
                <a:pt x="46462" y="311608"/>
                <a:pt x="0" y="0"/>
              </a:cubicBezTo>
              <a:close/>
            </a:path>
          </a:pathLst>
        </a:custGeom>
        <a:noFill/>
        <a:ln w="9525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ProductItemID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ProductName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ProductGroup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IsChillerStock</a:t>
          </a:r>
          <a:r>
            <a:rPr lang="de-AT"/>
            <a:t> </a:t>
          </a:r>
          <a:endParaRPr lang="de-AT" sz="1100"/>
        </a:p>
      </xdr:txBody>
    </xdr:sp>
    <xdr:clientData/>
  </xdr:oneCellAnchor>
  <xdr:oneCellAnchor>
    <xdr:from>
      <xdr:col>3</xdr:col>
      <xdr:colOff>490537</xdr:colOff>
      <xdr:row>11</xdr:row>
      <xdr:rowOff>38101</xdr:rowOff>
    </xdr:from>
    <xdr:ext cx="1133476" cy="120015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6A3671-624C-4A0E-9409-C83229FFEAE8}"/>
            </a:ext>
          </a:extLst>
        </xdr:cNvPr>
        <xdr:cNvSpPr txBox="1"/>
      </xdr:nvSpPr>
      <xdr:spPr>
        <a:xfrm>
          <a:off x="2776537" y="2133601"/>
          <a:ext cx="1133476" cy="1200151"/>
        </a:xfrm>
        <a:custGeom>
          <a:avLst/>
          <a:gdLst>
            <a:gd name="connsiteX0" fmla="*/ 0 w 1133476"/>
            <a:gd name="connsiteY0" fmla="*/ 0 h 1200151"/>
            <a:gd name="connsiteX1" fmla="*/ 1133476 w 1133476"/>
            <a:gd name="connsiteY1" fmla="*/ 0 h 1200151"/>
            <a:gd name="connsiteX2" fmla="*/ 1133476 w 1133476"/>
            <a:gd name="connsiteY2" fmla="*/ 1200151 h 1200151"/>
            <a:gd name="connsiteX3" fmla="*/ 0 w 1133476"/>
            <a:gd name="connsiteY3" fmla="*/ 1200151 h 1200151"/>
            <a:gd name="connsiteX4" fmla="*/ 0 w 1133476"/>
            <a:gd name="connsiteY4" fmla="*/ 0 h 12001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33476" h="1200151" extrusionOk="0">
              <a:moveTo>
                <a:pt x="0" y="0"/>
              </a:moveTo>
              <a:cubicBezTo>
                <a:pt x="387231" y="66957"/>
                <a:pt x="823944" y="-57350"/>
                <a:pt x="1133476" y="0"/>
              </a:cubicBezTo>
              <a:cubicBezTo>
                <a:pt x="1071683" y="490445"/>
                <a:pt x="1152163" y="657007"/>
                <a:pt x="1133476" y="1200151"/>
              </a:cubicBezTo>
              <a:cubicBezTo>
                <a:pt x="866566" y="1209595"/>
                <a:pt x="215239" y="1290410"/>
                <a:pt x="0" y="1200151"/>
              </a:cubicBezTo>
              <a:cubicBezTo>
                <a:pt x="-81636" y="601022"/>
                <a:pt x="-106110" y="342826"/>
                <a:pt x="0" y="0"/>
              </a:cubicBezTo>
              <a:close/>
            </a:path>
          </a:pathLst>
        </a:custGeom>
        <a:noFill/>
        <a:ln w="9525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 b="0" i="0" u="none" strike="noStrike">
              <a:solidFill>
                <a:schemeClr val="accent3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CustomerID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CustomerName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PrimaryContact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PhoneNumber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FaxNumber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WebsiteURL</a:t>
          </a:r>
          <a:r>
            <a:rPr lang="de-AT"/>
            <a:t> </a:t>
          </a:r>
          <a:endParaRPr lang="de-AT" sz="1100"/>
        </a:p>
      </xdr:txBody>
    </xdr:sp>
    <xdr:clientData/>
  </xdr:oneCellAnchor>
  <xdr:oneCellAnchor>
    <xdr:from>
      <xdr:col>6</xdr:col>
      <xdr:colOff>185737</xdr:colOff>
      <xdr:row>11</xdr:row>
      <xdr:rowOff>66675</xdr:rowOff>
    </xdr:from>
    <xdr:ext cx="1928813" cy="1443038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46A2CDC-3496-46A9-80CB-5B0D9EFC3A0F}"/>
            </a:ext>
          </a:extLst>
        </xdr:cNvPr>
        <xdr:cNvSpPr txBox="1"/>
      </xdr:nvSpPr>
      <xdr:spPr>
        <a:xfrm>
          <a:off x="4757737" y="2162175"/>
          <a:ext cx="1928813" cy="1443038"/>
        </a:xfrm>
        <a:custGeom>
          <a:avLst/>
          <a:gdLst>
            <a:gd name="connsiteX0" fmla="*/ 0 w 1928813"/>
            <a:gd name="connsiteY0" fmla="*/ 0 h 1443038"/>
            <a:gd name="connsiteX1" fmla="*/ 1928813 w 1928813"/>
            <a:gd name="connsiteY1" fmla="*/ 0 h 1443038"/>
            <a:gd name="connsiteX2" fmla="*/ 1928813 w 1928813"/>
            <a:gd name="connsiteY2" fmla="*/ 1443038 h 1443038"/>
            <a:gd name="connsiteX3" fmla="*/ 0 w 1928813"/>
            <a:gd name="connsiteY3" fmla="*/ 1443038 h 1443038"/>
            <a:gd name="connsiteX4" fmla="*/ 0 w 1928813"/>
            <a:gd name="connsiteY4" fmla="*/ 0 h 14430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28813" h="1443038" extrusionOk="0">
              <a:moveTo>
                <a:pt x="0" y="0"/>
              </a:moveTo>
              <a:cubicBezTo>
                <a:pt x="279095" y="-5264"/>
                <a:pt x="1070290" y="84467"/>
                <a:pt x="1928813" y="0"/>
              </a:cubicBezTo>
              <a:cubicBezTo>
                <a:pt x="2037251" y="295109"/>
                <a:pt x="1831806" y="1064893"/>
                <a:pt x="1928813" y="1443038"/>
              </a:cubicBezTo>
              <a:cubicBezTo>
                <a:pt x="1367086" y="1549358"/>
                <a:pt x="599384" y="1435389"/>
                <a:pt x="0" y="1443038"/>
              </a:cubicBezTo>
              <a:cubicBezTo>
                <a:pt x="-95209" y="1227679"/>
                <a:pt x="50213" y="365409"/>
                <a:pt x="0" y="0"/>
              </a:cubicBezTo>
              <a:close/>
            </a:path>
          </a:pathLst>
        </a:custGeom>
        <a:noFill/>
        <a:ln w="9525">
          <a:solidFill>
            <a:srgbClr val="87B9B8"/>
          </a:solidFill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OrderLineID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OrderID</a:t>
          </a:r>
        </a:p>
        <a:p>
          <a:r>
            <a:rPr lang="de-AT" sz="1100" b="0" i="0" u="none" strike="noStrike">
              <a:solidFill>
                <a:schemeClr val="accent3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CustomerID</a:t>
          </a:r>
        </a:p>
        <a:p>
          <a:r>
            <a:rPr lang="de-AT" sz="1100" b="0" i="0" u="none" strike="noStrike">
              <a:solidFill>
                <a:schemeClr val="accent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SalespersonPersonID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OrderDate</a:t>
          </a:r>
        </a:p>
        <a:p>
          <a:r>
            <a:rPr lang="de-AT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ProductItemID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Quantity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UnitPrice</a:t>
          </a:r>
          <a:endParaRPr lang="de-AT" sz="1100"/>
        </a:p>
      </xdr:txBody>
    </xdr:sp>
    <xdr:clientData/>
  </xdr:oneCellAnchor>
  <xdr:twoCellAnchor>
    <xdr:from>
      <xdr:col>7</xdr:col>
      <xdr:colOff>133350</xdr:colOff>
      <xdr:row>16</xdr:row>
      <xdr:rowOff>142876</xdr:rowOff>
    </xdr:from>
    <xdr:to>
      <xdr:col>7</xdr:col>
      <xdr:colOff>242888</xdr:colOff>
      <xdr:row>18</xdr:row>
      <xdr:rowOff>85726</xdr:rowOff>
    </xdr:to>
    <xdr:sp macro="" textlink="">
      <xdr:nvSpPr>
        <xdr:cNvPr id="9" name="Right Brace 8">
          <a:extLst>
            <a:ext uri="{FF2B5EF4-FFF2-40B4-BE49-F238E27FC236}">
              <a16:creationId xmlns:a16="http://schemas.microsoft.com/office/drawing/2014/main" id="{73BC93C1-BE64-424C-9B59-20954AB4B674}"/>
            </a:ext>
          </a:extLst>
        </xdr:cNvPr>
        <xdr:cNvSpPr/>
      </xdr:nvSpPr>
      <xdr:spPr>
        <a:xfrm>
          <a:off x="5467350" y="3190876"/>
          <a:ext cx="109538" cy="323850"/>
        </a:xfrm>
        <a:prstGeom prst="rightBrace">
          <a:avLst/>
        </a:prstGeom>
        <a:ln>
          <a:solidFill>
            <a:srgbClr val="58989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oneCellAnchor>
    <xdr:from>
      <xdr:col>7</xdr:col>
      <xdr:colOff>195262</xdr:colOff>
      <xdr:row>16</xdr:row>
      <xdr:rowOff>180976</xdr:rowOff>
    </xdr:from>
    <xdr:ext cx="909638" cy="26193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21B7BB5-CBD5-4EC0-A40E-28914874DAA3}"/>
            </a:ext>
          </a:extLst>
        </xdr:cNvPr>
        <xdr:cNvSpPr txBox="1"/>
      </xdr:nvSpPr>
      <xdr:spPr>
        <a:xfrm>
          <a:off x="5529262" y="3228976"/>
          <a:ext cx="909638" cy="261937"/>
        </a:xfrm>
        <a:custGeom>
          <a:avLst/>
          <a:gdLst>
            <a:gd name="connsiteX0" fmla="*/ 0 w 909638"/>
            <a:gd name="connsiteY0" fmla="*/ 0 h 261937"/>
            <a:gd name="connsiteX1" fmla="*/ 909638 w 909638"/>
            <a:gd name="connsiteY1" fmla="*/ 0 h 261937"/>
            <a:gd name="connsiteX2" fmla="*/ 909638 w 909638"/>
            <a:gd name="connsiteY2" fmla="*/ 261937 h 261937"/>
            <a:gd name="connsiteX3" fmla="*/ 0 w 909638"/>
            <a:gd name="connsiteY3" fmla="*/ 261937 h 261937"/>
            <a:gd name="connsiteX4" fmla="*/ 0 w 909638"/>
            <a:gd name="connsiteY4" fmla="*/ 0 h 2619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09638" h="261937" extrusionOk="0">
              <a:moveTo>
                <a:pt x="0" y="0"/>
              </a:moveTo>
              <a:cubicBezTo>
                <a:pt x="280900" y="-73852"/>
                <a:pt x="490635" y="-1862"/>
                <a:pt x="909638" y="0"/>
              </a:cubicBezTo>
              <a:cubicBezTo>
                <a:pt x="914971" y="33439"/>
                <a:pt x="913130" y="155429"/>
                <a:pt x="909638" y="261937"/>
              </a:cubicBezTo>
              <a:cubicBezTo>
                <a:pt x="520334" y="190088"/>
                <a:pt x="404598" y="324036"/>
                <a:pt x="0" y="261937"/>
              </a:cubicBezTo>
              <a:cubicBezTo>
                <a:pt x="-5121" y="149296"/>
                <a:pt x="-23549" y="41443"/>
                <a:pt x="0" y="0"/>
              </a:cubicBezTo>
              <a:close/>
            </a:path>
          </a:pathLst>
        </a:custGeom>
        <a:noFill/>
        <a:ln w="9525">
          <a:noFill/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>
              <a:solidFill>
                <a:schemeClr val="accent6">
                  <a:lumMod val="60000"/>
                  <a:lumOff val="40000"/>
                </a:schemeClr>
              </a:solidFill>
            </a:rPr>
            <a:t>Sales</a:t>
          </a:r>
          <a:r>
            <a:rPr lang="de-AT" sz="1100" baseline="0">
              <a:solidFill>
                <a:schemeClr val="accent6">
                  <a:lumMod val="60000"/>
                  <a:lumOff val="40000"/>
                </a:schemeClr>
              </a:solidFill>
            </a:rPr>
            <a:t> Value</a:t>
          </a:r>
          <a:endParaRPr lang="de-AT" sz="1100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oneCellAnchor>
  <xdr:twoCellAnchor>
    <xdr:from>
      <xdr:col>7</xdr:col>
      <xdr:colOff>266700</xdr:colOff>
      <xdr:row>15</xdr:row>
      <xdr:rowOff>14288</xdr:rowOff>
    </xdr:from>
    <xdr:to>
      <xdr:col>7</xdr:col>
      <xdr:colOff>333375</xdr:colOff>
      <xdr:row>15</xdr:row>
      <xdr:rowOff>133350</xdr:rowOff>
    </xdr:to>
    <xdr:sp macro="" textlink="">
      <xdr:nvSpPr>
        <xdr:cNvPr id="11" name="Right Brace 10">
          <a:extLst>
            <a:ext uri="{FF2B5EF4-FFF2-40B4-BE49-F238E27FC236}">
              <a16:creationId xmlns:a16="http://schemas.microsoft.com/office/drawing/2014/main" id="{A294AE76-DAFD-4B6F-9F2C-4978E08CC668}"/>
            </a:ext>
          </a:extLst>
        </xdr:cNvPr>
        <xdr:cNvSpPr/>
      </xdr:nvSpPr>
      <xdr:spPr>
        <a:xfrm>
          <a:off x="5600700" y="2871788"/>
          <a:ext cx="66675" cy="119062"/>
        </a:xfrm>
        <a:prstGeom prst="rightBrace">
          <a:avLst/>
        </a:prstGeom>
        <a:ln>
          <a:solidFill>
            <a:srgbClr val="58989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AT" sz="1100">
            <a:solidFill>
              <a:srgbClr val="008080"/>
            </a:solidFill>
          </a:endParaRPr>
        </a:p>
      </xdr:txBody>
    </xdr:sp>
    <xdr:clientData/>
  </xdr:twoCellAnchor>
  <xdr:oneCellAnchor>
    <xdr:from>
      <xdr:col>7</xdr:col>
      <xdr:colOff>338138</xdr:colOff>
      <xdr:row>14</xdr:row>
      <xdr:rowOff>138114</xdr:rowOff>
    </xdr:from>
    <xdr:ext cx="928686" cy="26669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19D5B23-9B91-4997-87ED-EC750CD4888A}"/>
            </a:ext>
          </a:extLst>
        </xdr:cNvPr>
        <xdr:cNvSpPr txBox="1"/>
      </xdr:nvSpPr>
      <xdr:spPr>
        <a:xfrm>
          <a:off x="5672138" y="2805114"/>
          <a:ext cx="928686" cy="266699"/>
        </a:xfrm>
        <a:custGeom>
          <a:avLst/>
          <a:gdLst>
            <a:gd name="connsiteX0" fmla="*/ 0 w 928686"/>
            <a:gd name="connsiteY0" fmla="*/ 0 h 266699"/>
            <a:gd name="connsiteX1" fmla="*/ 928686 w 928686"/>
            <a:gd name="connsiteY1" fmla="*/ 0 h 266699"/>
            <a:gd name="connsiteX2" fmla="*/ 928686 w 928686"/>
            <a:gd name="connsiteY2" fmla="*/ 266699 h 266699"/>
            <a:gd name="connsiteX3" fmla="*/ 0 w 928686"/>
            <a:gd name="connsiteY3" fmla="*/ 266699 h 266699"/>
            <a:gd name="connsiteX4" fmla="*/ 0 w 928686"/>
            <a:gd name="connsiteY4" fmla="*/ 0 h 26669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28686" h="266699" extrusionOk="0">
              <a:moveTo>
                <a:pt x="0" y="0"/>
              </a:moveTo>
              <a:cubicBezTo>
                <a:pt x="265096" y="-53190"/>
                <a:pt x="599733" y="-78603"/>
                <a:pt x="928686" y="0"/>
              </a:cubicBezTo>
              <a:cubicBezTo>
                <a:pt x="943459" y="66513"/>
                <a:pt x="923587" y="188045"/>
                <a:pt x="928686" y="266699"/>
              </a:cubicBezTo>
              <a:cubicBezTo>
                <a:pt x="781291" y="295877"/>
                <a:pt x="412993" y="298977"/>
                <a:pt x="0" y="266699"/>
              </a:cubicBezTo>
              <a:cubicBezTo>
                <a:pt x="7756" y="198703"/>
                <a:pt x="8793" y="41634"/>
                <a:pt x="0" y="0"/>
              </a:cubicBezTo>
              <a:close/>
            </a:path>
          </a:pathLst>
        </a:custGeom>
        <a:noFill/>
        <a:ln w="9525">
          <a:noFill/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>
              <a:solidFill>
                <a:schemeClr val="accent6">
                  <a:lumMod val="60000"/>
                  <a:lumOff val="40000"/>
                </a:schemeClr>
              </a:solidFill>
            </a:rPr>
            <a:t>Latest Month</a:t>
          </a:r>
        </a:p>
      </xdr:txBody>
    </xdr:sp>
    <xdr:clientData/>
  </xdr:oneCellAnchor>
  <xdr:twoCellAnchor>
    <xdr:from>
      <xdr:col>5</xdr:col>
      <xdr:colOff>609600</xdr:colOff>
      <xdr:row>8</xdr:row>
      <xdr:rowOff>138113</xdr:rowOff>
    </xdr:from>
    <xdr:to>
      <xdr:col>6</xdr:col>
      <xdr:colOff>314325</xdr:colOff>
      <xdr:row>10</xdr:row>
      <xdr:rowOff>123825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91890866-053C-4A26-92DD-BB683E129113}"/>
            </a:ext>
          </a:extLst>
        </xdr:cNvPr>
        <xdr:cNvCxnSpPr/>
      </xdr:nvCxnSpPr>
      <xdr:spPr>
        <a:xfrm>
          <a:off x="4419600" y="1662113"/>
          <a:ext cx="466725" cy="366712"/>
        </a:xfrm>
        <a:prstGeom prst="straightConnector1">
          <a:avLst/>
        </a:prstGeom>
        <a:ln>
          <a:solidFill>
            <a:srgbClr val="87B9B8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5.881617592589" backgroundQuery="1" createdVersion="6" refreshedVersion="6" minRefreshableVersion="3" recordCount="0" supportSubquery="1" supportAdvancedDrill="1" xr:uid="{049CD416-8AC6-4EC6-87E4-E5BE05AE7F13}">
  <cacheSource type="external" connectionId="7"/>
  <cacheFields count="2">
    <cacheField name="[DateInfo].[Month Flag].[Month Flag]" caption="Month Flag" numFmtId="0" hierarchy="4" level="1">
      <sharedItems containsSemiMixedTypes="0" containsNonDate="0" containsString="0"/>
    </cacheField>
    <cacheField name="[DateInfo].[Month Name].[Month Name]" caption="Month Name" numFmtId="0" hierarchy="1" level="1">
      <sharedItems count="1">
        <s v="April"/>
      </sharedItems>
    </cacheField>
  </cacheFields>
  <cacheHierarchies count="29">
    <cacheHierarchy uniqueName="[DateInfo].[Date]" caption="Date" attribute="1" time="1" defaultMemberUniqueName="[DateInfo].[Date].[All]" allUniqueName="[DateInfo].[Date].[All]" dimensionUniqueName="[DateInfo]" displayFolder="" count="0" memberValueDatatype="7" unbalanced="0"/>
    <cacheHierarchy uniqueName="[DateInfo].[Month Name]" caption="Month Name" attribute="1" defaultMemberUniqueName="[DateInfo].[Month Name].[All]" allUniqueName="[DateInfo].[Month Name].[All]" dimensionUniqueName="[DateInfo]" displayFolder="" count="2" memberValueDatatype="130" unbalanced="0">
      <fieldsUsage count="2">
        <fieldUsage x="-1"/>
        <fieldUsage x="1"/>
      </fieldsUsage>
    </cacheHierarchy>
    <cacheHierarchy uniqueName="[DateInfo].[Month]" caption="Month" attribute="1" defaultMemberUniqueName="[DateInfo].[Month].[All]" allUniqueName="[DateInfo].[Month].[All]" dimensionUniqueName="[DateInfo]" displayFolder="" count="0" memberValueDatatype="20" unbalanced="0"/>
    <cacheHierarchy uniqueName="[DateInfo].[Start of Month]" caption="Start of Month" attribute="1" time="1" defaultMemberUniqueName="[DateInfo].[Start of Month].[All]" allUniqueName="[DateInfo].[Start of Month].[All]" dimensionUniqueName="[DateInfo]" displayFolder="" count="0" memberValueDatatype="7" unbalanced="0"/>
    <cacheHierarchy uniqueName="[DateInfo].[Month Flag]" caption="Month Flag" attribute="1" defaultMemberUniqueName="[DateInfo].[Month Flag].[All]" allUniqueName="[DateInfo].[Month Flag].[All]" dimensionUniqueName="[DateInfo]" displayFolder="" count="2" memberValueDatatype="130" unbalanced="0">
      <fieldsUsage count="2">
        <fieldUsage x="-1"/>
        <fieldUsage x="0"/>
      </fieldsUsage>
    </cacheHierarchy>
    <cacheHierarchy uniqueName="[MasterCustomer].[CustomerID]" caption="CustomerID" attribute="1" defaultMemberUniqueName="[MasterCustomer].[CustomerID].[All]" allUniqueName="[MasterCustomer].[CustomerID].[All]" dimensionUniqueName="[MasterCustomer]" displayFolder="" count="0" memberValueDatatype="20" unbalanced="0"/>
    <cacheHierarchy uniqueName="[MasterCustomer].[CustomerName]" caption="CustomerName" attribute="1" defaultMemberUniqueName="[MasterCustomer].[CustomerName].[All]" allUniqueName="[MasterCustomer].[CustomerName].[All]" dimensionUniqueName="[MasterCustomer]" displayFolder="" count="0" memberValueDatatype="130" unbalanced="0"/>
    <cacheHierarchy uniqueName="[MasterProduct].[ProductItemID]" caption="ProductItemID" attribute="1" defaultMemberUniqueName="[MasterProduct].[ProductItemID].[All]" allUniqueName="[MasterProduct].[ProductItemID].[All]" dimensionUniqueName="[MasterProduct]" displayFolder="" count="0" memberValueDatatype="20" unbalanced="0"/>
    <cacheHierarchy uniqueName="[MasterProduct].[ProductName]" caption="ProductName" attribute="1" defaultMemberUniqueName="[MasterProduct].[ProductName].[All]" allUniqueName="[MasterProduct].[ProductName].[All]" dimensionUniqueName="[MasterProduct]" displayFolder="" count="0" memberValueDatatype="130" unbalanced="0"/>
    <cacheHierarchy uniqueName="[MasterProduct].[ProductGroup]" caption="ProductGroup" attribute="1" defaultMemberUniqueName="[MasterProduct].[ProductGroup].[All]" allUniqueName="[MasterProduct].[ProductGroup].[All]" dimensionUniqueName="[MasterProduct]" displayFolder="" count="0" memberValueDatatype="130" unbalanced="0"/>
    <cacheHierarchy uniqueName="[MasterProduct].[IsChillerStock]" caption="IsChillerStock" attribute="1" defaultMemberUniqueName="[MasterProduct].[IsChillerStock].[All]" allUniqueName="[MasterProduct].[IsChillerStock].[All]" dimensionUniqueName="[MasterProduct]" displayFolder="" count="0" memberValueDatatype="11" unbalanced="0"/>
    <cacheHierarchy uniqueName="[MasterSalesEmp].[FullName]" caption="FullName" attribute="1" defaultMemberUniqueName="[MasterSalesEmp].[FullName].[All]" allUniqueName="[MasterSalesEmp].[FullName].[All]" dimensionUniqueName="[MasterSalesEmp]" displayFolder="" count="0" memberValueDatatype="130" unbalanced="0"/>
    <cacheHierarchy uniqueName="[MasterSalesEmp].[PersonID]" caption="PersonID" attribute="1" defaultMemberUniqueName="[MasterSalesEmp].[PersonID].[All]" allUniqueName="[MasterSalesEmp].[PersonID].[All]" dimensionUniqueName="[MasterSalesEmp]" displayFolder="" count="0" memberValueDatatype="20" unbalanced="0"/>
    <cacheHierarchy uniqueName="[SalesData].[OrderLineID]" caption="OrderLineID" attribute="1" defaultMemberUniqueName="[SalesData].[OrderLineID].[All]" allUniqueName="[SalesData].[OrderLineID].[All]" dimensionUniqueName="[SalesData]" displayFolder="" count="0" memberValueDatatype="20" unbalanced="0"/>
    <cacheHierarchy uniqueName="[SalesData].[OrderID]" caption="OrderID" attribute="1" defaultMemberUniqueName="[SalesData].[OrderID].[All]" allUniqueName="[SalesData].[OrderID].[All]" dimensionUniqueName="[SalesData]" displayFolder="" count="0" memberValueDatatype="20" unbalanced="0"/>
    <cacheHierarchy uniqueName="[SalesData].[CustomerID]" caption="CustomerID" attribute="1" defaultMemberUniqueName="[SalesData].[CustomerID].[All]" allUniqueName="[SalesData].[CustomerID].[All]" dimensionUniqueName="[SalesData]" displayFolder="" count="0" memberValueDatatype="20" unbalanced="0"/>
    <cacheHierarchy uniqueName="[SalesData].[SalespersonPersonID]" caption="SalespersonPersonID" attribute="1" defaultMemberUniqueName="[SalesData].[SalespersonPersonID].[All]" allUniqueName="[SalesData].[SalespersonPersonID].[All]" dimensionUniqueName="[SalesData]" displayFolder="" count="0" memberValueDatatype="20" unbalanced="0"/>
    <cacheHierarchy uniqueName="[SalesData].[OrderDate]" caption="OrderDate" attribute="1" time="1" defaultMemberUniqueName="[SalesData].[OrderDate].[All]" allUniqueName="[SalesData].[OrderDate].[All]" dimensionUniqueName="[SalesData]" displayFolder="" count="0" memberValueDatatype="7" unbalanced="0"/>
    <cacheHierarchy uniqueName="[SalesData].[ProductItemID]" caption="ProductItemID" attribute="1" defaultMemberUniqueName="[SalesData].[ProductItemID].[All]" allUniqueName="[SalesData].[ProductItemID].[All]" dimensionUniqueName="[SalesData]" displayFolder="" count="0" memberValueDatatype="20" unbalanced="0"/>
    <cacheHierarchy uniqueName="[SalesData].[Quantity]" caption="Quantity" attribute="1" defaultMemberUniqueName="[SalesData].[Quantity].[All]" allUniqueName="[SalesData].[Quantity].[All]" dimensionUniqueName="[SalesData]" displayFolder="" count="0" memberValueDatatype="20" unbalanced="0"/>
    <cacheHierarchy uniqueName="[SalesData].[UnitPrice]" caption="UnitPrice" attribute="1" defaultMemberUniqueName="[SalesData].[UnitPrice].[All]" allUniqueName="[SalesData].[UnitPrice].[All]" dimensionUniqueName="[SalesData]" displayFolder="" count="0" memberValueDatatype="20" unbalanced="0"/>
    <cacheHierarchy uniqueName="[SalesData].[Sales Value]" caption="Sales Value" attribute="1" defaultMemberUniqueName="[SalesData].[Sales Value].[All]" allUniqueName="[SalesData].[Sales Value].[All]" dimensionUniqueName="[SalesData]" displayFolder="" count="0" memberValueDatatype="20" unbalanced="0"/>
    <cacheHierarchy uniqueName="[Measures].[__XL_Count MasterProduct]" caption="__XL_Count MasterProduct" measure="1" displayFolder="" measureGroup="MasterProduct" count="0" hidden="1"/>
    <cacheHierarchy uniqueName="[Measures].[__XL_Count MasterCustomer]" caption="__XL_Count MasterCustomer" measure="1" displayFolder="" measureGroup="MasterCustomer" count="0" hidden="1"/>
    <cacheHierarchy uniqueName="[Measures].[__XL_Count MasterSalesEmp]" caption="__XL_Count MasterSalesEmp" measure="1" displayFolder="" measureGroup="MasterSalesEmp" count="0" hidden="1"/>
    <cacheHierarchy uniqueName="[Measures].[__XL_Count SalesData]" caption="__XL_Count SalesData" measure="1" displayFolder="" measureGroup="SalesData" count="0" hidden="1"/>
    <cacheHierarchy uniqueName="[Measures].[__XL_Count DateInfo]" caption="__XL_Count DateInfo" measure="1" displayFolder="" measureGroup="DateInfo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Sales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name="DateInfo" uniqueName="[DateInfo]" caption="DateInfo"/>
    <dimension name="MasterCustomer" uniqueName="[MasterCustomer]" caption="MasterCustomer"/>
    <dimension name="MasterProduct" uniqueName="[MasterProduct]" caption="MasterProduct"/>
    <dimension name="MasterSalesEmp" uniqueName="[MasterSalesEmp]" caption="MasterSalesEmp"/>
    <dimension measure="1" name="Measures" uniqueName="[Measures]" caption="Measures"/>
    <dimension name="SalesData" uniqueName="[SalesData]" caption="SalesData"/>
  </dimensions>
  <measureGroups count="5">
    <measureGroup name="DateInfo" caption="DateInfo"/>
    <measureGroup name="MasterCustomer" caption="MasterCustomer"/>
    <measureGroup name="MasterProduct" caption="MasterProduct"/>
    <measureGroup name="MasterSalesEmp" caption="MasterSalesEmp"/>
    <measureGroup name="SalesData" caption="SalesData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5.881960879633" backgroundQuery="1" createdVersion="6" refreshedVersion="6" minRefreshableVersion="3" recordCount="0" supportSubquery="1" supportAdvancedDrill="1" xr:uid="{3114EA4A-1F6C-4FA6-9608-8D9B52785A45}">
  <cacheSource type="external" connectionId="7"/>
  <cacheFields count="2">
    <cacheField name="[DateInfo].[Month Flag].[Month Flag]" caption="Month Flag" numFmtId="0" hierarchy="4" level="1">
      <sharedItems containsSemiMixedTypes="0" containsNonDate="0" containsString="0"/>
    </cacheField>
    <cacheField name="[DateInfo].[Month Name].[Month Name]" caption="Month Name" numFmtId="0" hierarchy="1" level="1">
      <sharedItems count="1">
        <s v="March"/>
      </sharedItems>
    </cacheField>
  </cacheFields>
  <cacheHierarchies count="29">
    <cacheHierarchy uniqueName="[DateInfo].[Date]" caption="Date" attribute="1" time="1" defaultMemberUniqueName="[DateInfo].[Date].[All]" allUniqueName="[DateInfo].[Date].[All]" dimensionUniqueName="[DateInfo]" displayFolder="" count="0" memberValueDatatype="7" unbalanced="0"/>
    <cacheHierarchy uniqueName="[DateInfo].[Month Name]" caption="Month Name" attribute="1" defaultMemberUniqueName="[DateInfo].[Month Name].[All]" allUniqueName="[DateInfo].[Month Name].[All]" dimensionUniqueName="[DateInfo]" displayFolder="" count="2" memberValueDatatype="130" unbalanced="0">
      <fieldsUsage count="2">
        <fieldUsage x="-1"/>
        <fieldUsage x="1"/>
      </fieldsUsage>
    </cacheHierarchy>
    <cacheHierarchy uniqueName="[DateInfo].[Month]" caption="Month" attribute="1" defaultMemberUniqueName="[DateInfo].[Month].[All]" allUniqueName="[DateInfo].[Month].[All]" dimensionUniqueName="[DateInfo]" displayFolder="" count="0" memberValueDatatype="20" unbalanced="0"/>
    <cacheHierarchy uniqueName="[DateInfo].[Start of Month]" caption="Start of Month" attribute="1" time="1" defaultMemberUniqueName="[DateInfo].[Start of Month].[All]" allUniqueName="[DateInfo].[Start of Month].[All]" dimensionUniqueName="[DateInfo]" displayFolder="" count="0" memberValueDatatype="7" unbalanced="0"/>
    <cacheHierarchy uniqueName="[DateInfo].[Month Flag]" caption="Month Flag" attribute="1" defaultMemberUniqueName="[DateInfo].[Month Flag].[All]" allUniqueName="[DateInfo].[Month Flag].[All]" dimensionUniqueName="[DateInfo]" displayFolder="" count="2" memberValueDatatype="130" unbalanced="0">
      <fieldsUsage count="2">
        <fieldUsage x="-1"/>
        <fieldUsage x="0"/>
      </fieldsUsage>
    </cacheHierarchy>
    <cacheHierarchy uniqueName="[MasterCustomer].[CustomerID]" caption="CustomerID" attribute="1" defaultMemberUniqueName="[MasterCustomer].[CustomerID].[All]" allUniqueName="[MasterCustomer].[CustomerID].[All]" dimensionUniqueName="[MasterCustomer]" displayFolder="" count="0" memberValueDatatype="20" unbalanced="0"/>
    <cacheHierarchy uniqueName="[MasterCustomer].[CustomerName]" caption="CustomerName" attribute="1" defaultMemberUniqueName="[MasterCustomer].[CustomerName].[All]" allUniqueName="[MasterCustomer].[CustomerName].[All]" dimensionUniqueName="[MasterCustomer]" displayFolder="" count="0" memberValueDatatype="130" unbalanced="0"/>
    <cacheHierarchy uniqueName="[MasterProduct].[ProductItemID]" caption="ProductItemID" attribute="1" defaultMemberUniqueName="[MasterProduct].[ProductItemID].[All]" allUniqueName="[MasterProduct].[ProductItemID].[All]" dimensionUniqueName="[MasterProduct]" displayFolder="" count="0" memberValueDatatype="20" unbalanced="0"/>
    <cacheHierarchy uniqueName="[MasterProduct].[ProductName]" caption="ProductName" attribute="1" defaultMemberUniqueName="[MasterProduct].[ProductName].[All]" allUniqueName="[MasterProduct].[ProductName].[All]" dimensionUniqueName="[MasterProduct]" displayFolder="" count="0" memberValueDatatype="130" unbalanced="0"/>
    <cacheHierarchy uniqueName="[MasterProduct].[ProductGroup]" caption="ProductGroup" attribute="1" defaultMemberUniqueName="[MasterProduct].[ProductGroup].[All]" allUniqueName="[MasterProduct].[ProductGroup].[All]" dimensionUniqueName="[MasterProduct]" displayFolder="" count="0" memberValueDatatype="130" unbalanced="0"/>
    <cacheHierarchy uniqueName="[MasterProduct].[IsChillerStock]" caption="IsChillerStock" attribute="1" defaultMemberUniqueName="[MasterProduct].[IsChillerStock].[All]" allUniqueName="[MasterProduct].[IsChillerStock].[All]" dimensionUniqueName="[MasterProduct]" displayFolder="" count="0" memberValueDatatype="11" unbalanced="0"/>
    <cacheHierarchy uniqueName="[MasterSalesEmp].[FullName]" caption="FullName" attribute="1" defaultMemberUniqueName="[MasterSalesEmp].[FullName].[All]" allUniqueName="[MasterSalesEmp].[FullName].[All]" dimensionUniqueName="[MasterSalesEmp]" displayFolder="" count="0" memberValueDatatype="130" unbalanced="0"/>
    <cacheHierarchy uniqueName="[MasterSalesEmp].[PersonID]" caption="PersonID" attribute="1" defaultMemberUniqueName="[MasterSalesEmp].[PersonID].[All]" allUniqueName="[MasterSalesEmp].[PersonID].[All]" dimensionUniqueName="[MasterSalesEmp]" displayFolder="" count="0" memberValueDatatype="20" unbalanced="0"/>
    <cacheHierarchy uniqueName="[SalesData].[OrderLineID]" caption="OrderLineID" attribute="1" defaultMemberUniqueName="[SalesData].[OrderLineID].[All]" allUniqueName="[SalesData].[OrderLineID].[All]" dimensionUniqueName="[SalesData]" displayFolder="" count="0" memberValueDatatype="20" unbalanced="0"/>
    <cacheHierarchy uniqueName="[SalesData].[OrderID]" caption="OrderID" attribute="1" defaultMemberUniqueName="[SalesData].[OrderID].[All]" allUniqueName="[SalesData].[OrderID].[All]" dimensionUniqueName="[SalesData]" displayFolder="" count="0" memberValueDatatype="20" unbalanced="0"/>
    <cacheHierarchy uniqueName="[SalesData].[CustomerID]" caption="CustomerID" attribute="1" defaultMemberUniqueName="[SalesData].[CustomerID].[All]" allUniqueName="[SalesData].[CustomerID].[All]" dimensionUniqueName="[SalesData]" displayFolder="" count="0" memberValueDatatype="20" unbalanced="0"/>
    <cacheHierarchy uniqueName="[SalesData].[SalespersonPersonID]" caption="SalespersonPersonID" attribute="1" defaultMemberUniqueName="[SalesData].[SalespersonPersonID].[All]" allUniqueName="[SalesData].[SalespersonPersonID].[All]" dimensionUniqueName="[SalesData]" displayFolder="" count="0" memberValueDatatype="20" unbalanced="0"/>
    <cacheHierarchy uniqueName="[SalesData].[OrderDate]" caption="OrderDate" attribute="1" time="1" defaultMemberUniqueName="[SalesData].[OrderDate].[All]" allUniqueName="[SalesData].[OrderDate].[All]" dimensionUniqueName="[SalesData]" displayFolder="" count="0" memberValueDatatype="7" unbalanced="0"/>
    <cacheHierarchy uniqueName="[SalesData].[ProductItemID]" caption="ProductItemID" attribute="1" defaultMemberUniqueName="[SalesData].[ProductItemID].[All]" allUniqueName="[SalesData].[ProductItemID].[All]" dimensionUniqueName="[SalesData]" displayFolder="" count="0" memberValueDatatype="20" unbalanced="0"/>
    <cacheHierarchy uniqueName="[SalesData].[Quantity]" caption="Quantity" attribute="1" defaultMemberUniqueName="[SalesData].[Quantity].[All]" allUniqueName="[SalesData].[Quantity].[All]" dimensionUniqueName="[SalesData]" displayFolder="" count="0" memberValueDatatype="20" unbalanced="0"/>
    <cacheHierarchy uniqueName="[SalesData].[UnitPrice]" caption="UnitPrice" attribute="1" defaultMemberUniqueName="[SalesData].[UnitPrice].[All]" allUniqueName="[SalesData].[UnitPrice].[All]" dimensionUniqueName="[SalesData]" displayFolder="" count="0" memberValueDatatype="20" unbalanced="0"/>
    <cacheHierarchy uniqueName="[SalesData].[Sales Value]" caption="Sales Value" attribute="1" defaultMemberUniqueName="[SalesData].[Sales Value].[All]" allUniqueName="[SalesData].[Sales Value].[All]" dimensionUniqueName="[SalesData]" displayFolder="" count="0" memberValueDatatype="20" unbalanced="0"/>
    <cacheHierarchy uniqueName="[Measures].[__XL_Count MasterProduct]" caption="__XL_Count MasterProduct" measure="1" displayFolder="" measureGroup="MasterProduct" count="0" hidden="1"/>
    <cacheHierarchy uniqueName="[Measures].[__XL_Count MasterCustomer]" caption="__XL_Count MasterCustomer" measure="1" displayFolder="" measureGroup="MasterCustomer" count="0" hidden="1"/>
    <cacheHierarchy uniqueName="[Measures].[__XL_Count MasterSalesEmp]" caption="__XL_Count MasterSalesEmp" measure="1" displayFolder="" measureGroup="MasterSalesEmp" count="0" hidden="1"/>
    <cacheHierarchy uniqueName="[Measures].[__XL_Count SalesData]" caption="__XL_Count SalesData" measure="1" displayFolder="" measureGroup="SalesData" count="0" hidden="1"/>
    <cacheHierarchy uniqueName="[Measures].[__XL_Count DateInfo]" caption="__XL_Count DateInfo" measure="1" displayFolder="" measureGroup="DateInfo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Sales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name="DateInfo" uniqueName="[DateInfo]" caption="DateInfo"/>
    <dimension name="MasterCustomer" uniqueName="[MasterCustomer]" caption="MasterCustomer"/>
    <dimension name="MasterProduct" uniqueName="[MasterProduct]" caption="MasterProduct"/>
    <dimension name="MasterSalesEmp" uniqueName="[MasterSalesEmp]" caption="MasterSalesEmp"/>
    <dimension measure="1" name="Measures" uniqueName="[Measures]" caption="Measures"/>
    <dimension name="SalesData" uniqueName="[SalesData]" caption="SalesData"/>
  </dimensions>
  <measureGroups count="5">
    <measureGroup name="DateInfo" caption="DateInfo"/>
    <measureGroup name="MasterCustomer" caption="MasterCustomer"/>
    <measureGroup name="MasterProduct" caption="MasterProduct"/>
    <measureGroup name="MasterSalesEmp" caption="MasterSalesEmp"/>
    <measureGroup name="SalesData" caption="SalesData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5.941830902775" backgroundQuery="1" createdVersion="6" refreshedVersion="6" minRefreshableVersion="3" recordCount="0" supportSubquery="1" supportAdvancedDrill="1" xr:uid="{942C86D0-7194-4246-BA51-DA1C38215629}">
  <cacheSource type="external" connectionId="7"/>
  <cacheFields count="2">
    <cacheField name="[DateInfo].[Month Flag].[Month Flag]" caption="Month Flag" numFmtId="0" hierarchy="4" level="1">
      <sharedItems count="2">
        <s v="Latest"/>
        <s v="Previous"/>
      </sharedItems>
    </cacheField>
    <cacheField name="[Measures].[Sum of Sales Value]" caption="Sum of Sales Value" numFmtId="0" hierarchy="28" level="32767"/>
  </cacheFields>
  <cacheHierarchies count="29">
    <cacheHierarchy uniqueName="[DateInfo].[Date]" caption="Date" attribute="1" time="1" defaultMemberUniqueName="[DateInfo].[Date].[All]" allUniqueName="[DateInfo].[Date].[All]" dimensionUniqueName="[DateInfo]" displayFolder="" count="0" memberValueDatatype="7" unbalanced="0"/>
    <cacheHierarchy uniqueName="[DateInfo].[Month Name]" caption="Month Name" attribute="1" defaultMemberUniqueName="[DateInfo].[Month Name].[All]" allUniqueName="[DateInfo].[Month Name].[All]" dimensionUniqueName="[DateInfo]" displayFolder="" count="2" memberValueDatatype="130" unbalanced="0"/>
    <cacheHierarchy uniqueName="[DateInfo].[Month]" caption="Month" attribute="1" defaultMemberUniqueName="[DateInfo].[Month].[All]" allUniqueName="[DateInfo].[Month].[All]" dimensionUniqueName="[DateInfo]" displayFolder="" count="0" memberValueDatatype="20" unbalanced="0"/>
    <cacheHierarchy uniqueName="[DateInfo].[Start of Month]" caption="Start of Month" attribute="1" time="1" defaultMemberUniqueName="[DateInfo].[Start of Month].[All]" allUniqueName="[DateInfo].[Start of Month].[All]" dimensionUniqueName="[DateInfo]" displayFolder="" count="0" memberValueDatatype="7" unbalanced="0"/>
    <cacheHierarchy uniqueName="[DateInfo].[Month Flag]" caption="Month Flag" attribute="1" defaultMemberUniqueName="[DateInfo].[Month Flag].[All]" allUniqueName="[DateInfo].[Month Flag].[All]" dimensionUniqueName="[DateInfo]" displayFolder="" count="2" memberValueDatatype="130" unbalanced="0">
      <fieldsUsage count="2">
        <fieldUsage x="-1"/>
        <fieldUsage x="0"/>
      </fieldsUsage>
    </cacheHierarchy>
    <cacheHierarchy uniqueName="[MasterCustomer].[CustomerID]" caption="CustomerID" attribute="1" defaultMemberUniqueName="[MasterCustomer].[CustomerID].[All]" allUniqueName="[MasterCustomer].[CustomerID].[All]" dimensionUniqueName="[MasterCustomer]" displayFolder="" count="0" memberValueDatatype="20" unbalanced="0"/>
    <cacheHierarchy uniqueName="[MasterCustomer].[CustomerName]" caption="CustomerName" attribute="1" defaultMemberUniqueName="[MasterCustomer].[CustomerName].[All]" allUniqueName="[MasterCustomer].[CustomerName].[All]" dimensionUniqueName="[MasterCustomer]" displayFolder="" count="0" memberValueDatatype="130" unbalanced="0"/>
    <cacheHierarchy uniqueName="[MasterProduct].[ProductItemID]" caption="ProductItemID" attribute="1" defaultMemberUniqueName="[MasterProduct].[ProductItemID].[All]" allUniqueName="[MasterProduct].[ProductItemID].[All]" dimensionUniqueName="[MasterProduct]" displayFolder="" count="0" memberValueDatatype="20" unbalanced="0"/>
    <cacheHierarchy uniqueName="[MasterProduct].[ProductName]" caption="ProductName" attribute="1" defaultMemberUniqueName="[MasterProduct].[ProductName].[All]" allUniqueName="[MasterProduct].[ProductName].[All]" dimensionUniqueName="[MasterProduct]" displayFolder="" count="0" memberValueDatatype="130" unbalanced="0"/>
    <cacheHierarchy uniqueName="[MasterProduct].[ProductGroup]" caption="ProductGroup" attribute="1" defaultMemberUniqueName="[MasterProduct].[ProductGroup].[All]" allUniqueName="[MasterProduct].[ProductGroup].[All]" dimensionUniqueName="[MasterProduct]" displayFolder="" count="0" memberValueDatatype="130" unbalanced="0"/>
    <cacheHierarchy uniqueName="[MasterProduct].[IsChillerStock]" caption="IsChillerStock" attribute="1" defaultMemberUniqueName="[MasterProduct].[IsChillerStock].[All]" allUniqueName="[MasterProduct].[IsChillerStock].[All]" dimensionUniqueName="[MasterProduct]" displayFolder="" count="0" memberValueDatatype="11" unbalanced="0"/>
    <cacheHierarchy uniqueName="[MasterSalesEmp].[FullName]" caption="FullName" attribute="1" defaultMemberUniqueName="[MasterSalesEmp].[FullName].[All]" allUniqueName="[MasterSalesEmp].[FullName].[All]" dimensionUniqueName="[MasterSalesEmp]" displayFolder="" count="0" memberValueDatatype="130" unbalanced="0"/>
    <cacheHierarchy uniqueName="[MasterSalesEmp].[PersonID]" caption="PersonID" attribute="1" defaultMemberUniqueName="[MasterSalesEmp].[PersonID].[All]" allUniqueName="[MasterSalesEmp].[PersonID].[All]" dimensionUniqueName="[MasterSalesEmp]" displayFolder="" count="0" memberValueDatatype="20" unbalanced="0"/>
    <cacheHierarchy uniqueName="[SalesData].[OrderLineID]" caption="OrderLineID" attribute="1" defaultMemberUniqueName="[SalesData].[OrderLineID].[All]" allUniqueName="[SalesData].[OrderLineID].[All]" dimensionUniqueName="[SalesData]" displayFolder="" count="0" memberValueDatatype="20" unbalanced="0"/>
    <cacheHierarchy uniqueName="[SalesData].[OrderID]" caption="OrderID" attribute="1" defaultMemberUniqueName="[SalesData].[OrderID].[All]" allUniqueName="[SalesData].[OrderID].[All]" dimensionUniqueName="[SalesData]" displayFolder="" count="0" memberValueDatatype="20" unbalanced="0"/>
    <cacheHierarchy uniqueName="[SalesData].[CustomerID]" caption="CustomerID" attribute="1" defaultMemberUniqueName="[SalesData].[CustomerID].[All]" allUniqueName="[SalesData].[CustomerID].[All]" dimensionUniqueName="[SalesData]" displayFolder="" count="0" memberValueDatatype="20" unbalanced="0"/>
    <cacheHierarchy uniqueName="[SalesData].[SalespersonPersonID]" caption="SalespersonPersonID" attribute="1" defaultMemberUniqueName="[SalesData].[SalespersonPersonID].[All]" allUniqueName="[SalesData].[SalespersonPersonID].[All]" dimensionUniqueName="[SalesData]" displayFolder="" count="0" memberValueDatatype="20" unbalanced="0"/>
    <cacheHierarchy uniqueName="[SalesData].[OrderDate]" caption="OrderDate" attribute="1" time="1" defaultMemberUniqueName="[SalesData].[OrderDate].[All]" allUniqueName="[SalesData].[OrderDate].[All]" dimensionUniqueName="[SalesData]" displayFolder="" count="0" memberValueDatatype="7" unbalanced="0"/>
    <cacheHierarchy uniqueName="[SalesData].[ProductItemID]" caption="ProductItemID" attribute="1" defaultMemberUniqueName="[SalesData].[ProductItemID].[All]" allUniqueName="[SalesData].[ProductItemID].[All]" dimensionUniqueName="[SalesData]" displayFolder="" count="0" memberValueDatatype="20" unbalanced="0"/>
    <cacheHierarchy uniqueName="[SalesData].[Quantity]" caption="Quantity" attribute="1" defaultMemberUniqueName="[SalesData].[Quantity].[All]" allUniqueName="[SalesData].[Quantity].[All]" dimensionUniqueName="[SalesData]" displayFolder="" count="0" memberValueDatatype="20" unbalanced="0"/>
    <cacheHierarchy uniqueName="[SalesData].[UnitPrice]" caption="UnitPrice" attribute="1" defaultMemberUniqueName="[SalesData].[UnitPrice].[All]" allUniqueName="[SalesData].[UnitPrice].[All]" dimensionUniqueName="[SalesData]" displayFolder="" count="0" memberValueDatatype="20" unbalanced="0"/>
    <cacheHierarchy uniqueName="[SalesData].[Sales Value]" caption="Sales Value" attribute="1" defaultMemberUniqueName="[SalesData].[Sales Value].[All]" allUniqueName="[SalesData].[Sales Value].[All]" dimensionUniqueName="[SalesData]" displayFolder="" count="0" memberValueDatatype="20" unbalanced="0"/>
    <cacheHierarchy uniqueName="[Measures].[__XL_Count MasterProduct]" caption="__XL_Count MasterProduct" measure="1" displayFolder="" measureGroup="MasterProduct" count="0" hidden="1"/>
    <cacheHierarchy uniqueName="[Measures].[__XL_Count MasterCustomer]" caption="__XL_Count MasterCustomer" measure="1" displayFolder="" measureGroup="MasterCustomer" count="0" hidden="1"/>
    <cacheHierarchy uniqueName="[Measures].[__XL_Count MasterSalesEmp]" caption="__XL_Count MasterSalesEmp" measure="1" displayFolder="" measureGroup="MasterSalesEmp" count="0" hidden="1"/>
    <cacheHierarchy uniqueName="[Measures].[__XL_Count SalesData]" caption="__XL_Count SalesData" measure="1" displayFolder="" measureGroup="SalesData" count="0" hidden="1"/>
    <cacheHierarchy uniqueName="[Measures].[__XL_Count DateInfo]" caption="__XL_Count DateInfo" measure="1" displayFolder="" measureGroup="DateInfo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Sales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name="DateInfo" uniqueName="[DateInfo]" caption="DateInfo"/>
    <dimension name="MasterCustomer" uniqueName="[MasterCustomer]" caption="MasterCustomer"/>
    <dimension name="MasterProduct" uniqueName="[MasterProduct]" caption="MasterProduct"/>
    <dimension name="MasterSalesEmp" uniqueName="[MasterSalesEmp]" caption="MasterSalesEmp"/>
    <dimension measure="1" name="Measures" uniqueName="[Measures]" caption="Measures"/>
    <dimension name="SalesData" uniqueName="[SalesData]" caption="SalesData"/>
  </dimensions>
  <measureGroups count="5">
    <measureGroup name="DateInfo" caption="DateInfo"/>
    <measureGroup name="MasterCustomer" caption="MasterCustomer"/>
    <measureGroup name="MasterProduct" caption="MasterProduct"/>
    <measureGroup name="MasterSalesEmp" caption="MasterSalesEmp"/>
    <measureGroup name="SalesData" caption="SalesData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6.470050462965" backgroundQuery="1" createdVersion="6" refreshedVersion="6" minRefreshableVersion="3" recordCount="0" supportSubquery="1" supportAdvancedDrill="1" xr:uid="{4BDD0CEC-15D1-4C9E-9EE1-479CF22C8418}">
  <cacheSource type="external" connectionId="7"/>
  <cacheFields count="3">
    <cacheField name="[DateInfo].[Month Flag].[Month Flag]" caption="Month Flag" numFmtId="0" hierarchy="4" level="1">
      <sharedItems containsSemiMixedTypes="0" containsNonDate="0" containsString="0"/>
    </cacheField>
    <cacheField name="[Measures].[Sum of Sales Value]" caption="Sum of Sales Value" numFmtId="0" hierarchy="28" level="32767"/>
    <cacheField name="[MasterSalesEmp].[FullName].[FullName]" caption="FullName" numFmtId="0" hierarchy="11" level="1">
      <sharedItems count="10">
        <s v="Amy Trefl"/>
        <s v="Anthony Grosse"/>
        <s v="Archer Lamble"/>
        <s v="Hudson Hollinworth"/>
        <s v="Hudson Onslow"/>
        <s v="Jack Potter"/>
        <s v="Kayla Woodcock"/>
        <s v="Lily Code"/>
        <s v="Sophia Hinton"/>
        <s v="Taj Shand"/>
      </sharedItems>
    </cacheField>
  </cacheFields>
  <cacheHierarchies count="29">
    <cacheHierarchy uniqueName="[DateInfo].[Date]" caption="Date" attribute="1" time="1" defaultMemberUniqueName="[DateInfo].[Date].[All]" allUniqueName="[DateInfo].[Date].[All]" dimensionUniqueName="[DateInfo]" displayFolder="" count="0" memberValueDatatype="7" unbalanced="0"/>
    <cacheHierarchy uniqueName="[DateInfo].[Month Name]" caption="Month Name" attribute="1" defaultMemberUniqueName="[DateInfo].[Month Name].[All]" allUniqueName="[DateInfo].[Month Name].[All]" dimensionUniqueName="[DateInfo]" displayFolder="" count="2" memberValueDatatype="130" unbalanced="0"/>
    <cacheHierarchy uniqueName="[DateInfo].[Month]" caption="Month" attribute="1" defaultMemberUniqueName="[DateInfo].[Month].[All]" allUniqueName="[DateInfo].[Month].[All]" dimensionUniqueName="[DateInfo]" displayFolder="" count="0" memberValueDatatype="20" unbalanced="0"/>
    <cacheHierarchy uniqueName="[DateInfo].[Start of Month]" caption="Start of Month" attribute="1" time="1" defaultMemberUniqueName="[DateInfo].[Start of Month].[All]" allUniqueName="[DateInfo].[Start of Month].[All]" dimensionUniqueName="[DateInfo]" displayFolder="" count="0" memberValueDatatype="7" unbalanced="0"/>
    <cacheHierarchy uniqueName="[DateInfo].[Month Flag]" caption="Month Flag" attribute="1" defaultMemberUniqueName="[DateInfo].[Month Flag].[All]" allUniqueName="[DateInfo].[Month Flag].[All]" dimensionUniqueName="[DateInfo]" displayFolder="" count="2" memberValueDatatype="130" unbalanced="0">
      <fieldsUsage count="2">
        <fieldUsage x="-1"/>
        <fieldUsage x="0"/>
      </fieldsUsage>
    </cacheHierarchy>
    <cacheHierarchy uniqueName="[MasterCustomer].[CustomerID]" caption="CustomerID" attribute="1" defaultMemberUniqueName="[MasterCustomer].[CustomerID].[All]" allUniqueName="[MasterCustomer].[CustomerID].[All]" dimensionUniqueName="[MasterCustomer]" displayFolder="" count="0" memberValueDatatype="20" unbalanced="0"/>
    <cacheHierarchy uniqueName="[MasterCustomer].[CustomerName]" caption="CustomerName" attribute="1" defaultMemberUniqueName="[MasterCustomer].[CustomerName].[All]" allUniqueName="[MasterCustomer].[CustomerName].[All]" dimensionUniqueName="[MasterCustomer]" displayFolder="" count="0" memberValueDatatype="130" unbalanced="0"/>
    <cacheHierarchy uniqueName="[MasterProduct].[ProductItemID]" caption="ProductItemID" attribute="1" defaultMemberUniqueName="[MasterProduct].[ProductItemID].[All]" allUniqueName="[MasterProduct].[ProductItemID].[All]" dimensionUniqueName="[MasterProduct]" displayFolder="" count="0" memberValueDatatype="20" unbalanced="0"/>
    <cacheHierarchy uniqueName="[MasterProduct].[ProductName]" caption="ProductName" attribute="1" defaultMemberUniqueName="[MasterProduct].[ProductName].[All]" allUniqueName="[MasterProduct].[ProductName].[All]" dimensionUniqueName="[MasterProduct]" displayFolder="" count="0" memberValueDatatype="130" unbalanced="0"/>
    <cacheHierarchy uniqueName="[MasterProduct].[ProductGroup]" caption="ProductGroup" attribute="1" defaultMemberUniqueName="[MasterProduct].[ProductGroup].[All]" allUniqueName="[MasterProduct].[ProductGroup].[All]" dimensionUniqueName="[MasterProduct]" displayFolder="" count="0" memberValueDatatype="130" unbalanced="0"/>
    <cacheHierarchy uniqueName="[MasterProduct].[IsChillerStock]" caption="IsChillerStock" attribute="1" defaultMemberUniqueName="[MasterProduct].[IsChillerStock].[All]" allUniqueName="[MasterProduct].[IsChillerStock].[All]" dimensionUniqueName="[MasterProduct]" displayFolder="" count="0" memberValueDatatype="11" unbalanced="0"/>
    <cacheHierarchy uniqueName="[MasterSalesEmp].[FullName]" caption="FullName" attribute="1" defaultMemberUniqueName="[MasterSalesEmp].[FullName].[All]" allUniqueName="[MasterSalesEmp].[FullName].[All]" dimensionUniqueName="[MasterSalesEmp]" displayFolder="" count="2" memberValueDatatype="130" unbalanced="0">
      <fieldsUsage count="2">
        <fieldUsage x="-1"/>
        <fieldUsage x="2"/>
      </fieldsUsage>
    </cacheHierarchy>
    <cacheHierarchy uniqueName="[MasterSalesEmp].[PersonID]" caption="PersonID" attribute="1" defaultMemberUniqueName="[MasterSalesEmp].[PersonID].[All]" allUniqueName="[MasterSalesEmp].[PersonID].[All]" dimensionUniqueName="[MasterSalesEmp]" displayFolder="" count="0" memberValueDatatype="20" unbalanced="0"/>
    <cacheHierarchy uniqueName="[SalesData].[OrderLineID]" caption="OrderLineID" attribute="1" defaultMemberUniqueName="[SalesData].[OrderLineID].[All]" allUniqueName="[SalesData].[OrderLineID].[All]" dimensionUniqueName="[SalesData]" displayFolder="" count="0" memberValueDatatype="20" unbalanced="0"/>
    <cacheHierarchy uniqueName="[SalesData].[OrderID]" caption="OrderID" attribute="1" defaultMemberUniqueName="[SalesData].[OrderID].[All]" allUniqueName="[SalesData].[OrderID].[All]" dimensionUniqueName="[SalesData]" displayFolder="" count="0" memberValueDatatype="20" unbalanced="0"/>
    <cacheHierarchy uniqueName="[SalesData].[CustomerID]" caption="CustomerID" attribute="1" defaultMemberUniqueName="[SalesData].[CustomerID].[All]" allUniqueName="[SalesData].[CustomerID].[All]" dimensionUniqueName="[SalesData]" displayFolder="" count="0" memberValueDatatype="20" unbalanced="0"/>
    <cacheHierarchy uniqueName="[SalesData].[SalespersonPersonID]" caption="SalespersonPersonID" attribute="1" defaultMemberUniqueName="[SalesData].[SalespersonPersonID].[All]" allUniqueName="[SalesData].[SalespersonPersonID].[All]" dimensionUniqueName="[SalesData]" displayFolder="" count="0" memberValueDatatype="20" unbalanced="0"/>
    <cacheHierarchy uniqueName="[SalesData].[OrderDate]" caption="OrderDate" attribute="1" time="1" defaultMemberUniqueName="[SalesData].[OrderDate].[All]" allUniqueName="[SalesData].[OrderDate].[All]" dimensionUniqueName="[SalesData]" displayFolder="" count="0" memberValueDatatype="7" unbalanced="0"/>
    <cacheHierarchy uniqueName="[SalesData].[ProductItemID]" caption="ProductItemID" attribute="1" defaultMemberUniqueName="[SalesData].[ProductItemID].[All]" allUniqueName="[SalesData].[ProductItemID].[All]" dimensionUniqueName="[SalesData]" displayFolder="" count="0" memberValueDatatype="20" unbalanced="0"/>
    <cacheHierarchy uniqueName="[SalesData].[Quantity]" caption="Quantity" attribute="1" defaultMemberUniqueName="[SalesData].[Quantity].[All]" allUniqueName="[SalesData].[Quantity].[All]" dimensionUniqueName="[SalesData]" displayFolder="" count="0" memberValueDatatype="20" unbalanced="0"/>
    <cacheHierarchy uniqueName="[SalesData].[UnitPrice]" caption="UnitPrice" attribute="1" defaultMemberUniqueName="[SalesData].[UnitPrice].[All]" allUniqueName="[SalesData].[UnitPrice].[All]" dimensionUniqueName="[SalesData]" displayFolder="" count="0" memberValueDatatype="20" unbalanced="0"/>
    <cacheHierarchy uniqueName="[SalesData].[Sales Value]" caption="Sales Value" attribute="1" defaultMemberUniqueName="[SalesData].[Sales Value].[All]" allUniqueName="[SalesData].[Sales Value].[All]" dimensionUniqueName="[SalesData]" displayFolder="" count="0" memberValueDatatype="20" unbalanced="0"/>
    <cacheHierarchy uniqueName="[Measures].[__XL_Count MasterProduct]" caption="__XL_Count MasterProduct" measure="1" displayFolder="" measureGroup="MasterProduct" count="0" hidden="1"/>
    <cacheHierarchy uniqueName="[Measures].[__XL_Count MasterCustomer]" caption="__XL_Count MasterCustomer" measure="1" displayFolder="" measureGroup="MasterCustomer" count="0" hidden="1"/>
    <cacheHierarchy uniqueName="[Measures].[__XL_Count MasterSalesEmp]" caption="__XL_Count MasterSalesEmp" measure="1" displayFolder="" measureGroup="MasterSalesEmp" count="0" hidden="1"/>
    <cacheHierarchy uniqueName="[Measures].[__XL_Count SalesData]" caption="__XL_Count SalesData" measure="1" displayFolder="" measureGroup="SalesData" count="0" hidden="1"/>
    <cacheHierarchy uniqueName="[Measures].[__XL_Count DateInfo]" caption="__XL_Count DateInfo" measure="1" displayFolder="" measureGroup="DateInfo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Sales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name="DateInfo" uniqueName="[DateInfo]" caption="DateInfo"/>
    <dimension name="MasterCustomer" uniqueName="[MasterCustomer]" caption="MasterCustomer"/>
    <dimension name="MasterProduct" uniqueName="[MasterProduct]" caption="MasterProduct"/>
    <dimension name="MasterSalesEmp" uniqueName="[MasterSalesEmp]" caption="MasterSalesEmp"/>
    <dimension measure="1" name="Measures" uniqueName="[Measures]" caption="Measures"/>
    <dimension name="SalesData" uniqueName="[SalesData]" caption="SalesData"/>
  </dimensions>
  <measureGroups count="5">
    <measureGroup name="DateInfo" caption="DateInfo"/>
    <measureGroup name="MasterCustomer" caption="MasterCustomer"/>
    <measureGroup name="MasterProduct" caption="MasterProduct"/>
    <measureGroup name="MasterSalesEmp" caption="MasterSalesEmp"/>
    <measureGroup name="SalesData" caption="SalesData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E5C04-9A23-426D-AE48-D9BCB0919275}" name="PivotTable4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F11:G21" firstHeaderRow="1" firstDataRow="1" firstDataCol="1" rowPageCount="1" colPageCount="1"/>
  <pivotFields count="3">
    <pivotField axis="axisPage" compact="0" allDrilled="1" outline="0" subtotalTop="0" showAll="0" sortType="ascending" defaultSubtotal="0" defaultAttributeDrillState="1"/>
    <pivotField dataField="1" compact="0" outline="0" subtotalTop="0" showAll="0" defaultSubtotal="0"/>
    <pivotField axis="axisRow"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0">
    <i>
      <x v="4"/>
    </i>
    <i>
      <x v="3"/>
    </i>
    <i>
      <x v="9"/>
    </i>
    <i>
      <x v="2"/>
    </i>
    <i>
      <x/>
    </i>
    <i>
      <x v="7"/>
    </i>
    <i>
      <x v="5"/>
    </i>
    <i>
      <x v="1"/>
    </i>
    <i>
      <x v="6"/>
    </i>
    <i>
      <x v="8"/>
    </i>
  </rowItems>
  <colItems count="1">
    <i/>
  </colItems>
  <pageFields count="1">
    <pageField fld="0" hier="4" name="[DateInfo].[Month Flag].&amp;[Latest]" cap="Latest"/>
  </pageFields>
  <dataFields count="1">
    <dataField name="Sum of Sales Value" fld="1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Info]"/>
        <x15:activeTabTopLevelEntity name="[SalesData]"/>
        <x15:activeTabTopLevelEntity name="[MasterSalesEm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DC77C-673D-46A5-B4BC-6E8F17130C71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11:C13" firstHeaderRow="1" firstDataRow="2" firstDataCol="1"/>
  <pivotFields count="2">
    <pivotField axis="axisCol" compact="0" allDrilled="1" outline="0" subtotalTop="0" showAll="0" sortType="ascending" defaultSubtotal="0" defaultAttributeDrillState="1">
      <items count="2">
        <item s="1" x="0"/>
        <item s="1" x="1"/>
      </items>
    </pivotField>
    <pivotField dataField="1" compact="0" outline="0" subtotalTop="0" showAll="0" defaultSubtotal="0"/>
  </pivotFields>
  <rowItems count="1">
    <i/>
  </rowItems>
  <colFields count="1">
    <field x="0"/>
  </colFields>
  <colItems count="2">
    <i>
      <x/>
    </i>
    <i>
      <x v="1"/>
    </i>
  </colItems>
  <dataFields count="1">
    <dataField name="Sum of Sales Value" fld="1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Info]"/>
        <x15:activeTabTopLevelEntity name="[Sales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10116-B0E2-4631-A1D7-A2EFC9D24ECD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6:A7" firstHeaderRow="1" firstDataRow="1" firstDataCol="1" rowPageCount="1" colPageCount="1"/>
  <pivotFields count="2"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pageFields count="1">
    <pageField fld="0" hier="4" name="[DateInfo].[Month Flag].&amp;[Latest]" cap="Latest"/>
  </page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909E0-842A-43E1-87F2-E06EAE2DD135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E6:E7" firstHeaderRow="1" firstDataRow="1" firstDataCol="1" rowPageCount="1" colPageCount="1"/>
  <pivotFields count="2"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pageFields count="1">
    <pageField fld="0" hier="4" name="[DateInfo].[Month Flag].&amp;[Previous]" cap="Previous"/>
  </page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emeGeo_Dark">
  <a:themeElements>
    <a:clrScheme name="Custom 4">
      <a:dk1>
        <a:srgbClr val="353737"/>
      </a:dk1>
      <a:lt1>
        <a:srgbClr val="FEFFFF"/>
      </a:lt1>
      <a:dk2>
        <a:srgbClr val="353737"/>
      </a:dk2>
      <a:lt2>
        <a:srgbClr val="353737"/>
      </a:lt2>
      <a:accent1>
        <a:srgbClr val="182330"/>
      </a:accent1>
      <a:accent2>
        <a:srgbClr val="638E68"/>
      </a:accent2>
      <a:accent3>
        <a:srgbClr val="90DC9F"/>
      </a:accent3>
      <a:accent4>
        <a:srgbClr val="6E8884"/>
      </a:accent4>
      <a:accent5>
        <a:srgbClr val="87B9B8"/>
      </a:accent5>
      <a:accent6>
        <a:srgbClr val="606060"/>
      </a:accent6>
      <a:hlink>
        <a:srgbClr val="919191"/>
      </a:hlink>
      <a:folHlink>
        <a:srgbClr val="5E5E5E"/>
      </a:folHlink>
    </a:clrScheme>
    <a:fontScheme name="Office">
      <a:maj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hemeGeo_Dark" id="{BB14CAC3-1132-4953-AD4A-E26935C94062}" vid="{5642638D-A4BC-4D25-AE42-1FED18C057D5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9A7A-911E-4BDF-9C42-5FDD32F2B0E7}">
  <sheetPr>
    <tabColor rgb="FF87B9B8"/>
  </sheetPr>
  <dimension ref="A1"/>
  <sheetViews>
    <sheetView showGridLines="0" tabSelected="1" workbookViewId="0">
      <selection activeCell="F6" sqref="F6"/>
    </sheetView>
  </sheetViews>
  <sheetFormatPr defaultRowHeight="15" x14ac:dyDescent="0.4"/>
  <sheetData/>
  <pageMargins left="0.7" right="0.7" top="0.75" bottom="0.75" header="0.3" footer="0.3"/>
  <pageSetup orientation="portrait" horizontalDpi="4294967295" verticalDpi="4294967295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ACD4-023E-49A2-846C-2396FC6BB77F}">
  <dimension ref="A1:J21"/>
  <sheetViews>
    <sheetView workbookViewId="0">
      <selection activeCell="I13" sqref="I13"/>
    </sheetView>
  </sheetViews>
  <sheetFormatPr defaultRowHeight="15" x14ac:dyDescent="0.4"/>
  <cols>
    <col min="1" max="1" width="16.21875" bestFit="1" customWidth="1"/>
    <col min="2" max="2" width="12.0546875" bestFit="1" customWidth="1"/>
    <col min="3" max="3" width="10.94140625" bestFit="1" customWidth="1"/>
    <col min="4" max="4" width="8.33203125" customWidth="1"/>
    <col min="5" max="5" width="13.109375" bestFit="1" customWidth="1"/>
    <col min="6" max="6" width="16.0546875" bestFit="1" customWidth="1"/>
    <col min="7" max="7" width="17.27734375" bestFit="1" customWidth="1"/>
    <col min="8" max="8" width="4.5" customWidth="1"/>
    <col min="9" max="9" width="16.0546875" bestFit="1" customWidth="1"/>
    <col min="10" max="10" width="11.94140625" bestFit="1" customWidth="1"/>
  </cols>
  <sheetData>
    <row r="1" spans="1:10" x14ac:dyDescent="0.4">
      <c r="A1" s="1" t="s">
        <v>5</v>
      </c>
      <c r="B1" s="1"/>
      <c r="C1" s="1"/>
    </row>
    <row r="3" spans="1:10" x14ac:dyDescent="0.4">
      <c r="A3" t="str">
        <f>"Sales Overview for "&amp;A7</f>
        <v>Sales Overview for April</v>
      </c>
    </row>
    <row r="4" spans="1:10" x14ac:dyDescent="0.4">
      <c r="A4" s="5" t="s">
        <v>8</v>
      </c>
      <c r="B4" t="s" vm="1">
        <v>6</v>
      </c>
      <c r="E4" s="5" t="s">
        <v>8</v>
      </c>
      <c r="F4" t="s" vm="2">
        <v>7</v>
      </c>
    </row>
    <row r="6" spans="1:10" x14ac:dyDescent="0.4">
      <c r="A6" s="5" t="s">
        <v>11</v>
      </c>
      <c r="E6" s="5" t="s">
        <v>11</v>
      </c>
      <c r="F6" s="5"/>
    </row>
    <row r="7" spans="1:10" x14ac:dyDescent="0.4">
      <c r="A7" t="s">
        <v>9</v>
      </c>
      <c r="E7" t="s">
        <v>10</v>
      </c>
    </row>
    <row r="9" spans="1:10" x14ac:dyDescent="0.4">
      <c r="F9" s="5" t="s">
        <v>8</v>
      </c>
      <c r="G9" t="s" vm="1">
        <v>6</v>
      </c>
    </row>
    <row r="11" spans="1:10" x14ac:dyDescent="0.4">
      <c r="B11" s="5" t="s">
        <v>8</v>
      </c>
      <c r="E11" s="5"/>
      <c r="F11" s="5" t="s">
        <v>13</v>
      </c>
      <c r="G11" t="s">
        <v>12</v>
      </c>
      <c r="I11" t="str">
        <f t="shared" ref="I11:J14" si="0">F11</f>
        <v>FullName</v>
      </c>
      <c r="J11" t="str">
        <f t="shared" si="0"/>
        <v>Sum of Sales Value</v>
      </c>
    </row>
    <row r="12" spans="1:10" x14ac:dyDescent="0.4">
      <c r="B12" t="s">
        <v>6</v>
      </c>
      <c r="C12" t="s">
        <v>7</v>
      </c>
      <c r="F12" t="s">
        <v>18</v>
      </c>
      <c r="G12" s="6">
        <v>603030</v>
      </c>
      <c r="I12" t="str">
        <f t="shared" si="0"/>
        <v>Hudson Onslow</v>
      </c>
      <c r="J12" s="8">
        <f t="shared" si="0"/>
        <v>603030</v>
      </c>
    </row>
    <row r="13" spans="1:10" x14ac:dyDescent="0.4">
      <c r="A13" t="s">
        <v>12</v>
      </c>
      <c r="B13" s="6">
        <v>4802968</v>
      </c>
      <c r="C13" s="6">
        <v>4862132</v>
      </c>
      <c r="F13" t="s">
        <v>17</v>
      </c>
      <c r="G13" s="6">
        <v>555265</v>
      </c>
      <c r="I13" t="str">
        <f t="shared" si="0"/>
        <v>Hudson Hollinworth</v>
      </c>
      <c r="J13" s="8">
        <f t="shared" si="0"/>
        <v>555265</v>
      </c>
    </row>
    <row r="14" spans="1:10" x14ac:dyDescent="0.4">
      <c r="F14" t="s">
        <v>23</v>
      </c>
      <c r="G14" s="6">
        <v>511996</v>
      </c>
      <c r="I14" t="str">
        <f t="shared" si="0"/>
        <v>Taj Shand</v>
      </c>
      <c r="J14" s="8">
        <f t="shared" si="0"/>
        <v>511996</v>
      </c>
    </row>
    <row r="15" spans="1:10" x14ac:dyDescent="0.4">
      <c r="A15" t="str">
        <f t="shared" ref="A15:C15" si="1">A13</f>
        <v>Sum of Sales Value</v>
      </c>
      <c r="B15" s="8">
        <f t="shared" si="1"/>
        <v>4802968</v>
      </c>
      <c r="C15" s="8">
        <f t="shared" si="1"/>
        <v>4862132</v>
      </c>
      <c r="D15" s="7">
        <f>B15/C15-1</f>
        <v>-1.2168324512785711E-2</v>
      </c>
      <c r="F15" t="s">
        <v>16</v>
      </c>
      <c r="G15" s="6">
        <v>497340</v>
      </c>
    </row>
    <row r="16" spans="1:10" x14ac:dyDescent="0.4">
      <c r="F16" t="s">
        <v>14</v>
      </c>
      <c r="G16" s="6">
        <v>471820</v>
      </c>
    </row>
    <row r="17" spans="6:7" x14ac:dyDescent="0.4">
      <c r="F17" t="s">
        <v>21</v>
      </c>
      <c r="G17" s="6">
        <v>470676</v>
      </c>
    </row>
    <row r="18" spans="6:7" x14ac:dyDescent="0.4">
      <c r="F18" t="s">
        <v>19</v>
      </c>
      <c r="G18" s="6">
        <v>469768</v>
      </c>
    </row>
    <row r="19" spans="6:7" x14ac:dyDescent="0.4">
      <c r="F19" t="s">
        <v>15</v>
      </c>
      <c r="G19" s="6">
        <v>442072</v>
      </c>
    </row>
    <row r="20" spans="6:7" x14ac:dyDescent="0.4">
      <c r="F20" t="s">
        <v>20</v>
      </c>
      <c r="G20" s="6">
        <v>407686</v>
      </c>
    </row>
    <row r="21" spans="6:7" x14ac:dyDescent="0.4">
      <c r="F21" t="s">
        <v>22</v>
      </c>
      <c r="G21" s="6">
        <v>373315</v>
      </c>
    </row>
  </sheetData>
  <conditionalFormatting sqref="D15">
    <cfRule type="iconSet" priority="1">
      <iconSet iconSet="3Arrows">
        <cfvo type="percent" val="0"/>
        <cfvo type="num" val="-0.05"/>
        <cfvo type="num" val="0.05"/>
      </iconSet>
    </cfRule>
  </conditionalFormatting>
  <pageMargins left="0.7" right="0.7" top="0.75" bottom="0.75" header="0.3" footer="0.3"/>
  <pageSetup orientation="portrait" horizontalDpi="4294967295" verticalDpi="4294967295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B33D8-2A1C-4046-B245-6CE9BBB972AD}">
  <dimension ref="A1:D35"/>
  <sheetViews>
    <sheetView showGridLines="0" workbookViewId="0">
      <selection activeCell="D27" sqref="D27"/>
    </sheetView>
  </sheetViews>
  <sheetFormatPr defaultRowHeight="17.25" x14ac:dyDescent="0.45"/>
  <cols>
    <col min="1" max="16384" width="8.88671875" style="2"/>
  </cols>
  <sheetData>
    <row r="1" spans="1:4" ht="12" customHeight="1" x14ac:dyDescent="0.45"/>
    <row r="2" spans="1:4" ht="12" customHeight="1" x14ac:dyDescent="0.45"/>
    <row r="3" spans="1:4" ht="12" customHeight="1" x14ac:dyDescent="0.45"/>
    <row r="4" spans="1:4" ht="12" customHeight="1" x14ac:dyDescent="0.45"/>
    <row r="5" spans="1:4" ht="12" customHeight="1" x14ac:dyDescent="0.45"/>
    <row r="6" spans="1:4" ht="12" customHeight="1" x14ac:dyDescent="0.45"/>
    <row r="7" spans="1:4" ht="12" customHeight="1" x14ac:dyDescent="0.45"/>
    <row r="8" spans="1:4" ht="12" customHeight="1" x14ac:dyDescent="0.45"/>
    <row r="9" spans="1:4" ht="12" customHeight="1" x14ac:dyDescent="0.45"/>
    <row r="10" spans="1:4" ht="12" customHeight="1" x14ac:dyDescent="0.45"/>
    <row r="11" spans="1:4" ht="12" customHeight="1" x14ac:dyDescent="0.45">
      <c r="A11" s="4" t="s">
        <v>0</v>
      </c>
    </row>
    <row r="12" spans="1:4" ht="12" customHeight="1" x14ac:dyDescent="0.45">
      <c r="A12" s="4" t="s">
        <v>1</v>
      </c>
    </row>
    <row r="13" spans="1:4" ht="12" customHeight="1" x14ac:dyDescent="0.45">
      <c r="A13" s="4" t="s">
        <v>2</v>
      </c>
    </row>
    <row r="14" spans="1:4" ht="12" customHeight="1" x14ac:dyDescent="0.45">
      <c r="A14" s="4" t="s">
        <v>3</v>
      </c>
    </row>
    <row r="15" spans="1:4" ht="12" customHeight="1" x14ac:dyDescent="0.45">
      <c r="A15" s="4" t="s">
        <v>4</v>
      </c>
      <c r="B15" s="3"/>
      <c r="C15" s="3"/>
      <c r="D15" s="3"/>
    </row>
    <row r="16" spans="1:4" ht="12" customHeight="1" x14ac:dyDescent="0.45"/>
    <row r="17" ht="12" customHeight="1" x14ac:dyDescent="0.45"/>
    <row r="18" ht="12" customHeight="1" x14ac:dyDescent="0.45"/>
    <row r="19" ht="12" customHeight="1" x14ac:dyDescent="0.45"/>
    <row r="20" ht="12" customHeight="1" x14ac:dyDescent="0.45"/>
    <row r="21" ht="12" customHeight="1" x14ac:dyDescent="0.45"/>
    <row r="22" ht="12" customHeight="1" x14ac:dyDescent="0.45"/>
    <row r="23" ht="12" customHeight="1" x14ac:dyDescent="0.45"/>
    <row r="24" ht="12" customHeight="1" x14ac:dyDescent="0.45"/>
    <row r="25" ht="12" customHeight="1" x14ac:dyDescent="0.45"/>
    <row r="26" ht="12" customHeight="1" x14ac:dyDescent="0.45"/>
    <row r="27" ht="12" customHeight="1" x14ac:dyDescent="0.45"/>
    <row r="28" ht="12" customHeight="1" x14ac:dyDescent="0.45"/>
    <row r="29" ht="12" customHeight="1" x14ac:dyDescent="0.45"/>
    <row r="30" ht="12" customHeight="1" x14ac:dyDescent="0.45"/>
    <row r="31" ht="12" customHeight="1" x14ac:dyDescent="0.45"/>
    <row r="32" ht="12" customHeight="1" x14ac:dyDescent="0.45"/>
    <row r="33" ht="12" customHeight="1" x14ac:dyDescent="0.45"/>
    <row r="34" ht="12" customHeight="1" x14ac:dyDescent="0.45"/>
    <row r="35" ht="12" customHeight="1" x14ac:dyDescent="0.45"/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F7D8-9CBD-45B8-9CA3-E8ED9DB355C9}">
  <dimension ref="A1"/>
  <sheetViews>
    <sheetView showGridLines="0" workbookViewId="0">
      <selection activeCell="E20" sqref="E20"/>
    </sheetView>
  </sheetViews>
  <sheetFormatPr defaultRowHeight="15" x14ac:dyDescent="0.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 5 0 < / H e i g h t > < / S a n d b o x E d i t o r . F o r m u l a B a r S t a t e >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H o G A A B Q S w M E F A A C A A g A 4 l m v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D i W a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l m v U K + J Y / V y A w A A 3 Q w A A B M A H A B G b 3 J t d W x h c y 9 T Z W N 0 a W 9 u M S 5 t I K I Y A C i g F A A A A A A A A A A A A A A A A A A A A A A A A A A A A L 1 W X W / T M B R 9 n 9 T / Y I W X D o V I Q 4 A Q q A + j 3 U b F P s m A h 6 6 a v M R t r T p 2 Z T t T p 6 n / n W v n s 4 k D 7 Y T Y S 9 N c 3 3 v P v e f 4 r I p E m g q O w u z z 6 H P v o H e g F l i S G F 1 g p Y k c Y Y 2 H g v P 8 4 A A x o n s H C P 5 C k c q I w J u T d U R Y 8 E v I 5 Y M Q y / 4 p Z S S A F E 2 4 V n 1 v + O l u h N X i Q W A Z m 2 J 3 V d 1 g z d T a O / Q R T x n z k Z Y p O e w d U F 6 v 3 0 Z 0 L U W c R t o J x Y X Z z 8 7 k a e o + X B B i s r O k 5 8 l Y k 2 T g F W H P / 0 Z 5 P P D s K W + 6 m Z h i 0 7 z G K 3 M s E R q w f C U 4 J l J 5 U O g W P 8 D E e S R / 3 9 9 u 5 6 N J H j 9 m L I w w w 1 I N z L z T w 7 L 0 c I H 5 H C r f P q 1 I V f Z W Y q 5 m Q i Z D w d K E m 6 D q O 3 D 4 z 8 / F D G a g 8 c j z 0 Z j r D + 8 C k 7 L x U R m + x A m B o I b X S J O 1 r s f O p E h X r e B Y D R e U M S J D L a J l E W Z i T m G S z a b G W W O K N n n D V G m R E L k v e 0 V e B 3 t F + F + x t 9 1 u F / a + k 0 Q 8 Q u U r v Y D p M r J q 9 U P C Y J 7 8 t Z u / c g j L X f n N 0 r V 5 o U z c q I x W t p o 1 h L L V u i 6 G v a g O M S P q J F n t S 7 U d q E i + t 9 9 a f G + d K U i 3 L 9 u k 7 7 E w R 2 u z q 1 O w J / e t A e Y E b 6 5 w x y 3 Z P g a q c 0 F D 9 R i M R J Q m 4 K J / t d S y V K D X G g x 1 M i K M J h Q 2 P P B 8 A J c T P / j o o x M e i Z j y + e D o 7 f u 3 P r p J Q Y W h f m J k U D 0 G l 4 L X t b 3 z t c n Q / x + z u 5 L w e E 4 5 c S n Y B v 8 k b V f M b n F l K X U T W 1 a G V Z d i i O G 5 b q F d 7 n u T Y q 6 p f m p H f n C q r y W N S F N G 5 b b G X B F p F n C R M k 1 X D H z X X J h q c c d x n K 2 s 3 1 g t G E k j x 0 c E R w s 0 K f B M 0 W s 0 K S F M 6 x D q 7 s Z B / 3 H b 1 7 J A 5 W t d S A 1 j L S D Z x t F P z F K w u O 1 r 0 + x Y v z l m / W M + E 8 6 L U 9 6 F l j W P 0 q w 5 q e E f U a U p j 3 Q p 3 T r D m x f b u 6 O l 3 1 l 5 x 9 V 2 e 3 l d k 1 5 W 3 y k e M J A F s k b m F E 4 T i d F O l Z L r x p Q P 7 G v z t m + 8 1 t z r y h i 7 G r t 7 u s A V f d s t q 3 Y u k Z a 1 Q o 2 l R m K 2 e 2 M r x u 2 s e n M b u p o 1 M J T X v 4 A w x C y 6 w G v o d w 6 y C u C x 3 4 1 q Y j 9 K S z w T X 3 C 0 h N T u j H J Q m M P S x G N q b h J m O W W u S b O 6 J Z W n D M + L 0 e g M 5 S D M / 5 s c O 4 i L I + / c S F Z 7 i D B F 3 O f e H O V H r y V 5 p C J V + W H z U / 6 F N t 8 5 l j W P O v z d f p H 8 B l B L A Q I t A B Q A A g A I A O J Z r 1 D I L n I s p g A A A P g A A A A S A A A A A A A A A A A A A A A A A A A A A A B D b 2 5 m a W c v U G F j a 2 F n Z S 5 4 b W x Q S w E C L Q A U A A I A C A D i W a 9 Q D 8 r p q 6 Q A A A D p A A A A E w A A A A A A A A A A A A A A A A D y A A A A W 0 N v b n R l b n R f V H l w Z X N d L n h t b F B L A Q I t A B Q A A g A I A O J Z r 1 C v i W P 1 c g M A A N 0 M A A A T A A A A A A A A A A A A A A A A A O M B A A B G b 3 J t d W x h c y 9 T Z W N 0 a W 9 u M S 5 t U E s F B g A A A A A D A A M A w g A A A K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6 A A A A A A A A k T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c 3 R l c k R h d G F D b 2 5 u Z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S 0 x N F Q x N T o z N z o z O S 4 4 M j I 3 M T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Y X N 0 Z X J E Y X R h Q 2 9 u b m V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Q c m 9 k d W N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F Q x N T o 0 M z o 1 O C 4 1 M T g 4 M z I w W i I g L z 4 8 R W 5 0 c n k g V H l w Z T 0 i R m l s b E N v b H V t b l R 5 c G V z I i B W Y W x 1 Z T 0 i c 0 F 3 W U d B U T 0 9 I i A v P j x F b n R y e S B U e X B l P S J G a W x s Q 2 9 s d W 1 u T m F t Z X M i I F Z h b H V l P S J z W y Z x d W 9 0 O 1 B y b 2 R 1 Y 3 R J d G V t S U Q m c X V v d D s s J n F 1 b 3 Q 7 U H J v Z H V j d E 5 h b W U m c X V v d D s s J n F 1 b 3 Q 7 U H J v Z H V j d E d y b 3 V w J n F 1 b 3 Q 7 L C Z x d W 9 0 O 0 l z Q 2 h p b G x l c l N 0 b 2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z d G V y U H J v Z H V j d C 9 D a G F u Z 2 V k I F R 5 c G U u e 1 B y b 2 R 1 Y 3 R J d G V t S U Q s M H 0 m c X V v d D s s J n F 1 b 3 Q 7 U 2 V j d G l v b j E v T W F z d G V y U H J v Z H V j d C 9 D a G F u Z 2 V k I F R 5 c G U u e 1 B y b 2 R 1 Y 3 R O Y W 1 l L D F 9 J n F 1 b 3 Q 7 L C Z x d W 9 0 O 1 N l Y 3 R p b 2 4 x L 0 1 h c 3 R l c l B y b 2 R 1 Y 3 Q v Q 2 h h b m d l Z C B U e X B l L n t Q c m 9 k d W N 0 R 3 J v d X A s M n 0 m c X V v d D s s J n F 1 b 3 Q 7 U 2 V j d G l v b j E v T W F z d G V y U H J v Z H V j d C 9 D a G F u Z 2 V k I F R 5 c G U u e 0 l z Q 2 h p b G x l c l N 0 b 2 N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h c 3 R l c l B y b 2 R 1 Y 3 Q v Q 2 h h b m d l Z C B U e X B l L n t Q c m 9 k d W N 0 S X R l b U l E L D B 9 J n F 1 b 3 Q 7 L C Z x d W 9 0 O 1 N l Y 3 R p b 2 4 x L 0 1 h c 3 R l c l B y b 2 R 1 Y 3 Q v Q 2 h h b m d l Z C B U e X B l L n t Q c m 9 k d W N 0 T m F t Z S w x f S Z x d W 9 0 O y w m c X V v d D t T Z W N 0 a W 9 u M S 9 N Y X N 0 Z X J Q c m 9 k d W N 0 L 0 N o Y W 5 n Z W Q g V H l w Z S 5 7 U H J v Z H V j d E d y b 3 V w L D J 9 J n F 1 b 3 Q 7 L C Z x d W 9 0 O 1 N l Y 3 R p b 2 4 x L 0 1 h c 3 R l c l B y b 2 R 1 Y 3 Q v Q 2 h h b m d l Z C B U e X B l L n t J c 0 N o a W x s Z X J T d G 9 j a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z d G V y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Q c m 9 k d W N 0 L 1 B y b 2 R 1 Y 3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U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Q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Q 3 V z d G 9 t Z X I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0 V D E 1 O j Q z O j U 4 L j U y M j g y M j N a I i A v P j x F b n R y e S B U e X B l P S J G a W x s Q 2 9 s d W 1 u V H l w Z X M i I F Z h b H V l P S J z Q X d Z P S I g L z 4 8 R W 5 0 c n k g V H l w Z T 0 i R m l s b E N v b H V t b k 5 h b W V z I i B W Y W x 1 Z T 0 i c 1 s m c X V v d D t D d X N 0 b 2 1 l c k l E J n F 1 b 3 Q 7 L C Z x d W 9 0 O 0 N 1 c 3 R v b W V y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k N 1 c 3 R v b W V y L 0 N o Y W 5 n Z W Q g V H l w Z S 5 7 Q 3 V z d G 9 t Z X J J R C w w f S Z x d W 9 0 O y w m c X V v d D t T Z W N 0 a W 9 u M S 9 N Y X N 0 Z X J D d X N 0 b 2 1 l c i 9 D a G F u Z 2 V k I F R 5 c G U u e 0 N 1 c 3 R v b W V y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Y X N 0 Z X J D d X N 0 b 2 1 l c i 9 D a G F u Z 2 V k I F R 5 c G U u e 0 N 1 c 3 R v b W V y S U Q s M H 0 m c X V v d D s s J n F 1 b 3 Q 7 U 2 V j d G l v b j E v T W F z d G V y Q 3 V z d G 9 t Z X I v Q 2 h h b m d l Z C B U e X B l L n t D d X N 0 b 2 1 l c k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c 3 R l c k N 1 c 3 R v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N 1 c 3 R v b W V y L 0 N 1 c 3 R v b W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Q 3 V z d G 9 t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Q 3 V z d G 9 t Z X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N 1 c 3 R v b W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U 2 F s Z X N F b X A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E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F Q x N T o 0 M z o 1 O C 4 1 M j Y 5 M D g z W i I g L z 4 8 R W 5 0 c n k g V H l w Z T 0 i R m l s b E N v b H V t b l R 5 c G V z I i B W Y W x 1 Z T 0 i c 0 J n T T 0 i I C 8 + P E V u d H J 5 I F R 5 c G U 9 I k Z p b G x D b 2 x 1 b W 5 O Y W 1 l c y I g V m F s d W U 9 I n N b J n F 1 b 3 Q 7 R n V s b E 5 h b W U m c X V v d D s s J n F 1 b 3 Q 7 U G V y c 2 9 u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N 0 Z X J T Y W x l c 0 V t c C 9 D a G F u Z 2 V k I F R 5 c G U u e 0 Z 1 b G x O Y W 1 l L D B 9 J n F 1 b 3 Q 7 L C Z x d W 9 0 O 1 N l Y 3 R p b 2 4 x L 0 1 h c 3 R l c l N h b G V z R W 1 w L 0 N o Y W 5 n Z W Q g V H l w Z S 5 7 U G V y c 2 9 u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F z d G V y U 2 F s Z X N F b X A v Q 2 h h b m d l Z C B U e X B l L n t G d W x s T m F t Z S w w f S Z x d W 9 0 O y w m c X V v d D t T Z W N 0 a W 9 u M S 9 N Y X N 0 Z X J T Y W x l c 0 V t c C 9 D a G F u Z 2 V k I F R 5 c G U u e 1 B l c n N v b k l E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N 0 Z X J T Y W x l c 0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T Y W x l c 0 V t c C 9 U Y W J s Z V N h b G V z R W 1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U 2 F s Z X N F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z Q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F Q x N T o 1 O T o 0 O S 4 w M z M 2 M D g x W i I g L z 4 8 R W 5 0 c n k g V H l w Z T 0 i R m l s b E N v b H V t b l R 5 c G V z I i B W Y W x 1 Z T 0 i c 0 F 3 T U R B d 2 t E Q X d N R C I g L z 4 8 R W 5 0 c n k g V H l w Z T 0 i R m l s b E N v b H V t b k 5 h b W V z I i B W Y W x 1 Z T 0 i c 1 s m c X V v d D t P c m R l c k x p b m V J R C Z x d W 9 0 O y w m c X V v d D t P c m R l c k l E J n F 1 b 3 Q 7 L C Z x d W 9 0 O 0 N 1 c 3 R v b W V y S U Q m c X V v d D s s J n F 1 b 3 Q 7 U 2 F s Z X N w Z X J z b 2 5 Q Z X J z b 2 5 J R C Z x d W 9 0 O y w m c X V v d D t P c m R l c k R h d G U m c X V v d D s s J n F 1 b 3 Q 7 U H J v Z H V j d E l 0 Z W 1 J R C Z x d W 9 0 O y w m c X V v d D t R d W F u d G l 0 e S Z x d W 9 0 O y w m c X V v d D t V b m l 0 U H J p Y 2 U m c X V v d D s s J n F 1 b 3 Q 7 U 2 F s Z X M g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0 R h d G E v Q 2 h h b m d l Z C B U e X B l L n t P c m R l c k x p b m V J R C w w f S Z x d W 9 0 O y w m c X V v d D t T Z W N 0 a W 9 u M S 9 T Y W x l c 0 R h d G E v Q 2 h h b m d l Z C B U e X B l L n t P c m R l c k l E L D F 9 J n F 1 b 3 Q 7 L C Z x d W 9 0 O 1 N l Y 3 R p b 2 4 x L 1 N h b G V z R G F 0 Y S 9 D a G F u Z 2 V k I F R 5 c G U u e 0 N 1 c 3 R v b W V y S U Q s M n 0 m c X V v d D s s J n F 1 b 3 Q 7 U 2 V j d G l v b j E v U 2 F s Z X N E Y X R h L 0 N o Y W 5 n Z W Q g V H l w Z S 5 7 U 2 F s Z X N w Z X J z b 2 5 Q Z X J z b 2 5 J R C w z f S Z x d W 9 0 O y w m c X V v d D t T Z W N 0 a W 9 u M S 9 T Y W x l c 0 R h d G E v Q 2 h h b m d l Z C B U e X B l L n t P c m R l c k R h d G U s N H 0 m c X V v d D s s J n F 1 b 3 Q 7 U 2 V j d G l v b j E v U 2 F s Z X N E Y X R h L 0 N o Y W 5 n Z W Q g V H l w Z S 5 7 U H J v Z H V j d E l 0 Z W 1 J R C w 1 f S Z x d W 9 0 O y w m c X V v d D t T Z W N 0 a W 9 u M S 9 T Y W x l c 0 R h d G E v Q 2 h h b m d l Z C B U e X B l L n t R d W F u d G l 0 e S w 2 f S Z x d W 9 0 O y w m c X V v d D t T Z W N 0 a W 9 u M S 9 T Y W x l c 0 R h d G E v Q 2 h h b m d l Z C B U e X B l L n t V b m l 0 U H J p Y 2 U s N 3 0 m c X V v d D s s J n F 1 b 3 Q 7 U 2 V j d G l v b j E v U 2 F s Z X N E Y X R h L 0 l u c 2 V y d G V k I E 1 1 b H R p c G x p Y 2 F 0 a W 9 u L n t N d W x 0 a X B s a W N h d G l v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Y W x l c 0 R h d G E v Q 2 h h b m d l Z C B U e X B l L n t P c m R l c k x p b m V J R C w w f S Z x d W 9 0 O y w m c X V v d D t T Z W N 0 a W 9 u M S 9 T Y W x l c 0 R h d G E v Q 2 h h b m d l Z C B U e X B l L n t P c m R l c k l E L D F 9 J n F 1 b 3 Q 7 L C Z x d W 9 0 O 1 N l Y 3 R p b 2 4 x L 1 N h b G V z R G F 0 Y S 9 D a G F u Z 2 V k I F R 5 c G U u e 0 N 1 c 3 R v b W V y S U Q s M n 0 m c X V v d D s s J n F 1 b 3 Q 7 U 2 V j d G l v b j E v U 2 F s Z X N E Y X R h L 0 N o Y W 5 n Z W Q g V H l w Z S 5 7 U 2 F s Z X N w Z X J z b 2 5 Q Z X J z b 2 5 J R C w z f S Z x d W 9 0 O y w m c X V v d D t T Z W N 0 a W 9 u M S 9 T Y W x l c 0 R h d G E v Q 2 h h b m d l Z C B U e X B l L n t P c m R l c k R h d G U s N H 0 m c X V v d D s s J n F 1 b 3 Q 7 U 2 V j d G l v b j E v U 2 F s Z X N E Y X R h L 0 N o Y W 5 n Z W Q g V H l w Z S 5 7 U H J v Z H V j d E l 0 Z W 1 J R C w 1 f S Z x d W 9 0 O y w m c X V v d D t T Z W N 0 a W 9 u M S 9 T Y W x l c 0 R h d G E v Q 2 h h b m d l Z C B U e X B l L n t R d W F u d G l 0 e S w 2 f S Z x d W 9 0 O y w m c X V v d D t T Z W N 0 a W 9 u M S 9 T Y W x l c 0 R h d G E v Q 2 h h b m d l Z C B U e X B l L n t V b m l 0 U H J p Y 2 U s N 3 0 m c X V v d D s s J n F 1 b 3 Q 7 U 2 V j d G l v b j E v U 2 F s Z X N E Y X R h L 0 l u c 2 V y d G V k I E 1 1 b H R p c G x p Y 2 F 0 a W 9 u L n t N d W x 0 a X B s a W N h d G l v b i w 4 f S Z x d W 9 0 O 1 0 s J n F 1 b 3 Q 7 U m V s Y X R p b 2 5 z a G l w S W 5 m b y Z x d W 9 0 O z p b X X 0 i I C 8 + P E V u d H J 5 I F R 5 c G U 9 I l B p d m 9 0 T 2 J q Z W N 0 T m F t Z S I g V m F s d W U 9 I n N D Y W x j d W x h d G l v b i F Q a X Z v d F R h Y m x l N C I g L z 4 8 L 1 N 0 Y W J s Z U V u d H J p Z X M + P C 9 J d G V t P j x J d G V t P j x J d G V t T G 9 j Y X R p b 2 4 + P E l 0 Z W 1 U e X B l P k Z v c m 1 1 b G E 8 L 0 l 0 Z W 1 U e X B l P j x J d G V t U G F 0 a D 5 T Z W N 0 a W 9 u M S 9 T Y W x l c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S 9 J b n N l c n R l Z C U y M E 1 1 b H R p c G x p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U l u Z m 8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R U M T Y 6 N T k 6 M T M u N T k 5 O T U 4 M 1 o i I C 8 + P E V u d H J 5 I F R 5 c G U 9 I k Z p b G x D b 2 x 1 b W 5 U e X B l c y I g V m F s d W U 9 I n N D U V l E Q 1 F Z P S I g L z 4 8 R W 5 0 c n k g V H l w Z T 0 i R m l s b E N v b H V t b k 5 h b W V z I i B W Y W x 1 Z T 0 i c 1 s m c X V v d D t E Y X R l J n F 1 b 3 Q 7 L C Z x d W 9 0 O 0 1 v b n R o I E 5 h b W U m c X V v d D s s J n F 1 b 3 Q 7 T W 9 u d G g m c X V v d D s s J n F 1 b 3 Q 7 U 3 R h c n Q g b 2 Y g T W 9 u d G g m c X V v d D s s J n F 1 b 3 Q 7 T W 9 u d G g g R m x h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R h d G U m c X V v d D t d L C Z x d W 9 0 O 3 F 1 Z X J 5 U m V s Y X R p b 2 5 z a G l w c y Z x d W 9 0 O z p b X S w m c X V v d D t j b 2 x 1 b W 5 J Z G V u d G l 0 a W V z J n F 1 b 3 Q 7 O l s m c X V v d D t T Z W N 0 a W 9 u M S 9 T Y W x l c 0 R h d G E v Q 2 h h b m d l Z C B U e X B l L n t P c m R l c k R h d G U s N H 0 m c X V v d D s s J n F 1 b 3 Q 7 U 2 V j d G l v b j E v R G F 0 Z U l u Z m 8 v S W 5 z Z X J 0 Z W Q g T W 9 u d G g g T m F t Z S 5 7 T W 9 u d G g g T m F t Z S w x f S Z x d W 9 0 O y w m c X V v d D t T Z W N 0 a W 9 u M S 9 E Y X R l S W 5 m b y 9 J b n N l c n R l Z C B N b 2 5 0 a C 5 7 T W 9 u d G g s M n 0 m c X V v d D s s J n F 1 b 3 Q 7 U 2 V j d G l v b j E v R G F 0 Z U l u Z m 8 v S W 5 z Z X J 0 Z W Q g U 3 R h c n Q g b 2 Y g T W 9 u d G g u e 1 N 0 Y X J 0 I G 9 m I E 1 v b n R o L D N 9 J n F 1 b 3 Q 7 L C Z x d W 9 0 O 1 N l Y 3 R p b 2 4 x L 0 R h d G V J b m Z v L 0 N o Y W 5 n Z W Q g V H l w Z S 5 7 T W 9 u d G g g R m x h Z y w 0 f S Z x d W 9 0 O 1 0 s J n F 1 b 3 Q 7 Q 2 9 s d W 1 u Q 2 9 1 b n Q m c X V v d D s 6 N S w m c X V v d D t L Z X l D b 2 x 1 b W 5 O Y W 1 l c y Z x d W 9 0 O z p b J n F 1 b 3 Q 7 R G F 0 Z S Z x d W 9 0 O 1 0 s J n F 1 b 3 Q 7 Q 2 9 s d W 1 u S W R l b n R p d G l l c y Z x d W 9 0 O z p b J n F 1 b 3 Q 7 U 2 V j d G l v b j E v U 2 F s Z X N E Y X R h L 0 N o Y W 5 n Z W Q g V H l w Z S 5 7 T 3 J k Z X J E Y X R l L D R 9 J n F 1 b 3 Q 7 L C Z x d W 9 0 O 1 N l Y 3 R p b 2 4 x L 0 R h d G V J b m Z v L 0 l u c 2 V y d G V k I E 1 v b n R o I E 5 h b W U u e 0 1 v b n R o I E 5 h b W U s M X 0 m c X V v d D s s J n F 1 b 3 Q 7 U 2 V j d G l v b j E v R G F 0 Z U l u Z m 8 v S W 5 z Z X J 0 Z W Q g T W 9 u d G g u e 0 1 v b n R o L D J 9 J n F 1 b 3 Q 7 L C Z x d W 9 0 O 1 N l Y 3 R p b 2 4 x L 0 R h d G V J b m Z v L 0 l u c 2 V y d G V k I F N 0 Y X J 0 I G 9 m I E 1 v b n R o L n t T d G F y d C B v Z i B N b 2 5 0 a C w z f S Z x d W 9 0 O y w m c X V v d D t T Z W N 0 a W 9 u M S 9 E Y X R l S W 5 m b y 9 D a G F u Z 2 V k I F R 5 c G U u e 0 1 v b n R o I E Z s Y W c s N H 0 m c X V v d D t d L C Z x d W 9 0 O 1 J l b G F 0 a W 9 u c 2 h p c E l u Z m 8 m c X V v d D s 6 W 1 1 9 I i A v P j x F b n R y e S B U e X B l P S J Q a X Z v d E 9 i a m V j d E 5 h b W U i I F Z h b H V l P S J z Q 2 F s Y 3 V s Y X R p b 2 4 h U G l 2 b 3 R U Y W J s Z T M i I C 8 + P C 9 T d G F i b G V F b n R y a W V z P j w v S X R l b T 4 8 S X R l b T 4 8 S X R l b U x v Y 2 F 0 a W 9 u P j x J d G V t V H l w Z T 5 G b 3 J t d W x h P C 9 J d G V t V H l w Z T 4 8 S X R l b V B h d G g + U 2 V j d G l v b j E v R G F 0 Z U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U l u Z m 8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S W 5 m b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U l u Z m 8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S W 5 m b y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J b m Z v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S W 5 m b y 9 J b n N l c n R l Z C U y M F N 0 Y X J 0 J T I w b 2 Y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J b m Z v L 0 N h b G N N Y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S W 5 m b y 9 H b 0 J h Y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S W 5 m b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U l u Z m 8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O I v T B 0 r 0 e s t G z g w C 3 U q g A A A A A C A A A A A A A Q Z g A A A A E A A C A A A A C u V v l h H q 4 y z x j Y r B x a e 8 3 P O Y V z E W x a V o 1 a N j E 0 3 B y f g Q A A A A A O g A A A A A I A A C A A A A D 0 B a q F n Q d D D 6 I e i s D W C 9 J U Q s 5 6 C r s G Y 5 B t 1 b A D x G 8 q f F A A A A A s a L q q Q V j f s n + O D 0 6 f M f o A i u u W 4 j v P N 9 + E o w 3 5 R T W E h j M L d E g z c e R r X k 9 M b g s u R a z j M q s 3 i / R t C D Y Q X Y k Q O X W l L + i / Z n J T c r j H 0 i Q N u C O n 6 U A A A A B / w i n 6 i S 0 m 6 7 / I i x R Z C H t Z / X a l Z N l 9 y / X b G 2 B Y 3 p t c d y E e W Q Q 1 Q R u r L q z A H Z 6 9 g B + O z e X R A l E t 9 y m D f X u X 4 u l j < / D a t a M a s h u p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 M a s t e r P r o d u c t 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 C o l u m n s \ P r o d u c t I t e m I D 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 C o l u m n s \ I s C h i l l e r S t o c k 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 C o l u m n s \ O r d e r L i n e I D 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 C o l u m n s \ S a l e s p e r s o n P e r s o n I D 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 C o l u m n s \ P r o d u c t I t e m I D 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 M a s t e r C u s t o m e r 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 M a s t e r S a l e s E m p 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 M a s t e r S a l e s E m p 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a t e I n f o _ 3 f d 9 1 3 0 a - d 6 f 0 - 4 4 7 a - 8 2 c a - 2 1 c 4 c d 7 2 5 2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 1 4 9 < / i n t > < / v a l u e > < / i t e m > < i t e m > < k e y > < s t r i n g > M o n t h   N a m e < / s t r i n g > < / k e y > < v a l u e > < i n t > 2 8 2 < / i n t > < / v a l u e > < / i t e m > < i t e m > < k e y > < s t r i n g > M o n t h < / s t r i n g > < / k e y > < v a l u e > < i n t > 1 8 1 < / i n t > < / v a l u e > < / i t e m > < i t e m > < k e y > < s t r i n g > S t a r t   o f   M o n t h < / s t r i n g > < / k e y > < v a l u e > < i n t > 3 0 5 < / i n t > < / v a l u e > < / i t e m > < i t e m > < k e y > < s t r i n g > M o n t h   F l a g < / s t r i n g > < / k e y > < v a l u e > < i n t > 2 5 2 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  N a m e 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 S t a r t   o f   M o n t h < / s t r i n g > < / k e y > < v a l u e > < i n t > 3 < / i n t > < / v a l u e > < / i t e m > < i t e m > < k e y > < s t r i n g > M o n t h   F l a g 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 M a s t e r C u s t o m e r 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 C o l u m n s \ C u s t o m e r N a m e 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 M a s t e r S a l e s E m p 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 M a s t e r S a l e s E m p 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 C o l u m n s \ F u l l N a m e < / K e y > < / D i a g r a m O b j e c t K e y > < D i a g r a m O b j e c t K e y > < K e y > C o l u m n s \ P e r s o n I D 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 C o l u m n s \ P e r s o n I D 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 M a s t e r P r o d u c t 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 C o l u m n s \ P r o d u c t I t e m I D < / K e y > < / D i a g r a m O b j e c t K e y > < D i a g r a m O b j e c t K e y > < K e y > C o l u m n s \ P r o d u c t N a m e < / K e y > < / D i a g r a m O b j e c t K e y > < D i a g r a m O b j e c t K e y > < K e y > C o l u m n s \ P r o d u c t G r o u p < / K e y > < / D i a g r a m O b j e c t K e y > < D i a g r a m O b j e c t K e y > < K e y > C o l u m n s \ I s C h i l l e r S t o c k 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 C o l u m n s \ P r o d u c t I t e m I D 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 C o l u m n s \ I s C h i l l e r S t o c k 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 C o l u m n s \ O r d e r L i n e I D 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 C o l u m n s \ S a l e s p e r s o n P e r s o n I D < / K e y > < / D i a g r a m O b j e c t K e y > < D i a g r a m O b j e c t K e y > < K e y > C o l u m n s \ O r d e r D a t e < / K e y > < / D i a g r a m O b j e c t K e y > < D i a g r a m O b j e c t K e y > < K e y > C o l u m n s \ P r o d u c t I t e m I D < / K e y > < / D i a g r a m O b j e c t K e y > < D i a g r a m O b j e c t K e y > < K e y > C o l u m n s \ Q u a n t i t y < / K e y > < / D i a g r a m O b j e c t K e y > < D i a g r a m O b j e c t K e y > < K e y > C o l u m n s \ U n i t P r i c e < / K e y > < / D i a g r a m O b j e c t K e y > < D i a g r a m O b j e c t K e y > < K e y > C o l u m n s \ S a l e s 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 C o l u m n s \ O r d e r L i n e I D 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 C o l u m n s \ S a l e s p e r s o n P e r s o n I D 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 C o l u m n s \ P r o d u c t I t e m I D 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 T a g s \ T a b l e s \ & l t ; T a b l e s \ M a s t e r P r o d u c t & g t ; < / K e y > < / D i a g r a m O b j e c t K e y > < D i a g r a m O b j e c t K e y > < K e y > D y n a m i c   T a g s \ T a b l e s \ & l t ; T a b l e s \ M a s t e r C u s t o m e r & g t ; < / K e y > < / D i a g r a m O b j e c t K e y > < D i a g r a m O b j e c t K e y > < K e y > D y n a m i c   T a g s \ T a b l e s \ & l t ; T a b l e s \ M a s t e r S a l e s E m p & g t ; < / K e y > < / D i a g r a m O b j e c t K e y > < D i a g r a m O b j e c t K e y > < K e y > D y n a m i c   T a g s \ T a b l e s \ & l t ; T a b l e s \ S a l e s D a t a & g t ; < / K e y > < / D i a g r a m O b j e c t K e y > < D i a g r a m O b j e c t K e y > < K e y > D y n a m i c   T a g s \ T a b l e s \ & l t ; T a b l e s \ D a t e I n f o & g t ; < / K e y > < / D i a g r a m O b j e c t K e y > < D i a g r a m O b j e c t K e y > < K e y > T a b l e s \ M a s t e r P r o d u c t < / K e y > < / D i a g r a m O b j e c t K e y > < D i a g r a m O b j e c t K e y > < K e y > T a b l e s \ M a s t e r P r o d u c t \ C o l u m n s \ P r o d u c t I t e m I D < / K e y > < / D i a g r a m O b j e c t K e y > < D i a g r a m O b j e c t K e y > < K e y > T a b l e s \ M a s t e r P r o d u c t \ C o l u m n s \ P r o d u c t N a m e < / K e y > < / D i a g r a m O b j e c t K e y > < D i a g r a m O b j e c t K e y > < K e y > T a b l e s \ M a s t e r P r o d u c t \ C o l u m n s \ P r o d u c t G r o u p < / K e y > < / D i a g r a m O b j e c t K e y > < D i a g r a m O b j e c t K e y > < K e y > T a b l e s \ M a s t e r P r o d u c t \ C o l u m n s \ I s C h i l l e r S t o c k < / K e y > < / D i a g r a m O b j e c t K e y > < D i a g r a m O b j e c t K e y > < K e y > T a b l e s \ M a s t e r C u s t o m e r < / K e y > < / D i a g r a m O b j e c t K e y > < D i a g r a m O b j e c t K e y > < K e y > T a b l e s \ M a s t e r C u s t o m e r \ C o l u m n s \ C u s t o m e r I D < / K e y > < / D i a g r a m O b j e c t K e y > < D i a g r a m O b j e c t K e y > < K e y > T a b l e s \ M a s t e r C u s t o m e r \ C o l u m n s \ C u s t o m e r N a m e < / K e y > < / D i a g r a m O b j e c t K e y > < D i a g r a m O b j e c t K e y > < K e y > T a b l e s \ M a s t e r S a l e s E m p < / K e y > < / D i a g r a m O b j e c t K e y > < D i a g r a m O b j e c t K e y > < K e y > T a b l e s \ M a s t e r S a l e s E m p \ C o l u m n s \ F u l l N a m e < / K e y > < / D i a g r a m O b j e c t K e y > < D i a g r a m O b j e c t K e y > < K e y > T a b l e s \ M a s t e r S a l e s E m p \ C o l u m n s \ P e r s o n I D < / K e y > < / D i a g r a m O b j e c t K e y > < D i a g r a m O b j e c t K e y > < K e y > T a b l e s \ S a l e s D a t a < / K e y > < / D i a g r a m O b j e c t K e y > < D i a g r a m O b j e c t K e y > < K e y > T a b l e s \ S a l e s D a t a \ C o l u m n s \ O r d e r L i n e I D < / K e y > < / D i a g r a m O b j e c t K e y > < D i a g r a m O b j e c t K e y > < K e y > T a b l e s \ S a l e s D a t a \ C o l u m n s \ O r d e r I D < / K e y > < / D i a g r a m O b j e c t K e y > < D i a g r a m O b j e c t K e y > < K e y > T a b l e s \ S a l e s D a t a \ C o l u m n s \ C u s t o m e r I D < / K e y > < / D i a g r a m O b j e c t K e y > < D i a g r a m O b j e c t K e y > < K e y > T a b l e s \ S a l e s D a t a \ C o l u m n s \ S a l e s p e r s o n P e r s o n I D < / K e y > < / D i a g r a m O b j e c t K e y > < D i a g r a m O b j e c t K e y > < K e y > T a b l e s \ S a l e s D a t a \ C o l u m n s \ O r d e r D a t e < / K e y > < / D i a g r a m O b j e c t K e y > < D i a g r a m O b j e c t K e y > < K e y > T a b l e s \ S a l e s D a t a \ C o l u m n s \ P r o d u c t I t e m I D < / K e y > < / D i a g r a m O b j e c t K e y > < D i a g r a m O b j e c t K e y > < K e y > T a b l e s \ S a l e s D a t a \ C o l u m n s \ Q u a n t i t y < / K e y > < / D i a g r a m O b j e c t K e y > < D i a g r a m O b j e c t K e y > < K e y > T a b l e s \ S a l e s D a t a \ C o l u m n s \ U n i t P r i c e < / K e y > < / D i a g r a m O b j e c t K e y > < D i a g r a m O b j e c t K e y > < K e y > T a b l e s \ S a l e s D a t a \ C o l u m n s \ S a l e s   V a l u e < / K e y > < / D i a g r a m O b j e c t K e y > < D i a g r a m O b j e c t K e y > < K e y > T a b l e s \ D a t e I n f o < / K e y > < / D i a g r a m O b j e c t K e y > < D i a g r a m O b j e c t K e y > < K e y > T a b l e s \ D a t e I n f o \ C o l u m n s \ D a t e < / K e y > < / D i a g r a m O b j e c t K e y > < D i a g r a m O b j e c t K e y > < K e y > T a b l e s \ D a t e I n f o \ C o l u m n s \ M o n t h   N a m e < / K e y > < / D i a g r a m O b j e c t K e y > < D i a g r a m O b j e c t K e y > < K e y > T a b l e s \ D a t e I n f o \ C o l u m n s \ M o n t h < / K e y > < / D i a g r a m O b j e c t K e y > < D i a g r a m O b j e c t K e y > < K e y > T a b l e s \ D a t e I n f o \ C o l u m n s \ S t a r t   o f   M o n t h < / K e y > < / D i a g r a m O b j e c t K e y > < D i a g r a m O b j e c t K e y > < K e y > T a b l e s \ D a t e I n f o \ C o l u m n s \ M o n t h   F l a g < / K e y > < / D i a g r a m O b j e c t K e y > < D i a g r a m O b j e c t K e y > < K e y > R e l a t i o n s h i p s \ & l t ; T a b l e s \ S a l e s D a t a \ C o l u m n s \ C u s t o m e r I D & g t ; - & l t ; T a b l e s \ M a s t e r C u s t o m e r \ C o l u m n s \ C u s t o m e r I D & g t ; < / K e y > < / D i a g r a m O b j e c t K e y > < D i a g r a m O b j e c t K e y > < K e y > R e l a t i o n s h i p s \ & l t ; T a b l e s \ S a l e s D a t a \ C o l u m n s \ C u s t o m e r I D & g t ; - & l t ; T a b l e s \ M a s t e r C u s t o m e r \ C o l u m n s \ C u s t o m e r I D & g t ; \ F K < / K e y > < / D i a g r a m O b j e c t K e y > < D i a g r a m O b j e c t K e y > < K e y > R e l a t i o n s h i p s \ & l t ; T a b l e s \ S a l e s D a t a \ C o l u m n s \ C u s t o m e r I D & g t ; - & l t ; T a b l e s \ M a s t e r C u s t o m e r \ C o l u m n s \ C u s t o m e r I D & g t ; \ P K < / K e y > < / D i a g r a m O b j e c t K e y > < D i a g r a m O b j e c t K e y > < K e y > R e l a t i o n s h i p s \ & l t ; T a b l e s \ S a l e s D a t a \ C o l u m n s \ C u s t o m e r I D & g t ; - & l t ; T a b l e s \ M a s t e r C u s t o m e r \ C o l u m n s \ C u s t o m e r I D & g t ; \ C r o s s F i l t e r < / K e y > < / D i a g r a m O b j e c t K e y > < D i a g r a m O b j e c t K e y > < K e y > R e l a t i o n s h i p s \ & l t ; T a b l e s \ S a l e s D a t a \ C o l u m n s \ S a l e s p e r s o n P e r s o n I D & g t ; - & l t ; T a b l e s \ M a s t e r S a l e s E m p \ C o l u m n s \ P e r s o n I D & g t ; < / K e y > < / D i a g r a m O b j e c t K e y > < D i a g r a m O b j e c t K e y > < K e y > R e l a t i o n s h i p s \ & l t ; T a b l e s \ S a l e s D a t a \ C o l u m n s \ S a l e s p e r s o n P e r s o n I D & g t ; - & l t ; T a b l e s \ M a s t e r S a l e s E m p \ C o l u m n s \ P e r s o n I D & g t ; \ F K < / K e y > < / D i a g r a m O b j e c t K e y > < D i a g r a m O b j e c t K e y > < K e y > R e l a t i o n s h i p s \ & l t ; T a b l e s \ S a l e s D a t a \ C o l u m n s \ S a l e s p e r s o n P e r s o n I D & g t ; - & l t ; T a b l e s \ M a s t e r S a l e s E m p \ C o l u m n s \ P e r s o n I D & g t ; \ P K < / K e y > < / D i a g r a m O b j e c t K e y > < D i a g r a m O b j e c t K e y > < K e y > R e l a t i o n s h i p s \ & l t ; T a b l e s \ S a l e s D a t a \ C o l u m n s \ S a l e s p e r s o n P e r s o n I D & g t ; - & l t ; T a b l e s \ M a s t e r S a l e s E m p \ C o l u m n s \ P e r s o n I D & g t ; \ C r o s s F i l t e r < / K e y > < / D i a g r a m O b j e c t K e y > < D i a g r a m O b j e c t K e y > < K e y > R e l a t i o n s h i p s \ & l t ; T a b l e s \ S a l e s D a t a \ C o l u m n s \ P r o d u c t I t e m I D & g t ; - & l t ; T a b l e s \ M a s t e r P r o d u c t \ C o l u m n s \ P r o d u c t I t e m I D & g t ; < / K e y > < / D i a g r a m O b j e c t K e y > < D i a g r a m O b j e c t K e y > < K e y > R e l a t i o n s h i p s \ & l t ; T a b l e s \ S a l e s D a t a \ C o l u m n s \ P r o d u c t I t e m I D & g t ; - & l t ; T a b l e s \ M a s t e r P r o d u c t \ C o l u m n s \ P r o d u c t I t e m I D & g t ; \ F K < / K e y > < / D i a g r a m O b j e c t K e y > < D i a g r a m O b j e c t K e y > < K e y > R e l a t i o n s h i p s \ & l t ; T a b l e s \ S a l e s D a t a \ C o l u m n s \ P r o d u c t I t e m I D & g t ; - & l t ; T a b l e s \ M a s t e r P r o d u c t \ C o l u m n s \ P r o d u c t I t e m I D & g t ; \ P K < / K e y > < / D i a g r a m O b j e c t K e y > < D i a g r a m O b j e c t K e y > < K e y > R e l a t i o n s h i p s \ & l t ; T a b l e s \ S a l e s D a t a \ C o l u m n s \ P r o d u c t I t e m I D & g t ; - & l t ; T a b l e s \ M a s t e r P r o d u c t \ C o l u m n s \ P r o d u c t I t e m I D & g t ; \ C r o s s F i l t e r < / K e y > < / D i a g r a m O b j e c t K e y > < D i a g r a m O b j e c t K e y > < K e y > R e l a t i o n s h i p s \ & l t ; T a b l e s \ S a l e s D a t a \ C o l u m n s \ O r d e r D a t e & g t ; - & l t ; T a b l e s \ D a t e I n f o \ C o l u m n s \ D a t e & g t ; < / K e y > < / D i a g r a m O b j e c t K e y > < D i a g r a m O b j e c t K e y > < K e y > R e l a t i o n s h i p s \ & l t ; T a b l e s \ S a l e s D a t a \ C o l u m n s \ O r d e r D a t e & g t ; - & l t ; T a b l e s \ D a t e I n f o \ C o l u m n s \ D a t e & g t ; \ F K < / K e y > < / D i a g r a m O b j e c t K e y > < D i a g r a m O b j e c t K e y > < K e y > R e l a t i o n s h i p s \ & l t ; T a b l e s \ S a l e s D a t a \ C o l u m n s \ O r d e r D a t e & g t ; - & l t ; T a b l e s \ D a t e I n f o \ C o l u m n s \ D a t e & g t ; \ P K < / K e y > < / D i a g r a m O b j e c t K e y > < D i a g r a m O b j e c t K e y > < K e y > R e l a t i o n s h i p s \ & l t ; T a b l e s \ S a l e s D a t a \ C o l u m n s \ O r d e r D a t e & g t ; - & l t ; T a b l e s \ D a t e I n f o \ C o l u m n s \ D a t e & g t ; \ C r o s s F i l t e r < / K e y > < / D i a g r a m O b j e c t K e y > < / A l l K e y s > < S e l e c t e d K e y s > < D i a g r a m O b j e c t K e y > < K e y > R e l a t i o n s h i p s \ & l t ; T a b l e s \ S a l e s D a t a \ C o l u m n s \ O r d e r D a t e & g t ; - & l t ; T a b l e s \ D a t e I n f o \ C o l u m n s \ D a t e & g t ; 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 3 0 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 T a g s \ T a b l e s \ & l t ; T a b l e s \ M a s t e r S a l e s E m p & g t ; 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 T a b l e s \ M a s t e r P r o d u c t < / K e y > < / a : K e y > < a : V a l u e   i : t y p e = " D i a g r a m D i s p l a y N o d e V i e w S t a t e " > < H e i g h t > 2 0 2 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 T a b l e s \ M a s t e r P r o d u c t \ C o l u m n s \ P r o d u c t I t e m I D 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 T a b l e s \ M a s t e r P r o d u c t \ C o l u m n s \ P r o d u c t G r o u p 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 T a b l e s \ M a s t e r P r o d u c t \ C o l u m n s \ I s C h i l l e r S t o c k 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 2 7 4 . 9 0 3 8 1 0 5 6 7 6 6 5 8 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 T a b l e s \ M a s t e r S a l e s E m p 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 6 0 4 . 8 0 7 6 2 1 1 3 5 3 3 1 6 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 T a b l e s \ M a s t e r S a l e s E m p \ C o l u m n s \ F u l l N a m e 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 T a b l e s \ M a s t e r S a l e s E m p \ C o l u m n s \ P e r s o n I D 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< / K e y > < / a : K e y > < a : V a l u e   i : t y p e = " D i a g r a m D i s p l a y N o d e V i e w S t a t e " > < H e i g h t > 3 2 3 < / H e i g h t > < I s E x p a n d e d > t r u e < / I s E x p a n d e d > < L a y e d O u t > t r u e < / L a y e d O u t > < L e f t > 2 7 3 . 7 1 1 4 3 1 7 0 2 9 9 7 2 9 < / L e f t > < T a b I n d e x > 3 < / T a b I n d e x > < T o p > 1 5 6 . 5 < / T o p > < W i d t h > 2 6 7 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 T a b l e s \ S a l e s D a t a \ C o l u m n s \ O r d e r L i n e I D 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 T a b l e s \ S a l e s D a t a \ C o l u m n s \ S a l e s p e r s o n P e r s o n I D 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 T a b l e s \ S a l e s D a t a \ C o l u m n s \ P r o d u c t I t e m I D 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 T a b l e s \ S a l e s D a t a \ C o l u m n s \ S a l e s 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< / K e y > < / a : K e y > < a : V a l u e   i : t y p e = " D i a g r a m D i s p l a y N o d e V i e w S t a t e " > < H e i g h t > 2 3 5 . 5 < / H e i g h t > < I s E x p a n d e d > t r u e < / I s E x p a n d e d > < L a y e d O u t > t r u e < / L a y e d O u t > < L e f t > 6 3 1 . 3 0 7 6 2 1 1 3 5 3 3 1 6 < / L e f t > < T a b I n d e x > 4 < / T a b I n d e x > < T o p > 1 6 9 . 7 5 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 T a b l e s \ D a t e I n f o \ C o l u m n s \ S t a r t 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 T a b l e s \ D a t e I n f o \ C o l u m n s \ M o n t h  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 R e l a t i o n s h i p s \ & l t ; T a b l e s \ S a l e s D a t a \ C o l u m n s \ C u s t o m e r I D & g t ; - & l t ; T a b l e s \ M a s t e r C u s t o m e r \ C o l u m n s \ C u s t o m e r I D & g t ; < / K e y > < / a : K e y > < a : V a l u e   i : t y p e = " D i a g r a m D i s p l a y L i n k V i e w S t a t e " > < A u t o m a t i o n P r o p e r t y H e l p e r T e x t > E n d   p o i n t   1 :   ( 2 5 7 . 7 1 1 4 3 1 7 0 2 9 9 7 , 3 0 8 ) .   E n d   p o i n t   2 :   ( 2 5 8 . 9 0 3 8 1 0 5 6 7 6 6 6 , 7 5 ) 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 2 5 7 . 7 1 1 4 3 1 7 0 2 9 9 7 2 9 < / b : _ x > < b : _ y > 3 0 8 < / b : _ y > < / b : P o i n t > < b : P o i n t > < b : _ x > 2 5 6 . 2 1 1 4 3 2 0 0 4 5 < / b : _ x > < b : _ y > 3 0 8 < / b : _ y > < / b : P o i n t > < b : P o i n t > < b : _ x > 2 5 4 . 2 1 1 4 3 2 0 0 4 5 < / b : _ x > < b : _ y > 3 0 6 < / b : _ y > < / b : P o i n t > < b : P o i n t > < b : _ x > 2 5 4 . 2 1 1 4 3 2 0 0 4 5 < / b : _ x > < b : _ y > 7 7 < / b : _ y > < / b : P o i n t > < b : P o i n t > < b : _ x > 2 5 6 . 2 1 1 4 3 2 0 0 4 5 < / b : _ x > < b : _ y > 7 5 < / b : _ y > < / b : P o i n t > < b : P o i n t > < b : _ x > 2 5 8 . 9 0 3 8 1 0 5 6 7 6 6 5 8 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 R e l a t i o n s h i p s \ & l t ; T a b l e s \ S a l e s D a t a \ C o l u m n s \ C u s t o m e r I D & g t ; - & l t ; T a b l e s \ M a s t e r C u s t o m e r \ C o l u m n s \ C u s t o m e r I D & g t ; \ F K 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 2 5 7 . 7 1 1 4 3 1 7 0 2 9 9 7 2 9 < / b : _ x > < b : _ y > 3 0 0 < / b : _ y > < / L a b e l L o c a t i o n > < L o c a t i o n   x m l n s : b = " h t t p : / / s c h e m a s . d a t a c o n t r a c t . o r g / 2 0 0 4 / 0 7 / S y s t e m . W i n d o w s " > < b : _ x > 2 7 3 . 7 1 1 4 3 1 7 0 2 9 9 7 2 9 < / b : _ x > < b : _ y > 3 0 8 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 R e l a t i o n s h i p s \ & l t ; T a b l e s \ S a l e s D a t a \ C o l u m n s \ C u s t o m e r I D & g t ; - & l t ; T a b l e s \ M a s t e r C u s t o m e r \ C o l u m n s \ C u s t o m e r I D & g t ; \ P K 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 2 5 8 . 9 0 3 8 1 0 5 6 7 6 6 5 8 < / b : _ x > < b : _ y > 6 7 < / b : _ y > < / L a b e l L o c a t i o n > < L o c a t i o n   x m l n s : b = " h t t p : / / s c h e m a s . d a t a c o n t r a c t . o r g / 2 0 0 4 / 0 7 / S y s t e m . W i n d o w s " > < b : _ x > 2 7 4 . 9 0 3 8 1 0 5 6 7 6 6 5 8 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 R e l a t i o n s h i p s \ & l t ; T a b l e s \ S a l e s D a t a \ C o l u m n s \ C u s t o m e r I D & g t ; - & l t ; T a b l e s \ M a s t e r C u s t o m e r \ C o l u m n s \ C u s t o m e r I D & g t ; \ C r o s s F i l t e r 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 2 5 7 . 7 1 1 4 3 1 7 0 2 9 9 7 2 9 < / b : _ x > < b : _ y > 3 0 8 < / b : _ y > < / b : P o i n t > < b : P o i n t > < b : _ x > 2 5 6 . 2 1 1 4 3 2 0 0 4 5 < / b : _ x > < b : _ y > 3 0 8 < / b : _ y > < / b : P o i n t > < b : P o i n t > < b : _ x > 2 5 4 . 2 1 1 4 3 2 0 0 4 5 < / b : _ x > < b : _ y > 3 0 6 < / b : _ y > < / b : P o i n t > < b : P o i n t > < b : _ x > 2 5 4 . 2 1 1 4 3 2 0 0 4 5 < / b : _ x > < b : _ y > 7 7 < / b : _ y > < / b : P o i n t > < b : P o i n t > < b : _ x > 2 5 6 . 2 1 1 4 3 2 0 0 4 5 < / b : _ x > < b : _ y > 7 5 < / b : _ y > < / b : P o i n t > < b : P o i n t > < b : _ x > 2 5 8 . 9 0 3 8 1 0 5 6 7 6 6 5 8 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 R e l a t i o n s h i p s \ & l t ; T a b l e s \ S a l e s D a t a \ C o l u m n s \ S a l e s p e r s o n P e r s o n I D & g t ; - & l t ; T a b l e s \ M a s t e r S a l e s E m p \ C o l u m n s \ P e r s o n I D & g t ; < / K e y > < / a : K e y > < a : V a l u e   i : t y p e = " D i a g r a m D i s p l a y L i n k V i e w S t a t e " > < A u t o m a t i o n P r o p e r t y H e l p e r T e x t > E n d   p o i n t   1 :   ( 5 5 6 . 7 1 1 4 3 1 7 0 2 9 9 7 , 3 0 8 ) .   E n d   p o i n t   2 :   ( 5 8 8 . 8 0 7 6 2 1 1 3 5 3 3 2 , 7 5 ) 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 5 5 6 . 7 1 1 4 3 1 7 0 2 9 9 7 2 9 < / b : _ x > < b : _ y > 3 0 8 < / b : _ y > < / b : P o i n t > < b : P o i n t > < b : _ x > 5 7 0 . 7 5 9 5 2 6 5 < / b : _ x > < b : _ y > 3 0 8 < / b : _ y > < / b : P o i n t > < b : P o i n t > < b : _ x > 5 7 2 . 7 5 9 5 2 6 5 < / b : _ x > < b : _ y > 3 0 6 < / b : _ y > < / b : P o i n t > < b : P o i n t > < b : _ x > 5 7 2 . 7 5 9 5 2 6 5 < / b : _ x > < b : _ y > 7 7 < / b : _ y > < / b : P o i n t > < b : P o i n t > < b : _ x > 5 7 4 . 7 5 9 5 2 6 5 < / b : _ x > < b : _ y > 7 5 < / b : _ y > < / b : P o i n t > < b : P o i n t > < b : _ x > 5 8 8 . 8 0 7 6 2 1 1 3 5 3 3 1 6 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 R e l a t i o n s h i p s \ & l t ; T a b l e s \ S a l e s D a t a \ C o l u m n s \ S a l e s p e r s o n P e r s o n I D & g t ; - & l t ; T a b l e s \ M a s t e r S a l e s E m p \ C o l u m n s \ P e r s o n I D & g t ; \ F K 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 5 4 0 . 7 1 1 4 3 1 7 0 2 9 9 7 2 9 < / b : _ x > < b : _ y > 3 0 0 < / b : _ y > < / L a b e l L o c a t i o n > < L o c a t i o n   x m l n s : b = " h t t p : / / s c h e m a s . d a t a c o n t r a c t . o r g / 2 0 0 4 / 0 7 / S y s t e m . W i n d o w s " > < b : _ x > 5 4 0 . 7 1 1 4 3 1 7 0 2 9 9 7 2 9 < / b : _ x > < b : _ y > 3 0 8 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 R e l a t i o n s h i p s \ & l t ; T a b l e s \ S a l e s D a t a \ C o l u m n s \ S a l e s p e r s o n P e r s o n I D & g t ; - & l t ; T a b l e s \ M a s t e r S a l e s E m p \ C o l u m n s \ P e r s o n I D & g t ; \ P K 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 5 8 8 . 8 0 7 6 2 1 1 3 5 3 3 1 6 < / b : _ x > < b : _ y > 6 7 < / b : _ y > < / L a b e l L o c a t i o n > < L o c a t i o n   x m l n s : b = " h t t p : / / s c h e m a s . d a t a c o n t r a c t . o r g / 2 0 0 4 / 0 7 / S y s t e m . W i n d o w s " > < b : _ x > 6 0 4 . 8 0 7 6 2 1 1 3 5 3 3 1 6 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 R e l a t i o n s h i p s \ & l t ; T a b l e s \ S a l e s D a t a \ C o l u m n s \ S a l e s p e r s o n P e r s o n I D & g t ; - & l t ; T a b l e s \ M a s t e r S a l e s E m p \ C o l u m n s \ P e r s o n I D & g t ; \ C r o s s F i l t e r 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 5 5 6 . 7 1 1 4 3 1 7 0 2 9 9 7 2 9 < / b : _ x > < b : _ y > 3 0 8 < / b : _ y > < / b : P o i n t > < b : P o i n t > < b : _ x > 5 7 0 . 7 5 9 5 2 6 5 < / b : _ x > < b : _ y > 3 0 8 < / b : _ y > < / b : P o i n t > < b : P o i n t > < b : _ x > 5 7 2 . 7 5 9 5 2 6 5 < / b : _ x > < b : _ y > 3 0 6 < / b : _ y > < / b : P o i n t > < b : P o i n t > < b : _ x > 5 7 2 . 7 5 9 5 2 6 5 < / b : _ x > < b : _ y > 7 7 < / b : _ y > < / b : P o i n t > < b : P o i n t > < b : _ x > 5 7 4 . 7 5 9 5 2 6 5 < / b : _ x > < b : _ y > 7 5 < / b : _ y > < / b : P o i n t > < b : P o i n t > < b : _ x > 5 8 8 . 8 0 7 6 2 1 1 3 5 3 3 1 6 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 R e l a t i o n s h i p s \ & l t ; T a b l e s \ S a l e s D a t a \ C o l u m n s \ P r o d u c t I t e m I D & g t ; - & l t ; T a b l e s \ M a s t e r P r o d u c t \ C o l u m n s \ P r o d u c t I t e m I D & g t ; < / K e y > < / a : K e y > < a : V a l u e   i : t y p e = " D i a g r a m D i s p l a y L i n k V i e w S t a t e " > < A u t o m a t i o n P r o p e r t y H e l p e r T e x t > E n d   p o i n t   1 :   ( 2 5 7 . 7 1 1 4 3 1 7 0 2 9 9 7 , 3 2 8 ) .   E n d   p o i n t   2 :   ( 1 0 0 , 2 1 8 ) 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 2 5 7 . 7 1 1 4 3 1 7 0 2 9 9 7 2 9 < / b : _ x > < b : _ y > 3 2 8 < / b : _ y > < / b : P o i n t > < b : P o i n t > < b : _ x > 1 0 2 < / b : _ x > < b : _ y > 3 2 8 < / b : _ y > < / b : P o i n t > < b : P o i n t > < b : _ x > 1 0 0 < / b : _ x > < b : _ y > 3 2 6 < / b : _ y > < / b : P o i n t > < b : P o i n t > < b : _ x > 1 0 0 < / b : _ x > < b : _ y > 2 1 8 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 R e l a t i o n s h i p s \ & l t ; T a b l e s \ S a l e s D a t a \ C o l u m n s \ P r o d u c t I t e m I D & g t ; - & l t ; T a b l e s \ M a s t e r P r o d u c t \ C o l u m n s \ P r o d u c t I t e m I D & g t ; \ F K 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 2 5 7 . 7 1 1 4 3 1 7 0 2 9 9 7 2 9 < / b : _ x > < b : _ y > 3 2 0 < / b : _ y > < / L a b e l L o c a t i o n > < L o c a t i o n   x m l n s : b = " h t t p : / / s c h e m a s . d a t a c o n t r a c t . o r g / 2 0 0 4 / 0 7 / S y s t e m . W i n d o w s " > < b : _ x > 2 7 3 . 7 1 1 4 3 1 7 0 2 9 9 7 2 9 < / b : _ x > < b : _ y > 3 2 8 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 R e l a t i o n s h i p s \ & l t ; T a b l e s \ S a l e s D a t a \ C o l u m n s \ P r o d u c t I t e m I D & g t ; - & l t ; T a b l e s \ M a s t e r P r o d u c t \ C o l u m n s \ P r o d u c t I t e m I D & g t ; \ P K 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 2 0 2 < / b : _ y > < / L a b e l L o c a t i o n > < L o c a t i o n   x m l n s : b = " h t t p : / / s c h e m a s . d a t a c o n t r a c t . o r g / 2 0 0 4 / 0 7 / S y s t e m . W i n d o w s " > < b : _ x > 1 0 0 < / b : _ x > < b : _ y > 2 0 2 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 R e l a t i o n s h i p s \ & l t ; T a b l e s \ S a l e s D a t a \ C o l u m n s \ P r o d u c t I t e m I D & g t ; - & l t ; T a b l e s \ M a s t e r P r o d u c t \ C o l u m n s \ P r o d u c t I t e m I D & g t ; \ C r o s s F i l t e r 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 2 5 7 . 7 1 1 4 3 1 7 0 2 9 9 7 2 9 < / b : _ x > < b : _ y > 3 2 8 < / b : _ y > < / b : P o i n t > < b : P o i n t > < b : _ x > 1 0 2 < / b : _ x > < b : _ y > 3 2 8 < / b : _ y > < / b : P o i n t > < b : P o i n t > < b : _ x > 1 0 0 < / b : _ x > < b : _ y > 3 2 6 < / b : _ y > < / b : P o i n t > < b : P o i n t > < b : _ x > 1 0 0 < / b : _ x > < b : _ y > 2 1 8 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 R e l a t i o n s h i p s \ & l t ; T a b l e s \ S a l e s D a t a \ C o l u m n s \ O r d e r D a t e & g t ; - & l t ; T a b l e s \ D a t e I n f o \ C o l u m n s \ D a t e & g t ; < / K e y > < / a : K e y > < a : V a l u e   i : t y p e = " D i a g r a m D i s p l a y L i n k V i e w S t a t e " > < A u t o m a t i o n P r o p e r t y H e l p e r T e x t > E n d   p o i n t   1 :   ( 5 5 6 . 7 1 1 4 3 1 7 0 2 9 9 7 , 3 2 8 ) .   E n d   p o i n t   2 :   ( 6 1 5 . 3 0 7 6 2 1 1 3 5 3 3 2 , 2 8 7 . 5 ) 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 5 5 6 . 7 1 1 4 3 1 7 0 2 9 9 7 2 9 < / b : _ x > < b : _ y > 3 2 8 < / b : _ y > < / b : P o i n t > < b : P o i n t > < b : _ x > 5 8 4 . 0 0 9 5 2 6 5 < / b : _ x > < b : _ y > 3 2 8 < / b : _ y > < / b : P o i n t > < b : P o i n t > < b : _ x > 5 8 6 . 0 0 9 5 2 6 5 < / b : _ x > < b : _ y > 3 2 6 < / b : _ y > < / b : P o i n t > < b : P o i n t > < b : _ x > 5 8 6 . 0 0 9 5 2 6 5 < / b : _ x > < b : _ y > 2 8 9 . 5 < / b : _ y > < / b : P o i n t > < b : P o i n t > < b : _ x > 5 8 8 . 0 0 9 5 2 6 5 < / b : _ x > < b : _ y > 2 8 7 . 5 < / b : _ y > < / b : P o i n t > < b : P o i n t > < b : _ x > 6 1 5 . 3 0 7 6 2 1 1 3 5 3 3 1 6 < / b : _ x > < b : _ y > 2 8 7 . 5 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 R e l a t i o n s h i p s \ & l t ; T a b l e s \ S a l e s D a t a \ C o l u m n s \ O r d e r D a t e & g t ; - & l t ; T a b l e s \ D a t e I n f o \ C o l u m n s \ D a t e & g t ; \ F K 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 5 4 0 . 7 1 1 4 3 1 7 0 2 9 9 7 2 9 < / b : _ x > < b : _ y > 3 2 0 < / b : _ y > < / L a b e l L o c a t i o n > < L o c a t i o n   x m l n s : b = " h t t p : / / s c h e m a s . d a t a c o n t r a c t . o r g / 2 0 0 4 / 0 7 / S y s t e m . W i n d o w s " > < b : _ x > 5 4 0 . 7 1 1 4 3 1 7 0 2 9 9 7 2 9 < / b : _ x > < b : _ y > 3 2 8 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 R e l a t i o n s h i p s \ & l t ; T a b l e s \ S a l e s D a t a \ C o l u m n s \ O r d e r D a t e & g t ; - & l t ; T a b l e s \ D a t e I n f o \ C o l u m n s \ D a t e & g t ; \ P K 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 6 1 5 . 3 0 7 6 2 1 1 3 5 3 3 1 6 < / b : _ x > < b : _ y > 2 7 9 . 5 < / b : _ y > < / L a b e l L o c a t i o n > < L o c a t i o n   x m l n s : b = " h t t p : / / s c h e m a s . d a t a c o n t r a c t . o r g / 2 0 0 4 / 0 7 / S y s t e m . W i n d o w s " > < b : _ x > 6 3 1 . 3 0 7 6 2 1 1 3 5 3 3 1 6 < / b : _ x > < b : _ y > 2 8 7 . 5 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 R e l a t i o n s h i p s \ & l t ; T a b l e s \ S a l e s D a t a \ C o l u m n s \ O r d e r D a t e & g t ; - & l t ; T a b l e s \ D a t e I n f o \ C o l u m n s \ D a t e & g t ; \ C r o s s F i l t e r 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 5 5 6 . 7 1 1 4 3 1 7 0 2 9 9 7 2 9 < / b : _ x > < b : _ y > 3 2 8 < / b : _ y > < / b : P o i n t > < b : P o i n t > < b : _ x > 5 8 4 . 0 0 9 5 2 6 5 < / b : _ x > < b : _ y > 3 2 8 < / b : _ y > < / b : P o i n t > < b : P o i n t > < b : _ x > 5 8 6 . 0 0 9 5 2 6 5 < / b : _ x > < b : _ y > 3 2 6 < / b : _ y > < / b : P o i n t > < b : P o i n t > < b : _ x > 5 8 6 . 0 0 9 5 2 6 5 < / b : _ x > < b : _ y > 2 8 9 . 5 < / b : _ y > < / b : P o i n t > < b : P o i n t > < b : _ x > 5 8 8 . 0 0 9 5 2 6 5 < / b : _ x > < b : _ y > 2 8 7 . 5 < / b : _ y > < / b : P o i n t > < b : P o i n t > < b : _ x > 6 1 5 . 3 0 7 6 2 1 1 3 5 3 3 1 6 < / b : _ x > < b : _ y > 2 8 7 . 5 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M a s t e r S a l e s E m p _ a 6 e 3 e 5 4 d - b 4 d 7 - 4 9 a d - 8 d d 8 - 7 a 8 0 2 0 5 3 2 f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 F u l l N a m e < / s t r i n g > < / k e y > < v a l u e > < i n t > 2 2 3 < / i n t > < / v a l u e > < / i t e m > < i t e m > < k e y > < s t r i n g > P e r s o n I D < / s t r i n g > < / k e y > < v a l u e > < i n t > 2 1 4 < / i n t > < / v a l u e > < / i t e m > < / C o l u m n W i d t h s > < C o l u m n D i s p l a y I n d e x > < i t e m > < k e y > < s t r i n g > F u l l N a m e < / s t r i n g > < / k e y > < v a l u e > < i n t > 0 < / i n t > < / v a l u e > < / i t e m > < i t e m > < k e y > < s t r i n g > P e r s o n I D 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S a l e s D a t a _ a 5 c 6 3 2 b d - 1 7 0 c - 4 1 6 6 - a 1 2 4 - d 4 a 8 5 9 c 9 a 1 1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 2 0 2 0 - 0 5 - 1 4 T 1 9 : 0 0 : 3 1 . 9 4 0 5 5 9 9 + 0 2 : 0 0 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M a s t e r P r o d u c t _ 2 e 1 2 0 9 a a - f 8 8 a - 4 f 9 0 - b 4 a c - f 4 d 4 a a 7 c 2 5 6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 P r o d u c t I t e m I D < / s t r i n g > < / k e y > < v a l u e > < i n t > 3 0 2 < / i n t > < / v a l u e > < / i t e m > < i t e m > < k e y > < s t r i n g > P r o d u c t N a m e < / s t r i n g > < / k e y > < v a l u e > < i n t > 2 8 9 < / i n t > < / v a l u e > < / i t e m > < i t e m > < k e y > < s t r i n g > P r o d u c t G r o u p < / s t r i n g > < / k e y > < v a l u e > < i n t > 2 9 3 < / i n t > < / v a l u e > < / i t e m > < i t e m > < k e y > < s t r i n g > I s C h i l l e r S t o c k < / s t r i n g > < / k e y > < v a l u e > < i n t > 2 8 3 < / i n t > < / v a l u e > < / i t e m > < / C o l u m n W i d t h s > < C o l u m n D i s p l a y I n d e x > < i t e m > < k e y > < s t r i n g > P r o d u c t I t e m I D 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 P r o d u c t G r o u p < / s t r i n g > < / k e y > < v a l u e > < i n t > 2 < / i n t > < / v a l u e > < / i t e m > < i t e m > < k e y > < s t r i n g > I s C h i l l e r S t o c k 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M a s t e r P r o d u c t _ 2 e 1 2 0 9 a a - f 8 8 a - 4 f 9 0 - b 4 a c - f 4 d 4 a a 7 c 2 5 6 d , M a s t e r C u s t o m e r _ 4 6 4 f 7 b 1 e - c d e 0 - 4 0 7 e - 8 1 a c - a 1 f f 6 4 9 1 7 1 2 3 , M a s t e r S a l e s E m p _ a 6 e 3 e 5 4 d - b 4 d 7 - 4 9 a d - 8 d d 8 - 7 a 8 0 2 0 5 3 2 f 2 6 , S a l e s D a t a _ a 5 c 6 3 2 b d - 1 7 0 c - 4 1 6 6 - a 1 2 4 - d 4 a 8 5 9 c 9 a 1 1 2 , D a t e I n f o _ 3 f d 9 1 3 0 a - d 6 f 0 - 4 4 7 a - 8 2 c a - 2 1 c 4 c d 7 2 5 2 d a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a l e s D a t a _ a 5 c 6 3 2 b d - 1 7 0 c - 4 1 6 6 - a 1 2 4 - d 4 a 8 5 9 c 9 a 1 1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 O r d e r L i n e I D < / s t r i n g > < / k e y > < v a l u e > < i n t > 2 6 2 < / i n t > < / v a l u e > < / i t e m > < i t e m > < k e y > < s t r i n g > O r d e r I D < / s t r i n g > < / k e y > < v a l u e > < i n t > 1 9 8 < / i n t > < / v a l u e > < / i t e m > < i t e m > < k e y > < s t r i n g > C u s t o m e r I D < / s t r i n g > < / k e y > < v a l u e > < i n t > 2 5 9 < / i n t > < / v a l u e > < / i t e m > < i t e m > < k e y > < s t r i n g > S a l e s p e r s o n P e r s o n I D < / s t r i n g > < / k e y > < v a l u e > < i n t > 3 9 8 < / i n t > < / v a l u e > < / i t e m > < i t e m > < k e y > < s t r i n g > O r d e r D a t e < / s t r i n g > < / k e y > < v a l u e > < i n t > 2 3 8 < / i n t > < / v a l u e > < / i t e m > < i t e m > < k e y > < s t r i n g > P r o d u c t I t e m I D < / s t r i n g > < / k e y > < v a l u e > < i n t > 3 0 2 < / i n t > < / v a l u e > < / i t e m > < i t e m > < k e y > < s t r i n g > Q u a n t i t y < / s t r i n g > < / k e y > < v a l u e > < i n t > 2 1 1 < / i n t > < / v a l u e > < / i t e m > < i t e m > < k e y > < s t r i n g > U n i t P r i c e < / s t r i n g > < / k e y > < v a l u e > < i n t > 2 1 9 < / i n t > < / v a l u e > < / i t e m > < i t e m > < k e y > < s t r i n g > S a l e s   V a l u e < / s t r i n g > < / k e y > < v a l u e > < i n t > 2 4 9 < / i n t > < / v a l u e > < / i t e m > < / C o l u m n W i d t h s > < C o l u m n D i s p l a y I n d e x > < i t e m > < k e y > < s t r i n g > O r d e r L i n e I D 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 C u s t o m e r I D < / s t r i n g > < / k e y > < v a l u e > < i n t > 2 < / i n t > < / v a l u e > < / i t e m > < i t e m > < k e y > < s t r i n g > S a l e s p e r s o n P e r s o n I D < / s t r i n g > < / k e y > < v a l u e > < i n t > 3 < / i n t > < / v a l u e > < / i t e m > < i t e m > < k e y > < s t r i n g > O r d e r D a t e < / s t r i n g > < / k e y > < v a l u e > < i n t > 4 < / i n t > < / v a l u e > < / i t e m > < i t e m > < k e y > < s t r i n g > P r o d u c t I t e m I D 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 S a l e s   V a l u e 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M a s t e r C u s t o m e r _ 4 6 4 f 7 b 1 e - c d e 0 - 4 0 7 e - 8 1 a c - a 1 f f 6 4 9 1 7 1 2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 2 5 9 < / i n t > < / v a l u e > < / i t e m > < i t e m > < k e y > < s t r i n g > C u s t o m e r N a m e < / s t r i n g > < / k e y > < v a l u e > < i n t > 3 1 8 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 M a s t e r P r o d u c t _ 2 e 1 2 0 9 a a - f 8 8 a - 4 f 9 0 - b 4 a c - f 4 d 4 a a 7 c 2 5 6 d 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 M a s t e r C u s t o m e r _ 4 6 4 f 7 b 1 e - c d e 0 - 4 0 7 e - 8 1 a c - a 1 f f 6 4 9 1 7 1 2 3 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 M a s t e r S a l e s E m p _ a 6 e 3 e 5 4 d - b 4 d 7 - 4 9 a d - 8 d d 8 - 7 a 8 0 2 0 5 3 2 f 2 6 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 S a l e s D a t a _ a 5 c 6 3 2 b d - 1 7 0 c - 4 1 6 6 - a 1 2 4 - d 4 a 8 5 9 c 9 a 1 1 2 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 D a t e I n f o _ 3 f d 9 1 3 0 a - d 6 f 0 - 4 4 7 a - 8 2 c a - 2 1 c 4 c d 7 2 5 2 d a 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7AB630E3-813E-4EEB-A499-C0ABD318B4AB}">
  <ds:schemaRefs/>
</ds:datastoreItem>
</file>

<file path=customXml/itemProps10.xml><?xml version="1.0" encoding="utf-8"?>
<ds:datastoreItem xmlns:ds="http://schemas.openxmlformats.org/officeDocument/2006/customXml" ds:itemID="{4C0BBA3E-10F1-41DB-BC00-53B7EEF1538D}">
  <ds:schemaRefs/>
</ds:datastoreItem>
</file>

<file path=customXml/itemProps11.xml><?xml version="1.0" encoding="utf-8"?>
<ds:datastoreItem xmlns:ds="http://schemas.openxmlformats.org/officeDocument/2006/customXml" ds:itemID="{73E4A82B-2F30-4887-8E89-C37963BF506F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33C274A9-4F95-487D-AA24-140C919F35C0}">
  <ds:schemaRefs/>
</ds:datastoreItem>
</file>

<file path=customXml/itemProps13.xml><?xml version="1.0" encoding="utf-8"?>
<ds:datastoreItem xmlns:ds="http://schemas.openxmlformats.org/officeDocument/2006/customXml" ds:itemID="{EF6D6251-2319-4107-A0B6-1910FDA1823B}">
  <ds:schemaRefs/>
</ds:datastoreItem>
</file>

<file path=customXml/itemProps14.xml><?xml version="1.0" encoding="utf-8"?>
<ds:datastoreItem xmlns:ds="http://schemas.openxmlformats.org/officeDocument/2006/customXml" ds:itemID="{3100F123-4D5C-4782-8C40-A66AD1F604E7}">
  <ds:schemaRefs/>
</ds:datastoreItem>
</file>

<file path=customXml/itemProps15.xml><?xml version="1.0" encoding="utf-8"?>
<ds:datastoreItem xmlns:ds="http://schemas.openxmlformats.org/officeDocument/2006/customXml" ds:itemID="{54F9A7A1-43B6-4440-9D67-8AF995D2A171}">
  <ds:schemaRefs/>
</ds:datastoreItem>
</file>

<file path=customXml/itemProps16.xml><?xml version="1.0" encoding="utf-8"?>
<ds:datastoreItem xmlns:ds="http://schemas.openxmlformats.org/officeDocument/2006/customXml" ds:itemID="{E6E3F00F-3EA6-44EE-A94B-F0534699D5D5}">
  <ds:schemaRefs/>
</ds:datastoreItem>
</file>

<file path=customXml/itemProps17.xml><?xml version="1.0" encoding="utf-8"?>
<ds:datastoreItem xmlns:ds="http://schemas.openxmlformats.org/officeDocument/2006/customXml" ds:itemID="{3A670C88-B519-43F2-BA19-28F354DF46EF}">
  <ds:schemaRefs/>
</ds:datastoreItem>
</file>

<file path=customXml/itemProps18.xml><?xml version="1.0" encoding="utf-8"?>
<ds:datastoreItem xmlns:ds="http://schemas.openxmlformats.org/officeDocument/2006/customXml" ds:itemID="{94B2E03F-CFBD-453C-B46B-942C044DEE98}">
  <ds:schemaRefs/>
</ds:datastoreItem>
</file>

<file path=customXml/itemProps19.xml><?xml version="1.0" encoding="utf-8"?>
<ds:datastoreItem xmlns:ds="http://schemas.openxmlformats.org/officeDocument/2006/customXml" ds:itemID="{D75CBE78-CAAB-4B41-B097-110E4BFB9E9E}">
  <ds:schemaRefs/>
</ds:datastoreItem>
</file>

<file path=customXml/itemProps2.xml><?xml version="1.0" encoding="utf-8"?>
<ds:datastoreItem xmlns:ds="http://schemas.openxmlformats.org/officeDocument/2006/customXml" ds:itemID="{0409E492-D819-4413-8AA1-F670521BFC51}">
  <ds:schemaRefs/>
</ds:datastoreItem>
</file>

<file path=customXml/itemProps20.xml><?xml version="1.0" encoding="utf-8"?>
<ds:datastoreItem xmlns:ds="http://schemas.openxmlformats.org/officeDocument/2006/customXml" ds:itemID="{5D61C3BF-02F7-46C3-967F-22AE0D8246C6}">
  <ds:schemaRefs/>
</ds:datastoreItem>
</file>

<file path=customXml/itemProps21.xml><?xml version="1.0" encoding="utf-8"?>
<ds:datastoreItem xmlns:ds="http://schemas.openxmlformats.org/officeDocument/2006/customXml" ds:itemID="{0F1E6689-8C1B-4F03-8460-86EE9DA75F90}">
  <ds:schemaRefs/>
</ds:datastoreItem>
</file>

<file path=customXml/itemProps3.xml><?xml version="1.0" encoding="utf-8"?>
<ds:datastoreItem xmlns:ds="http://schemas.openxmlformats.org/officeDocument/2006/customXml" ds:itemID="{D2CAA753-DAC9-4FA9-BBCF-D6F60150B766}">
  <ds:schemaRefs/>
</ds:datastoreItem>
</file>

<file path=customXml/itemProps4.xml><?xml version="1.0" encoding="utf-8"?>
<ds:datastoreItem xmlns:ds="http://schemas.openxmlformats.org/officeDocument/2006/customXml" ds:itemID="{865A607B-9088-4BD1-9DA7-79CE13A571A7}">
  <ds:schemaRefs/>
</ds:datastoreItem>
</file>

<file path=customXml/itemProps5.xml><?xml version="1.0" encoding="utf-8"?>
<ds:datastoreItem xmlns:ds="http://schemas.openxmlformats.org/officeDocument/2006/customXml" ds:itemID="{2B61FF75-06A5-4D99-8764-D8DE20CB30E1}">
  <ds:schemaRefs/>
</ds:datastoreItem>
</file>

<file path=customXml/itemProps6.xml><?xml version="1.0" encoding="utf-8"?>
<ds:datastoreItem xmlns:ds="http://schemas.openxmlformats.org/officeDocument/2006/customXml" ds:itemID="{4E74AB58-A8C1-4304-8AE6-7AEE20E0934F}">
  <ds:schemaRefs/>
</ds:datastoreItem>
</file>

<file path=customXml/itemProps7.xml><?xml version="1.0" encoding="utf-8"?>
<ds:datastoreItem xmlns:ds="http://schemas.openxmlformats.org/officeDocument/2006/customXml" ds:itemID="{4EB12402-A8DD-46F5-A3C8-A7918FFAAAB0}">
  <ds:schemaRefs/>
</ds:datastoreItem>
</file>

<file path=customXml/itemProps8.xml><?xml version="1.0" encoding="utf-8"?>
<ds:datastoreItem xmlns:ds="http://schemas.openxmlformats.org/officeDocument/2006/customXml" ds:itemID="{B7B42980-BD96-42A6-921D-4F06ADFFE8B9}">
  <ds:schemaRefs/>
</ds:datastoreItem>
</file>

<file path=customXml/itemProps9.xml><?xml version="1.0" encoding="utf-8"?>
<ds:datastoreItem xmlns:ds="http://schemas.openxmlformats.org/officeDocument/2006/customXml" ds:itemID="{EB51B2F3-3754-4818-90FA-41F84A43093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Calculation</vt:lpstr>
      <vt:lpstr>Draft</vt:lpstr>
      <vt:lpstr>Instructions</vt:lpstr>
    </vt:vector>
  </TitlesOfParts>
  <Company>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2020-04-06T08:43:01Z</dcterms:created>
  <dcterms:modified xsi:type="dcterms:W3CDTF">2020-05-15T12:02:58Z</dcterms:modified>
</cp:coreProperties>
</file>