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igital Tax QA\Updated Tests\"/>
    </mc:Choice>
  </mc:AlternateContent>
  <bookViews>
    <workbookView xWindow="14388" yWindow="-12" windowWidth="14412" windowHeight="12996"/>
  </bookViews>
  <sheets>
    <sheet name="Personal Amounts" sheetId="4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G23" i="4" l="1"/>
  <c r="G17" i="4" s="1"/>
  <c r="G24" i="4"/>
  <c r="F24" i="4"/>
  <c r="F23" i="4"/>
  <c r="G22" i="4"/>
  <c r="F22" i="4"/>
  <c r="E24" i="4"/>
  <c r="E23" i="4"/>
  <c r="E22" i="4"/>
  <c r="E26" i="4" l="1"/>
  <c r="F26" i="4"/>
  <c r="G26" i="4"/>
  <c r="G32" i="4" s="1"/>
  <c r="F17" i="4"/>
  <c r="F32" i="4" s="1"/>
  <c r="G29" i="4"/>
  <c r="F29" i="4"/>
  <c r="E17" i="4"/>
  <c r="E32" i="4" s="1"/>
  <c r="E29" i="4"/>
</calcChain>
</file>

<file path=xl/sharedStrings.xml><?xml version="1.0" encoding="utf-8"?>
<sst xmlns="http://schemas.openxmlformats.org/spreadsheetml/2006/main" count="67" uniqueCount="40">
  <si>
    <t>Author</t>
  </si>
  <si>
    <t>Test Name</t>
  </si>
  <si>
    <t>Date</t>
  </si>
  <si>
    <t>Type</t>
  </si>
  <si>
    <t>Field</t>
  </si>
  <si>
    <t>Notes</t>
  </si>
  <si>
    <t>This row gets ignored</t>
  </si>
  <si>
    <t>Meta</t>
  </si>
  <si>
    <t>Person/Form</t>
  </si>
  <si>
    <t>Primary</t>
  </si>
  <si>
    <t>Input</t>
  </si>
  <si>
    <t>Output</t>
  </si>
  <si>
    <t>Info</t>
  </si>
  <si>
    <t>FirstName</t>
  </si>
  <si>
    <t>LastName</t>
  </si>
  <si>
    <t>Dob</t>
  </si>
  <si>
    <t>Sin</t>
  </si>
  <si>
    <t>T1_ProvinceDec31</t>
  </si>
  <si>
    <t>Title</t>
  </si>
  <si>
    <t>Interim Calculations</t>
  </si>
  <si>
    <t>Mr</t>
  </si>
  <si>
    <t>T1</t>
  </si>
  <si>
    <t>MaritalStatus</t>
  </si>
  <si>
    <t>Hello</t>
  </si>
  <si>
    <t>World</t>
  </si>
  <si>
    <t>SINGLE</t>
  </si>
  <si>
    <t>1</t>
  </si>
  <si>
    <t>19480302</t>
  </si>
  <si>
    <t>Kevin Tang</t>
  </si>
  <si>
    <t>PoliticalContributions_ProvincialReceiptAmount</t>
  </si>
  <si>
    <t>NT</t>
  </si>
  <si>
    <t>NT428</t>
  </si>
  <si>
    <t>NT428_51</t>
  </si>
  <si>
    <t>NT428_51 bracket 1</t>
  </si>
  <si>
    <t>NT428_51 bracket 2</t>
  </si>
  <si>
    <t>NT428_51 max</t>
  </si>
  <si>
    <t>NT428_51 rate</t>
  </si>
  <si>
    <t>NT428_51 &lt;100</t>
  </si>
  <si>
    <t>NT428_51 &gt;100 &lt;900</t>
  </si>
  <si>
    <t>NT428_51 &gt;900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</si>
</sst>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ourier New"/>
      <family val="3"/>
    </font>
    <font>
      <sz val="28"/>
      <color theme="1"/>
      <name val="Courier New"/>
      <family val="3"/>
    </font>
    <font>
      <sz val="11"/>
      <color rgb="FF006100"/>
      <name val="Courier New"/>
      <family val="3"/>
    </font>
    <font>
      <sz val="36"/>
      <color theme="1"/>
      <name val="Courier New"/>
      <family val="3"/>
    </font>
    <font>
      <sz val="11"/>
      <color rgb="FF9C0006"/>
      <name val="Courier New"/>
      <family val="3"/>
    </font>
    <font>
      <sz val="11"/>
      <color theme="4" tint="-0.249977111117893"/>
      <name val="Courier New"/>
      <family val="3"/>
    </font>
    <font>
      <sz val="8"/>
      <color rgb="FF333333"/>
      <name val="Monaco"/>
      <family val="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/>
    <xf numFmtId="0" fontId="4" fillId="0" borderId="0" xfId="0" applyFont="1"/>
    <xf numFmtId="164" fontId="3" fillId="0" borderId="0" xfId="0" applyNumberFormat="1" applyFont="1"/>
    <xf numFmtId="0" fontId="5" fillId="2" borderId="0" xfId="1" applyFont="1"/>
    <xf numFmtId="0" fontId="5" fillId="2" borderId="0" xfId="1" applyFont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0" fontId="7" fillId="3" borderId="0" xfId="2" applyFont="1"/>
    <xf numFmtId="0" fontId="7" fillId="3" borderId="0" xfId="2" applyFont="1" applyAlignment="1">
      <alignment horizontal="center" vertical="center" wrapText="1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8" fillId="4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left" vertical="center"/>
    </xf>
    <xf numFmtId="9" fontId="3" fillId="0" borderId="0" xfId="0" applyNumberFormat="1" applyFont="1" applyFill="1" applyAlignment="1">
      <alignment horizontal="right"/>
    </xf>
    <xf numFmtId="9" fontId="3" fillId="0" borderId="0" xfId="3" applyFont="1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al%20Tax%20QA/Constants/Constants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11474</v>
          </cell>
        </row>
        <row r="693">
          <cell r="E693">
            <v>100</v>
          </cell>
        </row>
        <row r="694">
          <cell r="E694">
            <v>0.5</v>
          </cell>
        </row>
        <row r="703">
          <cell r="E703">
            <v>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topLeftCell="A10" zoomScale="70" zoomScaleNormal="70" workbookViewId="0">
      <selection activeCell="B29" sqref="B29"/>
    </sheetView>
  </sheetViews>
  <sheetFormatPr defaultColWidth="8.88671875" defaultRowHeight="14.4" x14ac:dyDescent="0.3"/>
  <cols>
    <col min="1" max="1" width="27.6640625" style="3" bestFit="1" customWidth="1"/>
    <col min="2" max="2" width="50.6640625" style="3" bestFit="1" customWidth="1"/>
    <col min="3" max="3" width="23" style="3" customWidth="1"/>
    <col min="4" max="4" width="81.5546875" style="3" bestFit="1" customWidth="1"/>
    <col min="5" max="7" width="17" style="1" bestFit="1" customWidth="1"/>
    <col min="8" max="16384" width="8.88671875" style="3"/>
  </cols>
  <sheetData>
    <row r="1" spans="1:7" x14ac:dyDescent="0.3">
      <c r="A1" s="3" t="s">
        <v>7</v>
      </c>
      <c r="B1" s="3" t="s">
        <v>1</v>
      </c>
      <c r="C1" s="4" t="s">
        <v>32</v>
      </c>
    </row>
    <row r="2" spans="1:7" x14ac:dyDescent="0.3">
      <c r="A2" s="3" t="s">
        <v>7</v>
      </c>
      <c r="B2" s="3" t="s">
        <v>0</v>
      </c>
      <c r="C2" s="4" t="s">
        <v>28</v>
      </c>
    </row>
    <row r="3" spans="1:7" x14ac:dyDescent="0.3">
      <c r="A3" s="3" t="s">
        <v>7</v>
      </c>
      <c r="B3" s="3" t="s">
        <v>2</v>
      </c>
      <c r="C3" s="5">
        <v>42669</v>
      </c>
      <c r="D3" s="6"/>
      <c r="E3" s="2"/>
      <c r="F3" s="2"/>
      <c r="G3" s="2"/>
    </row>
    <row r="4" spans="1:7" x14ac:dyDescent="0.3">
      <c r="C4" s="5"/>
      <c r="D4" s="6"/>
      <c r="E4" s="2"/>
      <c r="F4" s="2"/>
      <c r="G4" s="2"/>
    </row>
    <row r="5" spans="1:7" ht="36.6" x14ac:dyDescent="0.7">
      <c r="A5" s="7" t="s">
        <v>10</v>
      </c>
      <c r="C5" s="8"/>
      <c r="D5" s="8"/>
    </row>
    <row r="6" spans="1:7" s="9" customFormat="1" ht="67.95" customHeight="1" x14ac:dyDescent="0.3">
      <c r="A6" s="9" t="s">
        <v>8</v>
      </c>
      <c r="B6" s="9" t="s">
        <v>4</v>
      </c>
      <c r="C6" s="9" t="s">
        <v>3</v>
      </c>
      <c r="D6" s="9" t="s">
        <v>5</v>
      </c>
      <c r="E6" s="10" t="s">
        <v>37</v>
      </c>
      <c r="F6" s="10" t="s">
        <v>38</v>
      </c>
      <c r="G6" s="10" t="s">
        <v>39</v>
      </c>
    </row>
    <row r="7" spans="1:7" x14ac:dyDescent="0.3">
      <c r="A7" s="3" t="s">
        <v>9</v>
      </c>
    </row>
    <row r="8" spans="1:7" x14ac:dyDescent="0.3">
      <c r="A8" s="3" t="s">
        <v>12</v>
      </c>
    </row>
    <row r="9" spans="1:7" x14ac:dyDescent="0.3">
      <c r="B9" s="11" t="s">
        <v>18</v>
      </c>
      <c r="C9" s="11" t="s">
        <v>25</v>
      </c>
      <c r="D9" s="11"/>
      <c r="E9" s="1" t="s">
        <v>20</v>
      </c>
      <c r="F9" s="1" t="s">
        <v>20</v>
      </c>
      <c r="G9" s="1" t="s">
        <v>20</v>
      </c>
    </row>
    <row r="10" spans="1:7" x14ac:dyDescent="0.3">
      <c r="B10" s="11" t="s">
        <v>13</v>
      </c>
      <c r="C10" s="11" t="s">
        <v>25</v>
      </c>
      <c r="D10" s="11"/>
      <c r="E10" s="1" t="s">
        <v>23</v>
      </c>
      <c r="F10" s="1" t="s">
        <v>23</v>
      </c>
      <c r="G10" s="1" t="s">
        <v>23</v>
      </c>
    </row>
    <row r="11" spans="1:7" x14ac:dyDescent="0.3">
      <c r="B11" s="11" t="s">
        <v>14</v>
      </c>
      <c r="C11" s="11" t="s">
        <v>25</v>
      </c>
      <c r="D11" s="11"/>
      <c r="E11" s="1" t="s">
        <v>24</v>
      </c>
      <c r="F11" s="1" t="s">
        <v>24</v>
      </c>
      <c r="G11" s="1" t="s">
        <v>24</v>
      </c>
    </row>
    <row r="12" spans="1:7" x14ac:dyDescent="0.3">
      <c r="B12" s="11" t="s">
        <v>16</v>
      </c>
      <c r="C12" s="11" t="s">
        <v>25</v>
      </c>
      <c r="D12" s="11"/>
      <c r="E12" s="1">
        <v>870000114</v>
      </c>
      <c r="F12" s="1">
        <v>870000114</v>
      </c>
      <c r="G12" s="1">
        <v>870000114</v>
      </c>
    </row>
    <row r="13" spans="1:7" x14ac:dyDescent="0.3">
      <c r="A13" s="3" t="s">
        <v>21</v>
      </c>
      <c r="B13" s="12"/>
      <c r="C13" s="12"/>
      <c r="D13" s="11"/>
    </row>
    <row r="14" spans="1:7" s="8" customFormat="1" x14ac:dyDescent="0.3">
      <c r="B14" s="13" t="s">
        <v>15</v>
      </c>
      <c r="C14" s="11" t="s">
        <v>25</v>
      </c>
      <c r="D14" s="13"/>
      <c r="E14" s="27" t="s">
        <v>27</v>
      </c>
      <c r="F14" s="27" t="s">
        <v>27</v>
      </c>
      <c r="G14" s="27" t="s">
        <v>27</v>
      </c>
    </row>
    <row r="15" spans="1:7" x14ac:dyDescent="0.3">
      <c r="B15" s="12" t="s">
        <v>17</v>
      </c>
      <c r="C15" s="11" t="s">
        <v>25</v>
      </c>
      <c r="D15" s="11"/>
      <c r="E15" s="1" t="s">
        <v>30</v>
      </c>
      <c r="F15" s="1" t="s">
        <v>30</v>
      </c>
      <c r="G15" s="1" t="s">
        <v>30</v>
      </c>
    </row>
    <row r="16" spans="1:7" ht="15" thickBot="1" x14ac:dyDescent="0.35">
      <c r="B16" s="12" t="s">
        <v>22</v>
      </c>
      <c r="C16" s="11" t="s">
        <v>25</v>
      </c>
      <c r="D16" s="11"/>
      <c r="E16" s="28" t="s">
        <v>26</v>
      </c>
      <c r="F16" s="28" t="s">
        <v>26</v>
      </c>
      <c r="G16" s="28" t="s">
        <v>26</v>
      </c>
    </row>
    <row r="17" spans="1:7" s="1" customFormat="1" ht="15" thickBot="1" x14ac:dyDescent="0.35">
      <c r="A17" s="3"/>
      <c r="B17" s="30" t="s">
        <v>29</v>
      </c>
      <c r="C17" s="11" t="s">
        <v>25</v>
      </c>
      <c r="D17"/>
      <c r="E17" s="1">
        <f>E22-1</f>
        <v>99</v>
      </c>
      <c r="F17" s="1">
        <f>F23-1</f>
        <v>899</v>
      </c>
      <c r="G17" s="1">
        <f>+G23+1</f>
        <v>901</v>
      </c>
    </row>
    <row r="18" spans="1:7" s="1" customFormat="1" x14ac:dyDescent="0.3">
      <c r="A18" s="3"/>
      <c r="B18" s="11"/>
      <c r="C18" s="12"/>
      <c r="D18" s="11"/>
    </row>
    <row r="19" spans="1:7" s="1" customFormat="1" x14ac:dyDescent="0.3">
      <c r="A19" s="3"/>
      <c r="B19" s="11"/>
      <c r="C19" s="12"/>
      <c r="D19" s="11"/>
    </row>
    <row r="20" spans="1:7" x14ac:dyDescent="0.3">
      <c r="A20" s="34" t="s">
        <v>6</v>
      </c>
      <c r="B20" s="34"/>
      <c r="C20" s="34"/>
      <c r="D20" s="34"/>
      <c r="E20" s="3"/>
      <c r="F20" s="3"/>
      <c r="G20" s="3"/>
    </row>
    <row r="21" spans="1:7" s="20" customFormat="1" x14ac:dyDescent="0.3">
      <c r="A21" s="21" t="s">
        <v>19</v>
      </c>
      <c r="B21" s="19"/>
      <c r="C21" s="19"/>
      <c r="D21" s="19"/>
      <c r="E21" s="19"/>
      <c r="F21" s="19"/>
      <c r="G21" s="19"/>
    </row>
    <row r="22" spans="1:7" s="22" customFormat="1" x14ac:dyDescent="0.3">
      <c r="A22" s="24"/>
      <c r="B22" s="26" t="s">
        <v>33</v>
      </c>
      <c r="C22" s="25"/>
      <c r="D22" s="25"/>
      <c r="E22" s="23">
        <f>+[1]Sheet1!$E$693</f>
        <v>100</v>
      </c>
      <c r="F22" s="23">
        <f>+[1]Sheet1!$E$693</f>
        <v>100</v>
      </c>
      <c r="G22" s="23">
        <f>+[1]Sheet1!$E$693</f>
        <v>100</v>
      </c>
    </row>
    <row r="23" spans="1:7" s="22" customFormat="1" x14ac:dyDescent="0.3">
      <c r="A23" s="24"/>
      <c r="B23" s="26" t="s">
        <v>34</v>
      </c>
      <c r="C23" s="25"/>
      <c r="D23" s="25"/>
      <c r="E23" s="23">
        <f>+[1]Sheet1!$E$703</f>
        <v>900</v>
      </c>
      <c r="F23" s="23">
        <f>+[1]Sheet1!$E$703</f>
        <v>900</v>
      </c>
      <c r="G23" s="23">
        <f>+[1]Sheet1!$E$703</f>
        <v>900</v>
      </c>
    </row>
    <row r="24" spans="1:7" s="22" customFormat="1" x14ac:dyDescent="0.3">
      <c r="A24" s="24"/>
      <c r="B24" s="26" t="s">
        <v>36</v>
      </c>
      <c r="C24" s="25"/>
      <c r="D24" s="25"/>
      <c r="E24" s="31">
        <f>+[1]Sheet1!$E$694</f>
        <v>0.5</v>
      </c>
      <c r="F24" s="31">
        <f>+[1]Sheet1!$E$694</f>
        <v>0.5</v>
      </c>
      <c r="G24" s="31">
        <f>+[1]Sheet1!$E$694</f>
        <v>0.5</v>
      </c>
    </row>
    <row r="25" spans="1:7" s="22" customFormat="1" x14ac:dyDescent="0.3">
      <c r="A25" s="24"/>
      <c r="B25" s="26"/>
      <c r="C25" s="25"/>
      <c r="D25" s="25"/>
      <c r="E25" s="32"/>
      <c r="F25" s="32"/>
      <c r="G25" s="32"/>
    </row>
    <row r="26" spans="1:7" x14ac:dyDescent="0.3">
      <c r="A26" s="29"/>
      <c r="B26" s="29" t="s">
        <v>35</v>
      </c>
      <c r="C26" s="29"/>
      <c r="D26" s="29"/>
      <c r="E26" s="29">
        <f>+(E23-E22)*E24+E22</f>
        <v>500</v>
      </c>
      <c r="F26" s="33">
        <f t="shared" ref="F26:G26" si="0">+(F23-F22)*F24+F22</f>
        <v>500</v>
      </c>
      <c r="G26" s="33">
        <f t="shared" si="0"/>
        <v>500</v>
      </c>
    </row>
    <row r="27" spans="1:7" x14ac:dyDescent="0.3">
      <c r="A27" s="29"/>
      <c r="B27" s="29"/>
      <c r="C27" s="29"/>
      <c r="D27" s="29"/>
      <c r="E27" s="29"/>
      <c r="F27" s="29"/>
      <c r="G27" s="29"/>
    </row>
    <row r="28" spans="1:7" ht="46.2" x14ac:dyDescent="0.85">
      <c r="A28" s="18" t="s">
        <v>11</v>
      </c>
    </row>
    <row r="29" spans="1:7" s="14" customFormat="1" ht="55.95" customHeight="1" x14ac:dyDescent="0.3">
      <c r="A29" s="14" t="s">
        <v>8</v>
      </c>
      <c r="B29" s="14" t="s">
        <v>4</v>
      </c>
      <c r="C29" s="14" t="s">
        <v>3</v>
      </c>
      <c r="D29" s="14" t="s">
        <v>5</v>
      </c>
      <c r="E29" s="15" t="str">
        <f>E6</f>
        <v>NT428_51 &lt;100</v>
      </c>
      <c r="F29" s="15" t="str">
        <f>F6</f>
        <v>NT428_51 &gt;100 &lt;900</v>
      </c>
      <c r="G29" s="15" t="str">
        <f>G6</f>
        <v>NT428_51 &gt;900</v>
      </c>
    </row>
    <row r="30" spans="1:7" x14ac:dyDescent="0.3">
      <c r="A30" s="3" t="s">
        <v>9</v>
      </c>
      <c r="E30" s="16"/>
      <c r="F30" s="16"/>
      <c r="G30" s="16"/>
    </row>
    <row r="31" spans="1:7" x14ac:dyDescent="0.3">
      <c r="A31" s="3" t="s">
        <v>31</v>
      </c>
      <c r="D31" s="4"/>
      <c r="E31" s="17"/>
      <c r="F31" s="17"/>
      <c r="G31" s="17"/>
    </row>
    <row r="32" spans="1:7" x14ac:dyDescent="0.3">
      <c r="B32" s="3" t="s">
        <v>32</v>
      </c>
      <c r="D32" s="4"/>
      <c r="E32" s="17">
        <f>IF(E17&lt;=E22,E17,MIN((E17-E22)*E24+E22,E26))</f>
        <v>99</v>
      </c>
      <c r="F32" s="17">
        <f>IF(F17&lt;=F22,F17,MIN((F17-F22)*F24+F22,F26))</f>
        <v>499.5</v>
      </c>
      <c r="G32" s="17">
        <f>IF(G17&lt;=G22,G17,MIN((G17-G22)*G24+G22,G26))</f>
        <v>500</v>
      </c>
    </row>
    <row r="33" spans="5:7" x14ac:dyDescent="0.3">
      <c r="E33" s="17"/>
      <c r="F33" s="17"/>
      <c r="G33" s="17"/>
    </row>
    <row r="34" spans="5:7" x14ac:dyDescent="0.3">
      <c r="E34" s="17"/>
      <c r="F34" s="17"/>
      <c r="G34" s="17"/>
    </row>
    <row r="35" spans="5:7" x14ac:dyDescent="0.3">
      <c r="E35" s="17"/>
      <c r="F35" s="17"/>
      <c r="G35" s="17"/>
    </row>
    <row r="36" spans="5:7" x14ac:dyDescent="0.3">
      <c r="E36" s="17"/>
      <c r="F36" s="17"/>
      <c r="G36" s="17"/>
    </row>
    <row r="37" spans="5:7" x14ac:dyDescent="0.3">
      <c r="E37" s="17"/>
      <c r="F37" s="17"/>
      <c r="G37" s="17"/>
    </row>
    <row r="38" spans="5:7" x14ac:dyDescent="0.3">
      <c r="E38" s="17"/>
      <c r="F38" s="17"/>
      <c r="G38" s="17"/>
    </row>
    <row r="39" spans="5:7" x14ac:dyDescent="0.3">
      <c r="E39" s="17"/>
      <c r="F39" s="17"/>
      <c r="G39" s="17"/>
    </row>
    <row r="40" spans="5:7" x14ac:dyDescent="0.3">
      <c r="E40" s="17"/>
      <c r="F40" s="17"/>
      <c r="G40" s="17"/>
    </row>
    <row r="41" spans="5:7" x14ac:dyDescent="0.3">
      <c r="E41" s="17"/>
      <c r="F41" s="17"/>
      <c r="G41" s="17"/>
    </row>
    <row r="42" spans="5:7" x14ac:dyDescent="0.3">
      <c r="E42" s="17"/>
      <c r="F42" s="17"/>
      <c r="G42" s="17"/>
    </row>
    <row r="43" spans="5:7" x14ac:dyDescent="0.3">
      <c r="E43" s="17"/>
      <c r="F43" s="17"/>
      <c r="G43" s="17"/>
    </row>
    <row r="44" spans="5:7" x14ac:dyDescent="0.3">
      <c r="E44" s="17"/>
      <c r="F44" s="17"/>
      <c r="G44" s="17"/>
    </row>
    <row r="45" spans="5:7" x14ac:dyDescent="0.3">
      <c r="E45" s="17"/>
      <c r="F45" s="17"/>
      <c r="G45" s="17"/>
    </row>
    <row r="46" spans="5:7" x14ac:dyDescent="0.3">
      <c r="E46" s="17"/>
      <c r="F46" s="17"/>
      <c r="G46" s="17"/>
    </row>
    <row r="47" spans="5:7" x14ac:dyDescent="0.3">
      <c r="E47" s="17"/>
      <c r="F47" s="17"/>
      <c r="G47" s="17"/>
    </row>
    <row r="48" spans="5:7" x14ac:dyDescent="0.3">
      <c r="E48" s="17"/>
      <c r="F48" s="17"/>
      <c r="G48" s="17"/>
    </row>
    <row r="49" spans="5:7" x14ac:dyDescent="0.3">
      <c r="E49" s="17"/>
      <c r="F49" s="17"/>
      <c r="G49" s="17"/>
    </row>
    <row r="50" spans="5:7" x14ac:dyDescent="0.3">
      <c r="E50" s="17"/>
      <c r="F50" s="17"/>
      <c r="G50" s="17"/>
    </row>
    <row r="51" spans="5:7" x14ac:dyDescent="0.3">
      <c r="E51" s="17"/>
      <c r="F51" s="17"/>
      <c r="G51" s="17"/>
    </row>
    <row r="52" spans="5:7" x14ac:dyDescent="0.3">
      <c r="E52" s="17"/>
      <c r="F52" s="17"/>
      <c r="G52" s="17"/>
    </row>
    <row r="53" spans="5:7" x14ac:dyDescent="0.3">
      <c r="E53" s="17"/>
      <c r="F53" s="17"/>
      <c r="G53" s="17"/>
    </row>
    <row r="54" spans="5:7" x14ac:dyDescent="0.3">
      <c r="E54" s="17"/>
      <c r="F54" s="17"/>
      <c r="G54" s="17"/>
    </row>
    <row r="55" spans="5:7" x14ac:dyDescent="0.3">
      <c r="E55" s="17"/>
      <c r="F55" s="17"/>
      <c r="G55" s="17"/>
    </row>
    <row r="56" spans="5:7" x14ac:dyDescent="0.3">
      <c r="E56" s="17"/>
      <c r="F56" s="17"/>
      <c r="G56" s="17"/>
    </row>
    <row r="57" spans="5:7" x14ac:dyDescent="0.3">
      <c r="E57" s="17"/>
      <c r="F57" s="17"/>
      <c r="G57" s="17"/>
    </row>
    <row r="58" spans="5:7" x14ac:dyDescent="0.3">
      <c r="E58" s="17"/>
      <c r="F58" s="17"/>
      <c r="G58" s="17"/>
    </row>
    <row r="59" spans="5:7" x14ac:dyDescent="0.3">
      <c r="E59" s="17"/>
      <c r="F59" s="17"/>
      <c r="G59" s="17"/>
    </row>
    <row r="60" spans="5:7" x14ac:dyDescent="0.3">
      <c r="E60" s="17"/>
      <c r="F60" s="17"/>
      <c r="G60" s="17"/>
    </row>
    <row r="61" spans="5:7" x14ac:dyDescent="0.3">
      <c r="E61" s="17"/>
      <c r="F61" s="17"/>
      <c r="G61" s="17"/>
    </row>
    <row r="62" spans="5:7" x14ac:dyDescent="0.3">
      <c r="E62" s="17"/>
      <c r="F62" s="17"/>
      <c r="G62" s="17"/>
    </row>
    <row r="63" spans="5:7" x14ac:dyDescent="0.3">
      <c r="E63" s="17"/>
      <c r="F63" s="17"/>
      <c r="G63" s="17"/>
    </row>
    <row r="64" spans="5:7" x14ac:dyDescent="0.3">
      <c r="E64" s="17"/>
      <c r="F64" s="17"/>
      <c r="G64" s="17"/>
    </row>
    <row r="65" spans="5:7" x14ac:dyDescent="0.3">
      <c r="E65" s="17"/>
      <c r="F65" s="17"/>
      <c r="G65" s="17"/>
    </row>
    <row r="66" spans="5:7" x14ac:dyDescent="0.3">
      <c r="E66" s="17"/>
      <c r="F66" s="17"/>
      <c r="G66" s="17"/>
    </row>
    <row r="67" spans="5:7" x14ac:dyDescent="0.3">
      <c r="E67" s="17"/>
      <c r="F67" s="17"/>
      <c r="G67" s="17"/>
    </row>
    <row r="68" spans="5:7" x14ac:dyDescent="0.3">
      <c r="E68" s="17"/>
      <c r="F68" s="17"/>
      <c r="G68" s="17"/>
    </row>
    <row r="69" spans="5:7" x14ac:dyDescent="0.3">
      <c r="E69" s="17"/>
      <c r="F69" s="17"/>
      <c r="G69" s="17"/>
    </row>
    <row r="70" spans="5:7" x14ac:dyDescent="0.3">
      <c r="E70" s="17"/>
      <c r="F70" s="17"/>
      <c r="G70" s="17"/>
    </row>
    <row r="71" spans="5:7" x14ac:dyDescent="0.3">
      <c r="E71" s="17"/>
      <c r="F71" s="17"/>
      <c r="G71" s="17"/>
    </row>
    <row r="72" spans="5:7" x14ac:dyDescent="0.3">
      <c r="E72" s="17"/>
      <c r="F72" s="17"/>
      <c r="G72" s="17"/>
    </row>
    <row r="73" spans="5:7" x14ac:dyDescent="0.3">
      <c r="E73" s="17"/>
      <c r="F73" s="17"/>
      <c r="G73" s="17"/>
    </row>
    <row r="74" spans="5:7" x14ac:dyDescent="0.3">
      <c r="E74" s="17"/>
      <c r="F74" s="17"/>
      <c r="G74" s="17"/>
    </row>
    <row r="75" spans="5:7" x14ac:dyDescent="0.3">
      <c r="E75" s="17"/>
      <c r="F75" s="17"/>
      <c r="G75" s="17"/>
    </row>
    <row r="76" spans="5:7" x14ac:dyDescent="0.3">
      <c r="E76" s="17"/>
      <c r="F76" s="17"/>
      <c r="G76" s="17"/>
    </row>
    <row r="77" spans="5:7" x14ac:dyDescent="0.3">
      <c r="E77" s="17"/>
      <c r="F77" s="17"/>
      <c r="G77" s="17"/>
    </row>
    <row r="78" spans="5:7" x14ac:dyDescent="0.3">
      <c r="E78" s="17"/>
      <c r="F78" s="17"/>
      <c r="G78" s="17"/>
    </row>
    <row r="79" spans="5:7" x14ac:dyDescent="0.3">
      <c r="E79" s="17"/>
      <c r="F79" s="17"/>
      <c r="G79" s="17"/>
    </row>
    <row r="80" spans="5:7" x14ac:dyDescent="0.3">
      <c r="E80" s="17"/>
      <c r="F80" s="17"/>
      <c r="G80" s="17"/>
    </row>
    <row r="81" spans="5:7" x14ac:dyDescent="0.3">
      <c r="E81" s="17"/>
      <c r="F81" s="17"/>
      <c r="G81" s="17"/>
    </row>
    <row r="82" spans="5:7" x14ac:dyDescent="0.3">
      <c r="E82" s="17"/>
      <c r="F82" s="17"/>
      <c r="G82" s="17"/>
    </row>
    <row r="83" spans="5:7" x14ac:dyDescent="0.3">
      <c r="E83" s="17"/>
      <c r="F83" s="17"/>
      <c r="G83" s="17"/>
    </row>
    <row r="84" spans="5:7" x14ac:dyDescent="0.3">
      <c r="E84" s="17"/>
      <c r="F84" s="17"/>
      <c r="G84" s="17"/>
    </row>
    <row r="85" spans="5:7" x14ac:dyDescent="0.3">
      <c r="E85" s="17"/>
      <c r="F85" s="17"/>
      <c r="G85" s="17"/>
    </row>
    <row r="86" spans="5:7" x14ac:dyDescent="0.3">
      <c r="E86" s="17"/>
      <c r="F86" s="17"/>
      <c r="G86" s="17"/>
    </row>
    <row r="87" spans="5:7" x14ac:dyDescent="0.3">
      <c r="E87" s="17"/>
      <c r="F87" s="17"/>
      <c r="G87" s="17"/>
    </row>
    <row r="88" spans="5:7" x14ac:dyDescent="0.3">
      <c r="E88" s="17"/>
      <c r="F88" s="17"/>
      <c r="G88" s="17"/>
    </row>
    <row r="89" spans="5:7" x14ac:dyDescent="0.3">
      <c r="E89" s="17"/>
      <c r="F89" s="17"/>
      <c r="G89" s="17"/>
    </row>
    <row r="90" spans="5:7" x14ac:dyDescent="0.3">
      <c r="E90" s="17"/>
      <c r="F90" s="17"/>
      <c r="G90" s="17"/>
    </row>
    <row r="91" spans="5:7" x14ac:dyDescent="0.3">
      <c r="E91" s="17"/>
      <c r="F91" s="17"/>
      <c r="G91" s="17"/>
    </row>
    <row r="92" spans="5:7" x14ac:dyDescent="0.3">
      <c r="E92" s="17"/>
      <c r="F92" s="17"/>
      <c r="G92" s="17"/>
    </row>
    <row r="93" spans="5:7" x14ac:dyDescent="0.3">
      <c r="E93" s="17"/>
      <c r="F93" s="17"/>
      <c r="G93" s="17"/>
    </row>
    <row r="94" spans="5:7" x14ac:dyDescent="0.3">
      <c r="E94" s="17"/>
      <c r="F94" s="17"/>
      <c r="G94" s="17"/>
    </row>
    <row r="95" spans="5:7" x14ac:dyDescent="0.3">
      <c r="E95" s="17"/>
      <c r="F95" s="17"/>
      <c r="G95" s="17"/>
    </row>
    <row r="96" spans="5:7" x14ac:dyDescent="0.3">
      <c r="E96" s="17"/>
      <c r="F96" s="17"/>
      <c r="G96" s="17"/>
    </row>
    <row r="97" spans="5:7" x14ac:dyDescent="0.3">
      <c r="E97" s="17"/>
      <c r="F97" s="17"/>
      <c r="G97" s="17"/>
    </row>
    <row r="98" spans="5:7" x14ac:dyDescent="0.3">
      <c r="E98" s="17"/>
      <c r="F98" s="17"/>
      <c r="G98" s="17"/>
    </row>
    <row r="99" spans="5:7" x14ac:dyDescent="0.3">
      <c r="E99" s="17"/>
      <c r="F99" s="17"/>
      <c r="G99" s="17"/>
    </row>
    <row r="100" spans="5:7" x14ac:dyDescent="0.3">
      <c r="E100" s="17"/>
      <c r="F100" s="17"/>
      <c r="G100" s="17"/>
    </row>
    <row r="101" spans="5:7" x14ac:dyDescent="0.3">
      <c r="E101" s="17"/>
      <c r="F101" s="17"/>
      <c r="G101" s="17"/>
    </row>
    <row r="102" spans="5:7" x14ac:dyDescent="0.3">
      <c r="E102" s="17"/>
      <c r="F102" s="17"/>
      <c r="G102" s="17"/>
    </row>
    <row r="103" spans="5:7" x14ac:dyDescent="0.3">
      <c r="E103" s="17"/>
      <c r="F103" s="17"/>
      <c r="G103" s="17"/>
    </row>
    <row r="104" spans="5:7" x14ac:dyDescent="0.3">
      <c r="E104" s="17"/>
      <c r="F104" s="17"/>
      <c r="G104" s="17"/>
    </row>
    <row r="105" spans="5:7" x14ac:dyDescent="0.3">
      <c r="E105" s="17"/>
      <c r="F105" s="17"/>
      <c r="G105" s="17"/>
    </row>
    <row r="106" spans="5:7" x14ac:dyDescent="0.3">
      <c r="E106" s="17"/>
      <c r="F106" s="17"/>
      <c r="G106" s="17"/>
    </row>
    <row r="107" spans="5:7" x14ac:dyDescent="0.3">
      <c r="E107" s="17"/>
      <c r="F107" s="17"/>
      <c r="G107" s="17"/>
    </row>
    <row r="108" spans="5:7" x14ac:dyDescent="0.3">
      <c r="E108" s="17"/>
      <c r="F108" s="17"/>
      <c r="G108" s="17"/>
    </row>
    <row r="109" spans="5:7" x14ac:dyDescent="0.3">
      <c r="E109" s="17"/>
      <c r="F109" s="17"/>
      <c r="G109" s="17"/>
    </row>
    <row r="110" spans="5:7" x14ac:dyDescent="0.3">
      <c r="E110" s="17"/>
      <c r="F110" s="17"/>
      <c r="G110" s="17"/>
    </row>
    <row r="111" spans="5:7" x14ac:dyDescent="0.3">
      <c r="E111" s="17"/>
      <c r="F111" s="17"/>
      <c r="G111" s="17"/>
    </row>
    <row r="112" spans="5:7" x14ac:dyDescent="0.3">
      <c r="E112" s="17"/>
      <c r="F112" s="17"/>
      <c r="G112" s="17"/>
    </row>
    <row r="113" spans="5:7" x14ac:dyDescent="0.3">
      <c r="E113" s="17"/>
      <c r="F113" s="17"/>
      <c r="G113" s="17"/>
    </row>
    <row r="114" spans="5:7" x14ac:dyDescent="0.3">
      <c r="E114" s="17"/>
      <c r="F114" s="17"/>
      <c r="G114" s="17"/>
    </row>
    <row r="115" spans="5:7" x14ac:dyDescent="0.3">
      <c r="E115" s="17"/>
      <c r="F115" s="17"/>
      <c r="G115" s="17"/>
    </row>
    <row r="116" spans="5:7" x14ac:dyDescent="0.3">
      <c r="E116" s="17"/>
      <c r="F116" s="17"/>
      <c r="G116" s="17"/>
    </row>
    <row r="117" spans="5:7" x14ac:dyDescent="0.3">
      <c r="E117" s="17"/>
      <c r="F117" s="17"/>
      <c r="G117" s="17"/>
    </row>
    <row r="118" spans="5:7" x14ac:dyDescent="0.3">
      <c r="E118" s="17"/>
      <c r="F118" s="17"/>
      <c r="G118" s="17"/>
    </row>
    <row r="119" spans="5:7" x14ac:dyDescent="0.3">
      <c r="E119" s="17"/>
      <c r="F119" s="17"/>
      <c r="G119" s="17"/>
    </row>
    <row r="120" spans="5:7" x14ac:dyDescent="0.3">
      <c r="E120" s="17"/>
      <c r="F120" s="17"/>
      <c r="G120" s="17"/>
    </row>
    <row r="121" spans="5:7" x14ac:dyDescent="0.3">
      <c r="E121" s="17"/>
      <c r="F121" s="17"/>
      <c r="G121" s="17"/>
    </row>
    <row r="122" spans="5:7" x14ac:dyDescent="0.3">
      <c r="E122" s="17"/>
      <c r="F122" s="17"/>
      <c r="G122" s="17"/>
    </row>
    <row r="123" spans="5:7" x14ac:dyDescent="0.3">
      <c r="E123" s="17"/>
      <c r="F123" s="17"/>
      <c r="G123" s="17"/>
    </row>
  </sheetData>
  <mergeCells count="1">
    <mergeCell ref="A20:D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DAAB2DB71AA4FBCE9CB339AE0AA77" ma:contentTypeVersion="2" ma:contentTypeDescription="Create a new document." ma:contentTypeScope="" ma:versionID="431913f7626bf504f8d2e69e9fe5fdd2">
  <xsd:schema xmlns:xsd="http://www.w3.org/2001/XMLSchema" xmlns:xs="http://www.w3.org/2001/XMLSchema" xmlns:p="http://schemas.microsoft.com/office/2006/metadata/properties" xmlns:ns2="49c1b43f-f5c2-4141-85af-4d7e693ab505" targetNamespace="http://schemas.microsoft.com/office/2006/metadata/properties" ma:root="true" ma:fieldsID="8bfedf493e8f165b19769f8faea6bc25" ns2:_="">
    <xsd:import namespace="49c1b43f-f5c2-4141-85af-4d7e693ab50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1b43f-f5c2-4141-85af-4d7e693ab5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97AA3D-035E-48A8-B5D0-9CBC46B515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55F047-ED0D-4492-BC5B-D13D26E8C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1b43f-f5c2-4141-85af-4d7e693ab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7146AD-53E4-49BF-893C-CC6AED3C04C7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49c1b43f-f5c2-4141-85af-4d7e693ab50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Amounts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Serrago</dc:creator>
  <cp:lastModifiedBy>Eva Adams</cp:lastModifiedBy>
  <dcterms:created xsi:type="dcterms:W3CDTF">2015-04-09T18:58:47Z</dcterms:created>
  <dcterms:modified xsi:type="dcterms:W3CDTF">2016-12-23T22:20:49Z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0x010100CD1DAAB2DB71AA4FBCE9CB339AE0AA77</vt:lpwstr>
  </property>
</Properties>
</file>