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8_{D82C4CE0-A814-43CC-8F09-3346C8F90646}" xr6:coauthVersionLast="46" xr6:coauthVersionMax="46"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8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<sst xmlns="http://schemas.openxmlformats.org/spreadsheetml/2006/main" count="128001" uniqueCount="152">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</sst>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0" borderId="1" xfId="0" applyFont="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cellXfs>
  <cellStyles count="1">
    <cellStyle name="Normal" xfId="0" builtinId="0"/>
  </cellStyles>
  <dxfs count="15">
    <dxf>
      <font>
        <b/>
        <i val="0"/>
        <strike val="0"/>
        <condense val="0"/>
        <extend val="0"/>
        <outline val="0"/>
        <shadow val="0"/>
        <u val="none"/>
        <vertAlign val="baseline"/>
        <sz val="11"/>
        <color theme="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63B-4A53-A136-1E32D1F6CF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4203240"/>
        <c:axId val="294198976"/>
      </c:lineChart>
      <c:catAx>
        <c:axId val="2942032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198976"/>
        <c:crosses val="autoZero"/>
        <c:auto val="1"/>
        <c:lblAlgn val="ctr"/>
        <c:lblOffset val="100"/>
        <c:noMultiLvlLbl val="0"/>
      </c:catAx>
      <c:valAx>
        <c:axId val="2941989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20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[Adidas-Dashboard-portfolio.xlsx]Sales Regions!PivotTable2</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multiLvlStrRef>
              <c:f>'Sales Regions'!$B$6:$B$61</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'Sales Regions'!$C$6:$C$61</c:f>
              <c:numCache>
                <c:formatCode>"$"#,##0</c:formatCode>
                <c:ptCount val="50"/>
                <c:pt idx="0">
                  <c:v>9797488</c:v>
                </c:pt>
                <c:pt idx="1">
                  <c:v>8836198</c:v>
                </c:pt>
                <c:pt idx="2">
                  <c:v>7424011</c:v>
                </c:pt>
                <c:pt idx="3">
                  <c:v>9972864</c:v>
                </c:pt>
                <c:pt idx="4">
                  <c:v>18625433</c:v>
                </c:pt>
                <c:pt idx="5">
                  <c:v>7378068</c:v>
                </c:pt>
                <c:pt idx="6">
                  <c:v>9683265</c:v>
                </c:pt>
                <c:pt idx="7">
                  <c:v>15710886</c:v>
                </c:pt>
                <c:pt idx="8">
                  <c:v>5929038</c:v>
                </c:pt>
                <c:pt idx="9">
                  <c:v>7735580</c:v>
                </c:pt>
                <c:pt idx="10">
                  <c:v>18484583</c:v>
                </c:pt>
                <c:pt idx="11">
                  <c:v>8495576</c:v>
                </c:pt>
                <c:pt idx="12">
                  <c:v>7727469</c:v>
                </c:pt>
                <c:pt idx="13">
                  <c:v>11573448</c:v>
                </c:pt>
                <c:pt idx="14">
                  <c:v>12298412</c:v>
                </c:pt>
                <c:pt idx="15">
                  <c:v>9195978</c:v>
                </c:pt>
                <c:pt idx="16">
                  <c:v>7758059</c:v>
                </c:pt>
                <c:pt idx="17">
                  <c:v>11076810</c:v>
                </c:pt>
                <c:pt idx="18">
                  <c:v>16411667</c:v>
                </c:pt>
                <c:pt idx="19">
                  <c:v>9934246</c:v>
                </c:pt>
                <c:pt idx="20">
                  <c:v>64229039</c:v>
                </c:pt>
                <c:pt idx="21">
                  <c:v>10357519</c:v>
                </c:pt>
                <c:pt idx="22">
                  <c:v>8446806</c:v>
                </c:pt>
                <c:pt idx="23">
                  <c:v>14352923</c:v>
                </c:pt>
                <c:pt idx="24">
                  <c:v>10689160</c:v>
                </c:pt>
                <c:pt idx="25">
                  <c:v>17633424</c:v>
                </c:pt>
                <c:pt idx="26">
                  <c:v>12639347</c:v>
                </c:pt>
                <c:pt idx="27">
                  <c:v>23750781</c:v>
                </c:pt>
                <c:pt idx="28">
                  <c:v>15591709</c:v>
                </c:pt>
                <c:pt idx="29">
                  <c:v>10620734</c:v>
                </c:pt>
                <c:pt idx="30">
                  <c:v>18067440</c:v>
                </c:pt>
                <c:pt idx="31">
                  <c:v>46359746</c:v>
                </c:pt>
                <c:pt idx="32">
                  <c:v>59283714</c:v>
                </c:pt>
                <c:pt idx="33">
                  <c:v>18997466</c:v>
                </c:pt>
                <c:pt idx="34">
                  <c:v>10072848</c:v>
                </c:pt>
                <c:pt idx="35">
                  <c:v>23956531</c:v>
                </c:pt>
                <c:pt idx="36">
                  <c:v>29285637</c:v>
                </c:pt>
                <c:pt idx="37">
                  <c:v>21575040</c:v>
                </c:pt>
                <c:pt idx="38">
                  <c:v>14753103</c:v>
                </c:pt>
                <c:pt idx="39">
                  <c:v>15782221</c:v>
                </c:pt>
                <c:pt idx="40">
                  <c:v>60174133</c:v>
                </c:pt>
                <c:pt idx="41">
                  <c:v>20996536</c:v>
                </c:pt>
                <c:pt idx="42">
                  <c:v>22282457</c:v>
                </c:pt>
                <c:pt idx="43">
                  <c:v>19276878</c:v>
                </c:pt>
                <c:pt idx="44">
                  <c:v>20858509</c:v>
                </c:pt>
                <c:pt idx="45">
                  <c:v>19865016</c:v>
                </c:pt>
                <c:pt idx="46">
                  <c:v>21349674</c:v>
                </c:pt>
                <c:pt idx="47">
                  <c:v>9696420</c:v>
                </c:pt>
                <c:pt idx="48">
                  <c:v>26330718</c:v>
                </c:pt>
                <c:pt idx="49">
                  <c:v>18577517</c:v>
                </c:pt>
              </c:numCache>
            </c:numRef>
          </c:val>
          <c:extLst>
            <c:ext xmlns:c16="http://schemas.microsoft.com/office/drawing/2014/chart" uri="{C3380CC4-5D6E-409C-BE32-E72D297353CC}">
              <c16:uniqueId val="{00000000-6BB5-4C8B-AFBF-FCFBEBDA7403}"/>
            </c:ext>
          </c:extLst>
        </c:ser>
        <c:dLbls>
          <c:showLegendKey val="0"/>
          <c:showVal val="0"/>
          <c:showCatName val="0"/>
          <c:showSerName val="0"/>
          <c:showPercent val="0"/>
          <c:showBubbleSize val="0"/>
        </c:dLbls>
        <c:axId val="296203296"/>
        <c:axId val="296200672"/>
      </c:areaChart>
      <c:catAx>
        <c:axId val="2962032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0672"/>
        <c:crosses val="autoZero"/>
        <c:auto val="1"/>
        <c:lblAlgn val="ctr"/>
        <c:lblOffset val="100"/>
        <c:noMultiLvlLbl val="0"/>
      </c:catAx>
      <c:valAx>
        <c:axId val="29620067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3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[Adidas-Dashboard-portfolio.xlsx]Sales Method!PivotTable4</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2D1-4547-92F6-BACA4E2E74E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2D1-4547-92F6-BACA4E2E74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D1-4547-92F6-BACA4E2E74ED}"/>
              </c:ext>
            </c:extLst>
          </c:dPt>
          <c:cat>
            <c:strRef>
              <c:f>'Sales Method'!$B$6:$B$9</c:f>
              <c:strCache>
                <c:ptCount val="3"/>
                <c:pt idx="0">
                  <c:v>In-store</c:v>
                </c:pt>
                <c:pt idx="1">
                  <c:v>Online</c:v>
                </c:pt>
                <c:pt idx="2">
                  <c:v>Outlet</c:v>
                </c:pt>
              </c:strCache>
            </c:strRef>
          </c:cat>
          <c:val>
            <c:numRef>
              <c:f>'Sales Method'!$C$6:$C$9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F2D1-4547-92F6-BACA4E2E74ED}"/>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[Adidas-Dashboard-portfolio.xlsx]Retailers!PivotTable3</c:name>
    <c:fmtId val="2"/>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507-43CF-AD02-EB1F93F01D1F}"/>
            </c:ext>
          </c:extLst>
        </c:ser>
        <c:dLbls>
          <c:showLegendKey val="0"/>
          <c:showVal val="0"/>
          <c:showCatName val="0"/>
          <c:showSerName val="0"/>
          <c:showPercent val="0"/>
          <c:showBubbleSize val="0"/>
        </c:dLbls>
        <c:gapWidth val="182"/>
        <c:axId val="570184168"/>
        <c:axId val="570185480"/>
      </c:barChart>
      <c:catAx>
        <c:axId val="570184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5480"/>
        <c:crosses val="autoZero"/>
        <c:auto val="1"/>
        <c:lblAlgn val="ctr"/>
        <c:lblOffset val="100"/>
        <c:noMultiLvlLbl val="0"/>
      </c:catAx>
      <c:valAx>
        <c:axId val="57018548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4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E34-4C9C-8719-3F3AED5AFE19}"/>
            </c:ext>
          </c:extLst>
        </c:ser>
        <c:dLbls>
          <c:dLblPos val="outEnd"/>
          <c:showLegendKey val="0"/>
          <c:showVal val="0"/>
          <c:showCatName val="0"/>
          <c:showSerName val="0"/>
          <c:showPercent val="0"/>
          <c:showBubbleSize val="0"/>
        </c:dLbls>
        <c:gapWidth val="182"/>
        <c:axId val="570184168"/>
        <c:axId val="570185480"/>
      </c:barChart>
      <c:catAx>
        <c:axId val="570184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5480"/>
        <c:crosses val="autoZero"/>
        <c:auto val="1"/>
        <c:lblAlgn val="ctr"/>
        <c:lblOffset val="100"/>
        <c:noMultiLvlLbl val="0"/>
      </c:catAx>
      <c:valAx>
        <c:axId val="57018548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4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B2A8-487B-8C3E-A246CDEA386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4-B2A8-487B-8C3E-A246CDEA3869}"/>
              </c:ext>
            </c:extLst>
          </c:dPt>
          <c:dPt>
            <c:idx val="2"/>
            <c:bubble3D val="0"/>
            <c:spPr>
              <a:solidFill>
                <a:schemeClr val="accent3"/>
              </a:solidFill>
              <a:ln w="19050">
                <a:solidFill>
                  <a:schemeClr val="lt1"/>
                </a:solidFill>
              </a:ln>
              <a:effectLst/>
            </c:spPr>
          </c:dPt>
          <c:cat>
            <c:strRef>
              <c:f>'Sales Method'!$B$6:$B$9</c:f>
              <c:strCache>
                <c:ptCount val="3"/>
                <c:pt idx="0">
                  <c:v>In-store</c:v>
                </c:pt>
                <c:pt idx="1">
                  <c:v>Online</c:v>
                </c:pt>
                <c:pt idx="2">
                  <c:v>Outlet</c:v>
                </c:pt>
              </c:strCache>
            </c:strRef>
          </c:cat>
          <c:val>
            <c:numRef>
              <c:f>'Sales Method'!$C$6:$C$9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B2A8-487B-8C3E-A246CDEA3869}"/>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[Adidas-Dashboard-portfolio.xlsx]Sales Regions!PivotTable2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multiLvlStrRef>
              <c:f>'Sales Regions'!$B$6:$B$61</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'Sales Regions'!$C$6:$C$61</c:f>
              <c:numCache>
                <c:formatCode>"$"#,##0</c:formatCode>
                <c:ptCount val="50"/>
                <c:pt idx="0">
                  <c:v>9797488</c:v>
                </c:pt>
                <c:pt idx="1">
                  <c:v>8836198</c:v>
                </c:pt>
                <c:pt idx="2">
                  <c:v>7424011</c:v>
                </c:pt>
                <c:pt idx="3">
                  <c:v>9972864</c:v>
                </c:pt>
                <c:pt idx="4">
                  <c:v>18625433</c:v>
                </c:pt>
                <c:pt idx="5">
                  <c:v>7378068</c:v>
                </c:pt>
                <c:pt idx="6">
                  <c:v>9683265</c:v>
                </c:pt>
                <c:pt idx="7">
                  <c:v>15710886</c:v>
                </c:pt>
                <c:pt idx="8">
                  <c:v>5929038</c:v>
                </c:pt>
                <c:pt idx="9">
                  <c:v>7735580</c:v>
                </c:pt>
                <c:pt idx="10">
                  <c:v>18484583</c:v>
                </c:pt>
                <c:pt idx="11">
                  <c:v>8495576</c:v>
                </c:pt>
                <c:pt idx="12">
                  <c:v>7727469</c:v>
                </c:pt>
                <c:pt idx="13">
                  <c:v>11573448</c:v>
                </c:pt>
                <c:pt idx="14">
                  <c:v>12298412</c:v>
                </c:pt>
                <c:pt idx="15">
                  <c:v>9195978</c:v>
                </c:pt>
                <c:pt idx="16">
                  <c:v>7758059</c:v>
                </c:pt>
                <c:pt idx="17">
                  <c:v>11076810</c:v>
                </c:pt>
                <c:pt idx="18">
                  <c:v>16411667</c:v>
                </c:pt>
                <c:pt idx="19">
                  <c:v>9934246</c:v>
                </c:pt>
                <c:pt idx="20">
                  <c:v>64229039</c:v>
                </c:pt>
                <c:pt idx="21">
                  <c:v>10357519</c:v>
                </c:pt>
                <c:pt idx="22">
                  <c:v>8446806</c:v>
                </c:pt>
                <c:pt idx="23">
                  <c:v>14352923</c:v>
                </c:pt>
                <c:pt idx="24">
                  <c:v>10689160</c:v>
                </c:pt>
                <c:pt idx="25">
                  <c:v>17633424</c:v>
                </c:pt>
                <c:pt idx="26">
                  <c:v>12639347</c:v>
                </c:pt>
                <c:pt idx="27">
                  <c:v>23750781</c:v>
                </c:pt>
                <c:pt idx="28">
                  <c:v>15591709</c:v>
                </c:pt>
                <c:pt idx="29">
                  <c:v>10620734</c:v>
                </c:pt>
                <c:pt idx="30">
                  <c:v>18067440</c:v>
                </c:pt>
                <c:pt idx="31">
                  <c:v>46359746</c:v>
                </c:pt>
                <c:pt idx="32">
                  <c:v>59283714</c:v>
                </c:pt>
                <c:pt idx="33">
                  <c:v>18997466</c:v>
                </c:pt>
                <c:pt idx="34">
                  <c:v>10072848</c:v>
                </c:pt>
                <c:pt idx="35">
                  <c:v>23956531</c:v>
                </c:pt>
                <c:pt idx="36">
                  <c:v>29285637</c:v>
                </c:pt>
                <c:pt idx="37">
                  <c:v>21575040</c:v>
                </c:pt>
                <c:pt idx="38">
                  <c:v>14753103</c:v>
                </c:pt>
                <c:pt idx="39">
                  <c:v>15782221</c:v>
                </c:pt>
                <c:pt idx="40">
                  <c:v>60174133</c:v>
                </c:pt>
                <c:pt idx="41">
                  <c:v>20996536</c:v>
                </c:pt>
                <c:pt idx="42">
                  <c:v>22282457</c:v>
                </c:pt>
                <c:pt idx="43">
                  <c:v>19276878</c:v>
                </c:pt>
                <c:pt idx="44">
                  <c:v>20858509</c:v>
                </c:pt>
                <c:pt idx="45">
                  <c:v>19865016</c:v>
                </c:pt>
                <c:pt idx="46">
                  <c:v>21349674</c:v>
                </c:pt>
                <c:pt idx="47">
                  <c:v>9696420</c:v>
                </c:pt>
                <c:pt idx="48">
                  <c:v>26330718</c:v>
                </c:pt>
                <c:pt idx="49">
                  <c:v>18577517</c:v>
                </c:pt>
              </c:numCache>
            </c:numRef>
          </c:val>
          <c:extLst>
            <c:ext xmlns:c16="http://schemas.microsoft.com/office/drawing/2014/chart" uri="{C3380CC4-5D6E-409C-BE32-E72D297353CC}">
              <c16:uniqueId val="{00000000-0593-4D83-AEBB-A0198E4C6E84}"/>
            </c:ext>
          </c:extLst>
        </c:ser>
        <c:dLbls>
          <c:showLegendKey val="0"/>
          <c:showVal val="0"/>
          <c:showCatName val="0"/>
          <c:showSerName val="0"/>
          <c:showPercent val="0"/>
          <c:showBubbleSize val="0"/>
        </c:dLbls>
        <c:axId val="296203296"/>
        <c:axId val="296200672"/>
      </c:areaChart>
      <c:catAx>
        <c:axId val="2962032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0672"/>
        <c:crosses val="autoZero"/>
        <c:auto val="1"/>
        <c:lblAlgn val="ctr"/>
        <c:lblOffset val="100"/>
        <c:noMultiLvlLbl val="0"/>
      </c:catAx>
      <c:valAx>
        <c:axId val="29620067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3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[Adidas-Dashboard-portfolio.xlsx]Sales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791-4061-83A0-A2ED1F6363A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4203240"/>
        <c:axId val="294198976"/>
      </c:lineChart>
      <c:catAx>
        <c:axId val="2942032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198976"/>
        <c:crosses val="autoZero"/>
        <c:auto val="1"/>
        <c:lblAlgn val="ctr"/>
        <c:lblOffset val="100"/>
        <c:noMultiLvlLbl val="0"/>
      </c:catAx>
      <c:valAx>
        <c:axId val="2941989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20324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4361"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242455</xdr:colOff>
      <xdr:row>9</xdr:row>
      <xdr:rowOff>86591</xdr:rowOff>
    </xdr:from>
    <xdr:to>
      <xdr:col>6</xdr:col>
      <xdr:colOff>294409</xdr:colOff>
      <xdr:row>45</xdr:row>
      <xdr:rowOff>69273</xdr:rowOff>
    </xdr:to>
    <xdr:sp macro="" textlink="">
      <xdr:nvSpPr>
        <xdr:cNvPr id="8" name="Rectangle: Rounded Corners 7">
          <a:extLst>
            <a:ext uri="{FF2B5EF4-FFF2-40B4-BE49-F238E27FC236}">
              <a16:creationId xmlns:a16="http://schemas.microsoft.com/office/drawing/2014/main" id="{3B760CA9-9F8B-4D4E-BE55-A7210EBFB915}"/>
            </a:ext>
          </a:extLst>
        </xdr:cNvPr>
        <xdr:cNvSpPr/>
      </xdr:nvSpPr>
      <xdr:spPr>
        <a:xfrm>
          <a:off x="242455" y="1645227"/>
          <a:ext cx="3584863" cy="6217228"/>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6</xdr:col>
      <xdr:colOff>568035</xdr:colOff>
      <xdr:row>5</xdr:row>
      <xdr:rowOff>169718</xdr:rowOff>
    </xdr:from>
    <xdr:to>
      <xdr:col>19</xdr:col>
      <xdr:colOff>69272</xdr:colOff>
      <xdr:row>21</xdr:row>
      <xdr:rowOff>138546</xdr:rowOff>
    </xdr:to>
    <xdr:sp macro="" textlink="">
      <xdr:nvSpPr>
        <xdr:cNvPr id="9" name="Rectangle: Rounded Corners 8">
          <a:extLst>
            <a:ext uri="{FF2B5EF4-FFF2-40B4-BE49-F238E27FC236}">
              <a16:creationId xmlns:a16="http://schemas.microsoft.com/office/drawing/2014/main" id="{9FBB266A-261E-42FE-874C-ACD80473AF64}"/>
            </a:ext>
          </a:extLst>
        </xdr:cNvPr>
        <xdr:cNvSpPr/>
      </xdr:nvSpPr>
      <xdr:spPr>
        <a:xfrm>
          <a:off x="4100944" y="1035627"/>
          <a:ext cx="7155873" cy="2739737"/>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 USD</a:t>
          </a:r>
        </a:p>
      </xdr:txBody>
    </xdr:sp>
    <xdr:clientData/>
  </xdr:twoCellAnchor>
  <xdr:twoCellAnchor>
    <xdr:from>
      <xdr:col>19</xdr:col>
      <xdr:colOff>287480</xdr:colOff>
      <xdr:row>28</xdr:row>
      <xdr:rowOff>27710</xdr:rowOff>
    </xdr:from>
    <xdr:to>
      <xdr:col>25</xdr:col>
      <xdr:colOff>450271</xdr:colOff>
      <xdr:row>45</xdr:row>
      <xdr:rowOff>121227</xdr:rowOff>
    </xdr:to>
    <xdr:sp macro="" textlink="">
      <xdr:nvSpPr>
        <xdr:cNvPr id="10" name="Rectangle: Rounded Corners 9">
          <a:extLst>
            <a:ext uri="{FF2B5EF4-FFF2-40B4-BE49-F238E27FC236}">
              <a16:creationId xmlns:a16="http://schemas.microsoft.com/office/drawing/2014/main" id="{331F8D76-7BD0-4E2D-893B-23BE3BC48749}"/>
            </a:ext>
          </a:extLst>
        </xdr:cNvPr>
        <xdr:cNvSpPr/>
      </xdr:nvSpPr>
      <xdr:spPr>
        <a:xfrm>
          <a:off x="11475025" y="4876801"/>
          <a:ext cx="3695701" cy="3037608"/>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Best Sales</a:t>
          </a:r>
          <a:r>
            <a:rPr lang="en-US" sz="1800" b="1" baseline="0">
              <a:solidFill>
                <a:schemeClr val="tx1"/>
              </a:solidFill>
            </a:rPr>
            <a:t> Method</a:t>
          </a:r>
          <a:endParaRPr lang="en-US" sz="1800" b="1">
            <a:solidFill>
              <a:schemeClr val="tx1"/>
            </a:solidFill>
          </a:endParaRPr>
        </a:p>
      </xdr:txBody>
    </xdr:sp>
    <xdr:clientData/>
  </xdr:twoCellAnchor>
  <xdr:twoCellAnchor>
    <xdr:from>
      <xdr:col>19</xdr:col>
      <xdr:colOff>277092</xdr:colOff>
      <xdr:row>6</xdr:row>
      <xdr:rowOff>20781</xdr:rowOff>
    </xdr:from>
    <xdr:to>
      <xdr:col>25</xdr:col>
      <xdr:colOff>467590</xdr:colOff>
      <xdr:row>27</xdr:row>
      <xdr:rowOff>69273</xdr:rowOff>
    </xdr:to>
    <xdr:sp macro="" textlink="">
      <xdr:nvSpPr>
        <xdr:cNvPr id="12" name="Rectangle: Rounded Corners 11">
          <a:extLst>
            <a:ext uri="{FF2B5EF4-FFF2-40B4-BE49-F238E27FC236}">
              <a16:creationId xmlns:a16="http://schemas.microsoft.com/office/drawing/2014/main" id="{F43A24FD-CD5C-43EE-9054-037F9E014C5B}"/>
            </a:ext>
          </a:extLst>
        </xdr:cNvPr>
        <xdr:cNvSpPr/>
      </xdr:nvSpPr>
      <xdr:spPr>
        <a:xfrm>
          <a:off x="11464637" y="1059872"/>
          <a:ext cx="3723408" cy="3685310"/>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0</xdr:col>
      <xdr:colOff>363682</xdr:colOff>
      <xdr:row>5</xdr:row>
      <xdr:rowOff>65807</xdr:rowOff>
    </xdr:from>
    <xdr:to>
      <xdr:col>6</xdr:col>
      <xdr:colOff>207819</xdr:colOff>
      <xdr:row>8</xdr:row>
      <xdr:rowOff>173180</xdr:rowOff>
    </xdr:to>
    <xdr:sp macro="" textlink="">
      <xdr:nvSpPr>
        <xdr:cNvPr id="13" name="Rectangle: Rounded Corners 12">
          <a:extLst>
            <a:ext uri="{FF2B5EF4-FFF2-40B4-BE49-F238E27FC236}">
              <a16:creationId xmlns:a16="http://schemas.microsoft.com/office/drawing/2014/main" id="{EDCC5BB3-EE1D-488F-8840-90F554224CD9}"/>
            </a:ext>
          </a:extLst>
        </xdr:cNvPr>
        <xdr:cNvSpPr/>
      </xdr:nvSpPr>
      <xdr:spPr>
        <a:xfrm>
          <a:off x="363682" y="931716"/>
          <a:ext cx="3377046" cy="626919"/>
        </a:xfrm>
        <a:prstGeom prst="roundRect">
          <a:avLst>
            <a:gd name="adj" fmla="val 5556"/>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C00000"/>
              </a:solidFill>
            </a:rPr>
            <a:t>Note:</a:t>
          </a:r>
          <a:r>
            <a:rPr lang="en-US" sz="2000" b="1" baseline="0">
              <a:solidFill>
                <a:srgbClr val="C00000"/>
              </a:solidFill>
            </a:rPr>
            <a:t> Updated</a:t>
          </a:r>
          <a:endParaRPr lang="en-US" sz="2000" b="1">
            <a:solidFill>
              <a:srgbClr val="C00000"/>
            </a:solidFill>
          </a:endParaRPr>
        </a:p>
      </xdr:txBody>
    </xdr:sp>
    <xdr:clientData/>
  </xdr:twoCellAnchor>
  <xdr:twoCellAnchor>
    <xdr:from>
      <xdr:col>6</xdr:col>
      <xdr:colOff>568035</xdr:colOff>
      <xdr:row>8</xdr:row>
      <xdr:rowOff>51955</xdr:rowOff>
    </xdr:from>
    <xdr:to>
      <xdr:col>19</xdr:col>
      <xdr:colOff>34637</xdr:colOff>
      <xdr:row>19</xdr:row>
      <xdr:rowOff>138545</xdr:rowOff>
    </xdr:to>
    <xdr:graphicFrame macro="">
      <xdr:nvGraphicFramePr>
        <xdr:cNvPr id="16" name="Chart 15">
          <a:extLst>
            <a:ext uri="{FF2B5EF4-FFF2-40B4-BE49-F238E27FC236}">
              <a16:creationId xmlns:a16="http://schemas.microsoft.com/office/drawing/2014/main" id="{AED995CA-1A47-4861-8F45-450D571F4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581890</xdr:colOff>
      <xdr:row>22</xdr:row>
      <xdr:rowOff>114298</xdr:rowOff>
    </xdr:from>
    <xdr:to>
      <xdr:col>19</xdr:col>
      <xdr:colOff>83127</xdr:colOff>
      <xdr:row>45</xdr:row>
      <xdr:rowOff>121227</xdr:rowOff>
    </xdr:to>
    <xdr:sp macro="" textlink="">
      <xdr:nvSpPr>
        <xdr:cNvPr id="19" name="Rectangle: Rounded Corners 18">
          <a:extLst>
            <a:ext uri="{FF2B5EF4-FFF2-40B4-BE49-F238E27FC236}">
              <a16:creationId xmlns:a16="http://schemas.microsoft.com/office/drawing/2014/main" id="{BC7D3135-EE13-452E-8629-A25C6EA00B40}"/>
            </a:ext>
          </a:extLst>
        </xdr:cNvPr>
        <xdr:cNvSpPr/>
      </xdr:nvSpPr>
      <xdr:spPr>
        <a:xfrm>
          <a:off x="4114799" y="3924298"/>
          <a:ext cx="7155873" cy="3990111"/>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a:t>
          </a:r>
          <a:r>
            <a:rPr lang="en-US" sz="1800" b="1" baseline="0">
              <a:solidFill>
                <a:schemeClr val="tx1"/>
              </a:solidFill>
            </a:rPr>
            <a:t> Region</a:t>
          </a:r>
          <a:endParaRPr lang="en-US" sz="1800" b="1">
            <a:solidFill>
              <a:schemeClr val="tx1"/>
            </a:solidFill>
          </a:endParaRPr>
        </a:p>
      </xdr:txBody>
    </xdr:sp>
    <xdr:clientData/>
  </xdr:twoCellAnchor>
  <xdr:twoCellAnchor>
    <xdr:from>
      <xdr:col>7</xdr:col>
      <xdr:colOff>114299</xdr:colOff>
      <xdr:row>25</xdr:row>
      <xdr:rowOff>86592</xdr:rowOff>
    </xdr:from>
    <xdr:to>
      <xdr:col>19</xdr:col>
      <xdr:colOff>17319</xdr:colOff>
      <xdr:row>45</xdr:row>
      <xdr:rowOff>34636</xdr:rowOff>
    </xdr:to>
    <xdr:graphicFrame macro="">
      <xdr:nvGraphicFramePr>
        <xdr:cNvPr id="20" name="Chart 19">
          <a:extLst>
            <a:ext uri="{FF2B5EF4-FFF2-40B4-BE49-F238E27FC236}">
              <a16:creationId xmlns:a16="http://schemas.microsoft.com/office/drawing/2014/main" id="{CF8AD995-75EB-4D9F-BB00-CB751E4AC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356754</xdr:colOff>
      <xdr:row>30</xdr:row>
      <xdr:rowOff>155863</xdr:rowOff>
    </xdr:from>
    <xdr:to>
      <xdr:col>25</xdr:col>
      <xdr:colOff>294409</xdr:colOff>
      <xdr:row>42</xdr:row>
      <xdr:rowOff>103909</xdr:rowOff>
    </xdr:to>
    <xdr:graphicFrame macro="">
      <xdr:nvGraphicFramePr>
        <xdr:cNvPr id="22" name="Chart 21">
          <a:extLst>
            <a:ext uri="{FF2B5EF4-FFF2-40B4-BE49-F238E27FC236}">
              <a16:creationId xmlns:a16="http://schemas.microsoft.com/office/drawing/2014/main" id="{B413CEFD-34E0-4A79-8167-F24382318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277093</xdr:colOff>
      <xdr:row>8</xdr:row>
      <xdr:rowOff>86590</xdr:rowOff>
    </xdr:from>
    <xdr:to>
      <xdr:col>25</xdr:col>
      <xdr:colOff>329045</xdr:colOff>
      <xdr:row>27</xdr:row>
      <xdr:rowOff>17317</xdr:rowOff>
    </xdr:to>
    <xdr:graphicFrame macro="">
      <xdr:nvGraphicFramePr>
        <xdr:cNvPr id="23" name="Chart 22">
          <a:extLst>
            <a:ext uri="{FF2B5EF4-FFF2-40B4-BE49-F238E27FC236}">
              <a16:creationId xmlns:a16="http://schemas.microsoft.com/office/drawing/2014/main" id="{42769BEE-1F7A-4AF3-9A72-41C675A20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363681</xdr:colOff>
      <xdr:row>22</xdr:row>
      <xdr:rowOff>14722</xdr:rowOff>
    </xdr:from>
    <xdr:to>
      <xdr:col>6</xdr:col>
      <xdr:colOff>51953</xdr:colOff>
      <xdr:row>31</xdr:row>
      <xdr:rowOff>138546</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67AC20A6-6626-4A17-9F37-98CF827751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63681" y="3824722"/>
              <a:ext cx="3221181" cy="168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351559</xdr:colOff>
      <xdr:row>33</xdr:row>
      <xdr:rowOff>23381</xdr:rowOff>
    </xdr:from>
    <xdr:to>
      <xdr:col>6</xdr:col>
      <xdr:colOff>51954</xdr:colOff>
      <xdr:row>40</xdr:row>
      <xdr:rowOff>155864</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1A33D910-705E-4908-8EBE-EE7D5B12198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1559" y="5738381"/>
              <a:ext cx="3233304" cy="1344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360217</xdr:colOff>
      <xdr:row>12</xdr:row>
      <xdr:rowOff>101312</xdr:rowOff>
    </xdr:from>
    <xdr:to>
      <xdr:col>6</xdr:col>
      <xdr:colOff>138546</xdr:colOff>
      <xdr:row>20</xdr:row>
      <xdr:rowOff>69273</xdr:rowOff>
    </xdr:to>
    <mc:AlternateContent xmlns:mc="http://schemas.openxmlformats.org/markup-compatibility/2006">
      <mc:Choice xmlns:a14="http://schemas.microsoft.com/office/drawing/2010/main" Requires="a14">
        <xdr:graphicFrame macro="">
          <xdr:nvGraphicFramePr>
            <xdr:cNvPr id="26" name="Years">
              <a:extLst>
                <a:ext uri="{FF2B5EF4-FFF2-40B4-BE49-F238E27FC236}">
                  <a16:creationId xmlns:a16="http://schemas.microsoft.com/office/drawing/2014/main" id="{CB4E112C-88C7-47D7-A9C2-87A7EC14047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60217" y="2179494"/>
              <a:ext cx="3311238" cy="1353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4762</xdr:rowOff>
    </xdr:from>
    <xdr:to>
      <xdr:col>11</xdr:col>
      <xdr:colOff>438150</xdr:colOff>
      <xdr:row>18</xdr:row>
      <xdr:rowOff>33337</xdr:rowOff>
    </xdr:to>
    <xdr:graphicFrame macro="">
      <xdr:nvGraphicFramePr>
        <xdr:cNvPr id="2" name="Chart 1">
          <a:extLst>
            <a:ext uri="{FF2B5EF4-FFF2-40B4-BE49-F238E27FC236}">
              <a16:creationId xmlns:a16="http://schemas.microsoft.com/office/drawing/2014/main" id="{8F219E08-0B5A-420F-BD81-6764769BB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xdr:colOff>
      <xdr:row>2</xdr:row>
      <xdr:rowOff>166688</xdr:rowOff>
    </xdr:from>
    <xdr:to>
      <xdr:col>11</xdr:col>
      <xdr:colOff>442912</xdr:colOff>
      <xdr:row>16</xdr:row>
      <xdr:rowOff>19622</xdr:rowOff>
    </xdr:to>
    <xdr:graphicFrame macro="">
      <xdr:nvGraphicFramePr>
        <xdr:cNvPr id="2" name="Chart 1">
          <a:extLst>
            <a:ext uri="{FF2B5EF4-FFF2-40B4-BE49-F238E27FC236}">
              <a16:creationId xmlns:a16="http://schemas.microsoft.com/office/drawing/2014/main" id="{6C308200-3719-488A-BAD9-DFCF35D08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590549</xdr:colOff>
      <xdr:row>3</xdr:row>
      <xdr:rowOff>166687</xdr:rowOff>
    </xdr:from>
    <xdr:to>
      <xdr:col>13</xdr:col>
      <xdr:colOff>66674</xdr:colOff>
      <xdr:row>16</xdr:row>
      <xdr:rowOff>104775</xdr:rowOff>
    </xdr:to>
    <xdr:graphicFrame macro="">
      <xdr:nvGraphicFramePr>
        <xdr:cNvPr id="2" name="Chart 1">
          <a:extLst>
            <a:ext uri="{FF2B5EF4-FFF2-40B4-BE49-F238E27FC236}">
              <a16:creationId xmlns:a16="http://schemas.microsoft.com/office/drawing/2014/main" id="{657771A9-D9DD-48E3-8436-76D4FFA43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590549</xdr:colOff>
      <xdr:row>2</xdr:row>
      <xdr:rowOff>176212</xdr:rowOff>
    </xdr:from>
    <xdr:to>
      <xdr:col>13</xdr:col>
      <xdr:colOff>66674</xdr:colOff>
      <xdr:row>18</xdr:row>
      <xdr:rowOff>23812</xdr:rowOff>
    </xdr:to>
    <xdr:graphicFrame macro="">
      <xdr:nvGraphicFramePr>
        <xdr:cNvPr id="2" name="Chart 1">
          <a:extLst>
            <a:ext uri="{FF2B5EF4-FFF2-40B4-BE49-F238E27FC236}">
              <a16:creationId xmlns:a16="http://schemas.microsoft.com/office/drawing/2014/main" id="{1BEACF38-958A-42AA-B27F-7790F06F3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4.634393055552" createdVersion="6" refreshedVersion="6" minRefreshableVersion="3" recordCount="9648" xr:uid="{21A3B8E1-C3D8-434B-86EB-EBB54F7E4499}">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82226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4CA5BD-DD9C-44B9-B70C-7486C43A289C}"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A81498-46C7-4A1A-9F00-0D1857172B6D}"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5:C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4"/>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2" count="1" selected="0">
            <x v="0"/>
          </reference>
        </references>
      </pivotArea>
    </chartFormat>
    <chartFormat chart="4" format="9">
      <pivotArea type="data" outline="0" fieldPosition="0">
        <references count="2">
          <reference field="4294967294" count="1" selected="0">
            <x v="0"/>
          </reference>
          <reference field="12" count="1" selected="0">
            <x v="1"/>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1205AF-F321-4758-8542-3AA6481C7200}"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5:C61" firstHeaderRow="1" firstDataRow="1" firstDataCol="1"/>
  <pivotFields count="15">
    <pivotField showAll="0"/>
    <pivotField showAll="0"/>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3"/>
    <field x="4"/>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0207A9-3F95-4659-835D-6B1B86D20499}"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68B787-92EC-4B75-902C-15462FF4A122}" sourceName="Region">
  <pivotTables>
    <pivotTable tabId="6" name="PivotTable1"/>
    <pivotTable tabId="3" name="PivotTable3"/>
    <pivotTable tabId="4" name="PivotTable4"/>
    <pivotTable tabId="5" name="PivotTable2"/>
  </pivotTables>
  <data>
    <tabular pivotCacheId="28222635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98DE423-126C-4AE8-82B0-DF64CE4DDC3D}" sourceName="Product">
  <pivotTables>
    <pivotTable tabId="6" name="PivotTable1"/>
    <pivotTable tabId="3" name="PivotTable3"/>
    <pivotTable tabId="4" name="PivotTable4"/>
    <pivotTable tabId="5" name="PivotTable2"/>
  </pivotTables>
  <data>
    <tabular pivotCacheId="28222635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9BE6F63-7A01-4F07-9DA9-BF2F86AB59FA}" sourceName="Years">
  <pivotTables>
    <pivotTable tabId="6" name="PivotTable1"/>
    <pivotTable tabId="3" name="PivotTable3"/>
    <pivotTable tabId="4" name="PivotTable4"/>
    <pivotTable tabId="5" name="PivotTable2"/>
  </pivotTables>
  <data>
    <tabular pivotCacheId="28222635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6226736-242D-4B02-B7C4-F0FBA49FB021}" cache="Slicer_Region" caption="Region" columnCount="2" style="SlicerStyleDark1" rowHeight="241300"/>
  <slicer name="Product" xr10:uid="{3D7C63FE-4C14-40A7-A203-F37076832A9F}" cache="Slicer_Product" caption="Product" columnCount="2" style="SlicerStyleDark1" rowHeight="241300"/>
  <slicer name="Years" xr10:uid="{8086C1FC-91B4-4B4F-980A-252D1C8C9E1B}" cache="Slicer_Years" caption="Year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02414E-F55C-479A-A41A-732043FDABDC}" name="Table1" displayName="Table1" ref="B5:N9653" totalsRowShown="0" headerRowDxfId="0" dataDxfId="1">
  <autoFilter ref="B5:N9653" xr:uid="{8549E28F-3E11-4B3D-98ED-BBA684487241}"/>
  <tableColumns count="13">
    <tableColumn id="1" xr3:uid="{892A8F07-9005-49A8-AEB8-7CFBDF977FF3}" name="Retailer" dataDxfId="14"/>
    <tableColumn id="2" xr3:uid="{0BE9F59E-9FFD-4313-A67A-CE0C0FAC3A36}" name="Retailer ID" dataDxfId="13"/>
    <tableColumn id="3" xr3:uid="{42FBD48D-A72B-4D0A-AE12-5E97BE24A0C3}" name="Invoice Date" dataDxfId="12"/>
    <tableColumn id="4" xr3:uid="{569B7C53-D0FC-4134-ACA1-6D9862DE8799}" name="Region" dataDxfId="11"/>
    <tableColumn id="5" xr3:uid="{B8DEB435-B39A-4053-9828-34C871E84FE4}" name="State" dataDxfId="10"/>
    <tableColumn id="6" xr3:uid="{D960874A-0064-4F64-B74A-4D09AD7C9452}" name="City" dataDxfId="9"/>
    <tableColumn id="7" xr3:uid="{33241902-63B0-42E4-9F3E-6C21B250C62A}" name="Product" dataDxfId="8"/>
    <tableColumn id="8" xr3:uid="{8C385A00-6CF1-4881-AB46-D338C02960F3}" name="Price per Unit" dataDxfId="7"/>
    <tableColumn id="9" xr3:uid="{30260086-D280-4304-8360-B6D2C05F838D}" name="Units Sold" dataDxfId="6"/>
    <tableColumn id="10" xr3:uid="{C6988863-E317-4FBC-A681-43775E8426D5}" name="Total Sales" dataDxfId="5"/>
    <tableColumn id="11" xr3:uid="{D17F0677-B4FD-4BCD-936F-D9D38F23E11B}" name="Operating Profit" dataDxfId="4"/>
    <tableColumn id="12" xr3:uid="{43F354BD-708B-448A-8B8C-62BE9E19A857}" name="Operating Margin" dataDxfId="3"/>
    <tableColumn id="13" xr3:uid="{A7425C08-24C5-49A9-9487-3DBF4218638E}" name="Sales Method"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5" zoomScaleNormal="55" workbookViewId="0">
      <selection activeCell="AC24" sqref="AC2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zoomScale="85" zoomScaleNormal="85" workbookViewId="0">
      <selection activeCell="C8" sqref="C8"/>
    </sheetView>
  </sheetViews>
  <sheetFormatPr defaultColWidth="14.42578125" defaultRowHeight="15" customHeight="1"/>
  <cols>
    <col min="1" max="1" width="2.5703125" customWidth="1"/>
    <col min="2" max="2" width="14.7109375" customWidth="1"/>
    <col min="3" max="3" width="14.42578125" customWidth="1"/>
    <col min="4" max="4" width="13.5703125" customWidth="1"/>
    <col min="5" max="5" width="13" customWidth="1"/>
    <col min="6" max="6" width="12.140625" customWidth="1"/>
    <col min="7" max="7" width="22.42578125" customWidth="1"/>
    <col min="8" max="8" width="22.85546875" customWidth="1"/>
    <col min="9" max="9" width="14.42578125" customWidth="1"/>
    <col min="10" max="10" width="11.5703125" customWidth="1"/>
    <col min="11" max="11" width="13.42578125" customWidth="1"/>
    <col min="12" max="12" width="16.42578125" customWidth="1"/>
    <col min="13" max="13" width="17.8554687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0" sqref="M10"/>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21" t="s">
        <v>135</v>
      </c>
      <c r="C4" t="s">
        <v>151</v>
      </c>
    </row>
    <row r="5" spans="2:3" ht="14.25" customHeight="1">
      <c r="B5" s="22" t="s">
        <v>25</v>
      </c>
      <c r="C5" s="25">
        <v>74558410</v>
      </c>
    </row>
    <row r="6" spans="2:3" ht="14.25" customHeight="1">
      <c r="B6" s="22" t="s">
        <v>61</v>
      </c>
      <c r="C6" s="25">
        <v>77698912</v>
      </c>
    </row>
    <row r="7" spans="2:3" ht="14.25" customHeight="1">
      <c r="B7" s="22" t="s">
        <v>34</v>
      </c>
      <c r="C7" s="25">
        <v>102114753</v>
      </c>
    </row>
    <row r="8" spans="2:3" ht="14.25" customHeight="1">
      <c r="B8" s="22" t="s">
        <v>26</v>
      </c>
      <c r="C8" s="25">
        <v>182470997</v>
      </c>
    </row>
    <row r="9" spans="2:3" ht="14.25" customHeight="1">
      <c r="B9" s="22" t="s">
        <v>14</v>
      </c>
      <c r="C9" s="25">
        <v>220094720</v>
      </c>
    </row>
    <row r="10" spans="2:3" ht="14.25" customHeight="1">
      <c r="B10" s="22" t="s">
        <v>30</v>
      </c>
      <c r="C10" s="25">
        <v>242964333</v>
      </c>
    </row>
    <row r="11" spans="2:3" ht="14.25" customHeight="1">
      <c r="B11" s="22" t="s">
        <v>136</v>
      </c>
      <c r="C11" s="25">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4" sqref="N1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row r="5" spans="2:3" ht="14.25" customHeight="1">
      <c r="B5" s="21" t="s">
        <v>135</v>
      </c>
      <c r="C5" t="s">
        <v>151</v>
      </c>
    </row>
    <row r="6" spans="2:3" ht="14.25" customHeight="1">
      <c r="B6" s="22" t="s">
        <v>18</v>
      </c>
      <c r="C6" s="25">
        <v>356643750</v>
      </c>
    </row>
    <row r="7" spans="2:3" ht="14.25" customHeight="1">
      <c r="B7" s="22" t="s">
        <v>83</v>
      </c>
      <c r="C7" s="25">
        <v>247672882</v>
      </c>
    </row>
    <row r="8" spans="2:3" ht="14.25" customHeight="1">
      <c r="B8" s="22" t="s">
        <v>24</v>
      </c>
      <c r="C8" s="25">
        <v>295585493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Q9" sqref="Q9"/>
    </sheetView>
  </sheetViews>
  <sheetFormatPr defaultColWidth="14.42578125" defaultRowHeight="15" customHeight="1"/>
  <cols>
    <col min="1" max="1" width="8.85546875" customWidth="1"/>
    <col min="2" max="2" width="19" bestFit="1" customWidth="1"/>
    <col min="3" max="3" width="17.28515625" bestFit="1" customWidth="1"/>
    <col min="4" max="26" width="8.85546875" customWidth="1"/>
  </cols>
  <sheetData>
    <row r="1" spans="2:3" ht="14.25" customHeight="1"/>
    <row r="2" spans="2:3" ht="14.25" customHeight="1"/>
    <row r="3" spans="2:3" ht="14.25" customHeight="1"/>
    <row r="4" spans="2:3" ht="14.25" customHeight="1"/>
    <row r="5" spans="2:3" ht="14.25" customHeight="1">
      <c r="B5" s="21" t="s">
        <v>135</v>
      </c>
      <c r="C5" t="s">
        <v>151</v>
      </c>
    </row>
    <row r="6" spans="2:3" ht="14.25" customHeight="1">
      <c r="B6" s="22" t="s">
        <v>36</v>
      </c>
      <c r="C6" s="25">
        <v>135800459</v>
      </c>
    </row>
    <row r="7" spans="2:3" ht="14.25" customHeight="1">
      <c r="B7" s="23" t="s">
        <v>37</v>
      </c>
      <c r="C7" s="25">
        <v>9797488</v>
      </c>
    </row>
    <row r="8" spans="2:3" ht="14.25" customHeight="1">
      <c r="B8" s="23" t="s">
        <v>116</v>
      </c>
      <c r="C8" s="25">
        <v>8836198</v>
      </c>
    </row>
    <row r="9" spans="2:3" ht="14.25" customHeight="1">
      <c r="B9" s="23" t="s">
        <v>112</v>
      </c>
      <c r="C9" s="25">
        <v>7424011</v>
      </c>
    </row>
    <row r="10" spans="2:3" ht="14.25" customHeight="1">
      <c r="B10" s="23" t="s">
        <v>106</v>
      </c>
      <c r="C10" s="25">
        <v>9972864</v>
      </c>
    </row>
    <row r="11" spans="2:3" ht="14.25" customHeight="1">
      <c r="B11" s="23" t="s">
        <v>74</v>
      </c>
      <c r="C11" s="25">
        <v>18625433</v>
      </c>
    </row>
    <row r="12" spans="2:3" ht="14.25" customHeight="1">
      <c r="B12" s="23" t="s">
        <v>51</v>
      </c>
      <c r="C12" s="25">
        <v>7378068</v>
      </c>
    </row>
    <row r="13" spans="2:3" ht="14.25" customHeight="1">
      <c r="B13" s="23" t="s">
        <v>76</v>
      </c>
      <c r="C13" s="25">
        <v>9683265</v>
      </c>
    </row>
    <row r="14" spans="2:3" ht="14.25" customHeight="1">
      <c r="B14" s="23" t="s">
        <v>53</v>
      </c>
      <c r="C14" s="25">
        <v>15710886</v>
      </c>
    </row>
    <row r="15" spans="2:3" ht="14.25" customHeight="1">
      <c r="B15" s="23" t="s">
        <v>57</v>
      </c>
      <c r="C15" s="25">
        <v>5929038</v>
      </c>
    </row>
    <row r="16" spans="2:3" ht="14.25" customHeight="1">
      <c r="B16" s="23" t="s">
        <v>110</v>
      </c>
      <c r="C16" s="25">
        <v>7735580</v>
      </c>
    </row>
    <row r="17" spans="2:3" ht="14.25" customHeight="1">
      <c r="B17" s="23" t="s">
        <v>96</v>
      </c>
      <c r="C17" s="25">
        <v>18484583</v>
      </c>
    </row>
    <row r="18" spans="2:3" ht="14.25" customHeight="1">
      <c r="B18" s="23" t="s">
        <v>108</v>
      </c>
      <c r="C18" s="25">
        <v>8495576</v>
      </c>
    </row>
    <row r="19" spans="2:3" ht="14.25" customHeight="1">
      <c r="B19" s="23" t="s">
        <v>114</v>
      </c>
      <c r="C19" s="25">
        <v>7727469</v>
      </c>
    </row>
    <row r="20" spans="2:3" ht="14.25" customHeight="1">
      <c r="B20" s="22" t="s">
        <v>15</v>
      </c>
      <c r="C20" s="25">
        <v>186324067</v>
      </c>
    </row>
    <row r="21" spans="2:3" ht="14.25" customHeight="1">
      <c r="B21" s="23" t="s">
        <v>125</v>
      </c>
      <c r="C21" s="25">
        <v>11573448</v>
      </c>
    </row>
    <row r="22" spans="2:3" ht="14.25" customHeight="1">
      <c r="B22" s="23" t="s">
        <v>121</v>
      </c>
      <c r="C22" s="25">
        <v>12298412</v>
      </c>
    </row>
    <row r="23" spans="2:3" ht="14.25" customHeight="1">
      <c r="B23" s="23" t="s">
        <v>62</v>
      </c>
      <c r="C23" s="25">
        <v>9195978</v>
      </c>
    </row>
    <row r="24" spans="2:3" ht="14.25" customHeight="1">
      <c r="B24" s="23" t="s">
        <v>119</v>
      </c>
      <c r="C24" s="25">
        <v>7758059</v>
      </c>
    </row>
    <row r="25" spans="2:3" ht="14.25" customHeight="1">
      <c r="B25" s="23" t="s">
        <v>129</v>
      </c>
      <c r="C25" s="25">
        <v>11076810</v>
      </c>
    </row>
    <row r="26" spans="2:3" ht="14.25" customHeight="1">
      <c r="B26" s="23" t="s">
        <v>133</v>
      </c>
      <c r="C26" s="25">
        <v>16411667</v>
      </c>
    </row>
    <row r="27" spans="2:3" ht="14.25" customHeight="1">
      <c r="B27" s="23" t="s">
        <v>123</v>
      </c>
      <c r="C27" s="25">
        <v>9934246</v>
      </c>
    </row>
    <row r="28" spans="2:3" ht="14.25" customHeight="1">
      <c r="B28" s="23" t="s">
        <v>16</v>
      </c>
      <c r="C28" s="25">
        <v>64229039</v>
      </c>
    </row>
    <row r="29" spans="2:3" ht="14.25" customHeight="1">
      <c r="B29" s="23" t="s">
        <v>40</v>
      </c>
      <c r="C29" s="25">
        <v>10357519</v>
      </c>
    </row>
    <row r="30" spans="2:3" ht="14.25" customHeight="1">
      <c r="B30" s="23" t="s">
        <v>127</v>
      </c>
      <c r="C30" s="25">
        <v>8446806</v>
      </c>
    </row>
    <row r="31" spans="2:3" ht="14.25" customHeight="1">
      <c r="B31" s="23" t="s">
        <v>131</v>
      </c>
      <c r="C31" s="25">
        <v>14352923</v>
      </c>
    </row>
    <row r="32" spans="2:3" ht="14.25" customHeight="1">
      <c r="B32" s="23" t="s">
        <v>118</v>
      </c>
      <c r="C32" s="25">
        <v>10689160</v>
      </c>
    </row>
    <row r="33" spans="2:3" ht="14.25" customHeight="1">
      <c r="B33" s="22" t="s">
        <v>27</v>
      </c>
      <c r="C33" s="25">
        <v>144663181</v>
      </c>
    </row>
    <row r="34" spans="2:3" ht="14.25" customHeight="1">
      <c r="B34" s="23" t="s">
        <v>59</v>
      </c>
      <c r="C34" s="25">
        <v>17633424</v>
      </c>
    </row>
    <row r="35" spans="2:3" ht="14.25" customHeight="1">
      <c r="B35" s="23" t="s">
        <v>102</v>
      </c>
      <c r="C35" s="25">
        <v>12639347</v>
      </c>
    </row>
    <row r="36" spans="2:3" ht="14.25" customHeight="1">
      <c r="B36" s="23" t="s">
        <v>81</v>
      </c>
      <c r="C36" s="25">
        <v>23750781</v>
      </c>
    </row>
    <row r="37" spans="2:3" ht="14.25" customHeight="1">
      <c r="B37" s="23" t="s">
        <v>100</v>
      </c>
      <c r="C37" s="25">
        <v>15591709</v>
      </c>
    </row>
    <row r="38" spans="2:3" ht="14.25" customHeight="1">
      <c r="B38" s="23" t="s">
        <v>104</v>
      </c>
      <c r="C38" s="25">
        <v>10620734</v>
      </c>
    </row>
    <row r="39" spans="2:3" ht="14.25" customHeight="1">
      <c r="B39" s="23" t="s">
        <v>55</v>
      </c>
      <c r="C39" s="25">
        <v>18067440</v>
      </c>
    </row>
    <row r="40" spans="2:3" ht="14.25" customHeight="1">
      <c r="B40" s="23" t="s">
        <v>28</v>
      </c>
      <c r="C40" s="25">
        <v>46359746</v>
      </c>
    </row>
    <row r="41" spans="2:3" ht="14.25" customHeight="1">
      <c r="B41" s="22" t="s">
        <v>48</v>
      </c>
      <c r="C41" s="25">
        <v>163171236</v>
      </c>
    </row>
    <row r="42" spans="2:3" ht="14.25" customHeight="1">
      <c r="B42" s="23" t="s">
        <v>49</v>
      </c>
      <c r="C42" s="25">
        <v>59283714</v>
      </c>
    </row>
    <row r="43" spans="2:3" ht="14.25" customHeight="1">
      <c r="B43" s="23" t="s">
        <v>90</v>
      </c>
      <c r="C43" s="25">
        <v>18997466</v>
      </c>
    </row>
    <row r="44" spans="2:3" ht="14.25" customHeight="1">
      <c r="B44" s="23" t="s">
        <v>98</v>
      </c>
      <c r="C44" s="25">
        <v>10072848</v>
      </c>
    </row>
    <row r="45" spans="2:3" ht="14.25" customHeight="1">
      <c r="B45" s="23" t="s">
        <v>94</v>
      </c>
      <c r="C45" s="25">
        <v>23956531</v>
      </c>
    </row>
    <row r="46" spans="2:3" ht="14.25" customHeight="1">
      <c r="B46" s="23" t="s">
        <v>92</v>
      </c>
      <c r="C46" s="25">
        <v>29285637</v>
      </c>
    </row>
    <row r="47" spans="2:3" ht="14.25" customHeight="1">
      <c r="B47" s="23" t="s">
        <v>72</v>
      </c>
      <c r="C47" s="25">
        <v>21575040</v>
      </c>
    </row>
    <row r="48" spans="2:3" ht="14.25" customHeight="1">
      <c r="B48" s="22" t="s">
        <v>31</v>
      </c>
      <c r="C48" s="25">
        <v>269943182</v>
      </c>
    </row>
    <row r="49" spans="2:3" ht="14.25" customHeight="1">
      <c r="B49" s="23" t="s">
        <v>64</v>
      </c>
      <c r="C49" s="25">
        <v>14753103</v>
      </c>
    </row>
    <row r="50" spans="2:3" ht="14.25" customHeight="1">
      <c r="B50" s="23" t="s">
        <v>86</v>
      </c>
      <c r="C50" s="25">
        <v>15782221</v>
      </c>
    </row>
    <row r="51" spans="2:3" ht="14.25" customHeight="1">
      <c r="B51" s="23" t="s">
        <v>32</v>
      </c>
      <c r="C51" s="25">
        <v>60174133</v>
      </c>
    </row>
    <row r="52" spans="2:3" ht="14.25" customHeight="1">
      <c r="B52" s="23" t="s">
        <v>44</v>
      </c>
      <c r="C52" s="25">
        <v>20996536</v>
      </c>
    </row>
    <row r="53" spans="2:3" ht="14.25" customHeight="1">
      <c r="B53" s="23" t="s">
        <v>66</v>
      </c>
      <c r="C53" s="25">
        <v>22282457</v>
      </c>
    </row>
    <row r="54" spans="2:3" ht="14.25" customHeight="1">
      <c r="B54" s="23" t="s">
        <v>84</v>
      </c>
      <c r="C54" s="25">
        <v>19276878</v>
      </c>
    </row>
    <row r="55" spans="2:3" ht="14.25" customHeight="1">
      <c r="B55" s="23" t="s">
        <v>42</v>
      </c>
      <c r="C55" s="25">
        <v>20858509</v>
      </c>
    </row>
    <row r="56" spans="2:3" ht="14.25" customHeight="1">
      <c r="B56" s="23" t="s">
        <v>88</v>
      </c>
      <c r="C56" s="25">
        <v>19865016</v>
      </c>
    </row>
    <row r="57" spans="2:3" ht="14.25" customHeight="1">
      <c r="B57" s="23" t="s">
        <v>80</v>
      </c>
      <c r="C57" s="25">
        <v>21349674</v>
      </c>
    </row>
    <row r="58" spans="2:3" ht="14.25" customHeight="1">
      <c r="B58" s="23" t="s">
        <v>78</v>
      </c>
      <c r="C58" s="25">
        <v>9696420</v>
      </c>
    </row>
    <row r="59" spans="2:3" ht="14.25" customHeight="1">
      <c r="B59" s="23" t="s">
        <v>46</v>
      </c>
      <c r="C59" s="25">
        <v>26330718</v>
      </c>
    </row>
    <row r="60" spans="2:3" ht="14.25" customHeight="1">
      <c r="B60" s="23" t="s">
        <v>70</v>
      </c>
      <c r="C60" s="25">
        <v>18577517</v>
      </c>
    </row>
    <row r="61" spans="2:3" ht="14.25" customHeight="1">
      <c r="B61" s="22" t="s">
        <v>136</v>
      </c>
      <c r="C61" s="25">
        <v>899902125</v>
      </c>
    </row>
    <row r="62" spans="2:3" ht="14.25" customHeight="1"/>
    <row r="63" spans="2:3" ht="14.25" customHeight="1"/>
    <row r="64" spans="2:3"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9" sqref="P9"/>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21" t="s">
        <v>135</v>
      </c>
      <c r="C4" t="s">
        <v>151</v>
      </c>
    </row>
    <row r="5" spans="2:3" ht="14.25" customHeight="1">
      <c r="B5" s="22" t="s">
        <v>137</v>
      </c>
      <c r="C5" s="25">
        <v>182080675</v>
      </c>
    </row>
    <row r="6" spans="2:3" ht="14.25" customHeight="1">
      <c r="B6" s="24" t="s">
        <v>138</v>
      </c>
      <c r="C6" s="25">
        <v>16253746</v>
      </c>
    </row>
    <row r="7" spans="2:3" ht="14.25" customHeight="1">
      <c r="B7" s="24" t="s">
        <v>139</v>
      </c>
      <c r="C7" s="25">
        <v>14997988</v>
      </c>
    </row>
    <row r="8" spans="2:3" ht="14.25" customHeight="1">
      <c r="B8" s="24" t="s">
        <v>140</v>
      </c>
      <c r="C8" s="25">
        <v>17660577</v>
      </c>
    </row>
    <row r="9" spans="2:3" ht="14.25" customHeight="1">
      <c r="B9" s="24" t="s">
        <v>141</v>
      </c>
      <c r="C9" s="25">
        <v>24607006</v>
      </c>
    </row>
    <row r="10" spans="2:3" ht="14.25" customHeight="1">
      <c r="B10" s="24" t="s">
        <v>142</v>
      </c>
      <c r="C10" s="25">
        <v>16918014</v>
      </c>
    </row>
    <row r="11" spans="2:3" ht="14.25" customHeight="1">
      <c r="B11" s="24" t="s">
        <v>143</v>
      </c>
      <c r="C11" s="25">
        <v>8829819</v>
      </c>
    </row>
    <row r="12" spans="2:3" ht="14.25" customHeight="1">
      <c r="B12" s="24" t="s">
        <v>144</v>
      </c>
      <c r="C12" s="25">
        <v>17146013</v>
      </c>
    </row>
    <row r="13" spans="2:3" ht="14.25" customHeight="1">
      <c r="B13" s="24" t="s">
        <v>145</v>
      </c>
      <c r="C13" s="25">
        <v>19877980</v>
      </c>
    </row>
    <row r="14" spans="2:3" ht="14.25" customHeight="1">
      <c r="B14" s="24" t="s">
        <v>146</v>
      </c>
      <c r="C14" s="25">
        <v>18304436</v>
      </c>
    </row>
    <row r="15" spans="2:3" ht="14.25" customHeight="1">
      <c r="B15" s="24" t="s">
        <v>147</v>
      </c>
      <c r="C15" s="25">
        <v>10836269</v>
      </c>
    </row>
    <row r="16" spans="2:3" ht="14.25" customHeight="1">
      <c r="B16" s="24" t="s">
        <v>148</v>
      </c>
      <c r="C16" s="25">
        <v>8622300</v>
      </c>
    </row>
    <row r="17" spans="2:3" ht="14.25" customHeight="1">
      <c r="B17" s="24" t="s">
        <v>149</v>
      </c>
      <c r="C17" s="25">
        <v>8026527</v>
      </c>
    </row>
    <row r="18" spans="2:3" ht="14.25" customHeight="1">
      <c r="B18" s="22" t="s">
        <v>150</v>
      </c>
      <c r="C18" s="25">
        <v>717821450</v>
      </c>
    </row>
    <row r="19" spans="2:3" ht="14.25" customHeight="1">
      <c r="B19" s="24" t="s">
        <v>138</v>
      </c>
      <c r="C19" s="25">
        <v>55225396</v>
      </c>
    </row>
    <row r="20" spans="2:3" ht="14.25" customHeight="1">
      <c r="B20" s="24" t="s">
        <v>139</v>
      </c>
      <c r="C20" s="25">
        <v>46102165</v>
      </c>
    </row>
    <row r="21" spans="2:3" ht="14.25" customHeight="1">
      <c r="B21" s="24" t="s">
        <v>140</v>
      </c>
      <c r="C21" s="25">
        <v>39148532</v>
      </c>
    </row>
    <row r="22" spans="2:3" ht="14.25" customHeight="1">
      <c r="B22" s="24" t="s">
        <v>141</v>
      </c>
      <c r="C22" s="25">
        <v>47732964</v>
      </c>
    </row>
    <row r="23" spans="2:3" ht="14.25" customHeight="1">
      <c r="B23" s="24" t="s">
        <v>142</v>
      </c>
      <c r="C23" s="25">
        <v>63589681</v>
      </c>
    </row>
    <row r="24" spans="2:3" ht="14.25" customHeight="1">
      <c r="B24" s="24" t="s">
        <v>143</v>
      </c>
      <c r="C24" s="25">
        <v>65917553</v>
      </c>
    </row>
    <row r="25" spans="2:3" ht="14.25" customHeight="1">
      <c r="B25" s="24" t="s">
        <v>144</v>
      </c>
      <c r="C25" s="25">
        <v>78334681</v>
      </c>
    </row>
    <row r="26" spans="2:3" ht="14.25" customHeight="1">
      <c r="B26" s="24" t="s">
        <v>145</v>
      </c>
      <c r="C26" s="25">
        <v>72288221</v>
      </c>
    </row>
    <row r="27" spans="2:3" ht="14.25" customHeight="1">
      <c r="B27" s="24" t="s">
        <v>146</v>
      </c>
      <c r="C27" s="25">
        <v>59357023</v>
      </c>
    </row>
    <row r="28" spans="2:3" ht="14.25" customHeight="1">
      <c r="B28" s="24" t="s">
        <v>147</v>
      </c>
      <c r="C28" s="25">
        <v>53074764</v>
      </c>
    </row>
    <row r="29" spans="2:3" ht="14.25" customHeight="1">
      <c r="B29" s="24" t="s">
        <v>148</v>
      </c>
      <c r="C29" s="25">
        <v>59235040</v>
      </c>
    </row>
    <row r="30" spans="2:3" ht="14.25" customHeight="1">
      <c r="B30" s="24" t="s">
        <v>149</v>
      </c>
      <c r="C30" s="25">
        <v>77815430</v>
      </c>
    </row>
    <row r="31" spans="2:3" ht="14.25" customHeight="1">
      <c r="B31" s="22" t="s">
        <v>136</v>
      </c>
      <c r="C31" s="25">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DELL</cp:lastModifiedBy>
  <dcterms:created xsi:type="dcterms:W3CDTF">2022-07-25T11:46:18Z</dcterms:created>
  <dcterms:modified xsi:type="dcterms:W3CDTF">2024-01-13T11:22:16Z</dcterms:modified>
</cp:coreProperties>
</file>