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B5107F14-4FB4-4737-9612-C162B92C54BE}" xr6:coauthVersionLast="47" xr6:coauthVersionMax="47" xr10:uidLastSave="{00000000-0000-0000-0000-000000000000}"/>
  <bookViews>
    <workbookView xWindow="-108" yWindow="-108" windowWidth="23256" windowHeight="12456" firstSheet="6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7" i="7"/>
  <c r="B3" i="7"/>
  <c r="B4" i="7"/>
  <c r="B2" i="7"/>
  <c r="B2" i="4"/>
  <c r="B3" i="4"/>
  <c r="B4" i="4"/>
  <c r="B4" i="9"/>
  <c r="B3" i="9"/>
  <c r="B6" i="8" a="1"/>
  <c r="B6" i="8"/>
  <c r="B5" i="8" a="1"/>
  <c r="B5" i="8"/>
  <c r="B4" i="8" a="1"/>
  <c r="B4" i="8"/>
  <c r="B3" i="8" a="1"/>
  <c r="B3" i="8"/>
  <c r="B4" i="6" a="1"/>
  <c r="B4" i="6"/>
  <c r="B5" i="6" a="1"/>
  <c r="B5" i="6"/>
  <c r="B6" i="6" a="1"/>
  <c r="B6" i="6"/>
  <c r="B3" i="6" a="1"/>
  <c r="B3" i="6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<sst xmlns="http://schemas.openxmlformats.org/spreadsheetml/2006/main" count="485" uniqueCount="93">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</sst>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sqref="A1:A1048576"/>
    </sheetView>
  </sheetViews>
  <sheetFormatPr defaultRowHeight="14.45"/>
  <cols>
    <col min="1" max="1" width="15.7109375" customWidth="1"/>
    <col min="2" max="2" width="40.1406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>
        <f t="shared" ref="B4:B6" si="0"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>
      <c r="H22" t="str">
        <f t="shared" ref="H22:H23" si="1">CONCATENATE(F12," ",G12)</f>
        <v xml:space="preserve"> </v>
      </c>
    </row>
    <row r="23" spans="8:8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7" sqref="D7"/>
    </sheetView>
  </sheetViews>
  <sheetFormatPr defaultRowHeight="14.45"/>
  <cols>
    <col min="1" max="1" width="14.7109375" bestFit="1" customWidth="1"/>
    <col min="2" max="2" width="10.855468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5" sqref="C5"/>
    </sheetView>
  </sheetViews>
  <sheetFormatPr defaultRowHeight="14.4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>
      <c r="A3" t="s">
        <v>71</v>
      </c>
      <c r="B3" t="str" cm="1">
        <f t="array" ref="B3">_xlfn.XLOOKUP(A3,H2:H10,O2:P10,"Not Found")</f>
        <v>Not Found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>
      <c r="A4" t="s">
        <v>22</v>
      </c>
      <c r="B4" t="str" cm="1">
        <f t="array" ref="B4:C4">_xlfn.XLOOKUP("*"&amp;A4,H2:H10,O2:P10,"Not Found",2)</f>
        <v>Pam.Beasley@DunderMifflin.com</v>
      </c>
      <c r="C4">
        <v>0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>
      <c r="A5" t="s">
        <v>56</v>
      </c>
      <c r="B5" t="str" cm="1">
        <f t="array" ref="B5:C5">_xlfn.XLOOKUP(A5&amp;"*",H2:H10,O2:P10,"Not Found",2)</f>
        <v>Meredith.Palmer@Yahoo.com</v>
      </c>
      <c r="C5">
        <v>0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>
      <c r="A6" t="s">
        <v>72</v>
      </c>
      <c r="B6" t="str" cm="1">
        <f t="array" ref="B6:C6">_xlfn.XLOOKUP(A6&amp;"*",H3:H11,O3:P11,"Not Found",2)</f>
        <v>Kevin.Malone@DunderMifflin.com</v>
      </c>
      <c r="C6">
        <v>0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>
      <c r="H22" t="str">
        <f t="shared" ref="H22:H23" si="0">CONCATENATE(F12," ",G12)</f>
        <v xml:space="preserve"> </v>
      </c>
    </row>
    <row r="23" spans="8:8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73</v>
      </c>
      <c r="B2" t="s">
        <v>74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s="1" t="s">
        <v>75</v>
      </c>
      <c r="B3" t="str">
        <f>_xlfn.XLOOKUP(A3,N2:N10,I2:I10,"",1)</f>
        <v>Angela Martin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s="1" t="s">
        <v>47</v>
      </c>
      <c r="B4" t="str">
        <f>_xlfn.XLOOKUP(A4,N2:N10,I2:I10,,,-1)</f>
        <v>Michael Scott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>
      <c r="I22" t="str">
        <f t="shared" ref="I22:I23" si="0">CONCATENATE(G12," ",H12)</f>
        <v xml:space="preserve"> </v>
      </c>
    </row>
    <row r="23" spans="9:9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8" sqref="B8"/>
    </sheetView>
  </sheetViews>
  <sheetFormatPr defaultColWidth="10.140625" defaultRowHeight="14.45"/>
  <cols>
    <col min="7" max="7" width="12.140625" bestFit="1" customWidth="1"/>
  </cols>
  <sheetData>
    <row r="1" spans="1:19">
      <c r="B1" t="s">
        <v>76</v>
      </c>
      <c r="H1" t="s">
        <v>77</v>
      </c>
      <c r="I1" t="s">
        <v>91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>
      <c r="B6" t="s">
        <v>92</v>
      </c>
    </row>
    <row r="7" spans="1:19">
      <c r="A7" t="s">
        <v>88</v>
      </c>
      <c r="B7">
        <f ca="1"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3" sqref="B3"/>
    </sheetView>
  </sheetViews>
  <sheetFormatPr defaultRowHeight="14.45"/>
  <cols>
    <col min="1" max="1" width="14.42578125" customWidth="1"/>
  </cols>
  <sheetData>
    <row r="1" spans="1:16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5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>
      <c r="A3" t="s">
        <v>31</v>
      </c>
      <c r="B3" t="str">
        <f>VLOOKUP(A3,H2:P10,9,FALSE)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>
      <c r="A4" t="s">
        <v>52</v>
      </c>
      <c r="B4" t="str">
        <f t="shared" ref="B4:B5" si="0">VLOOKUP(A4,H3:P11,9,FALSE)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/>
  <cp:revision/>
  <dcterms:created xsi:type="dcterms:W3CDTF">2021-12-20T02:45:32Z</dcterms:created>
  <dcterms:modified xsi:type="dcterms:W3CDTF">2025-01-16T11:25:43Z</dcterms:modified>
  <cp:category/>
  <cp:contentStatus/>
</cp:coreProperties>
</file>