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ubuffalo-my.sharepoint.com/personal/vrana3_buffalo_edu/Documents/FALL_SEM_2022/Projects_Job/excel/"/>
    </mc:Choice>
  </mc:AlternateContent>
  <xr:revisionPtr revIDLastSave="0" documentId="14_{07D82F31-1D72-4C17-8701-73D969AA2EE3}" xr6:coauthVersionLast="47" xr6:coauthVersionMax="47" xr10:uidLastSave="{00000000-0000-0000-0000-000000000000}"/>
  <bookViews>
    <workbookView xWindow="-120" yWindow="-120" windowWidth="29040" windowHeight="1599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bike_buyers!$K$1:$K$1027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997" i="2"/>
  <c r="M998" i="2"/>
  <c r="M999" i="2"/>
  <c r="M1000" i="2"/>
  <c r="M1001"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<sst xmlns="http://schemas.openxmlformats.org/spreadsheetml/2006/main" count="16267" uniqueCount="52">
  <si>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</si>
  <si>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</si>
  <si>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</si>
  <si>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</si>
  <si>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</si>
  <si>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</si>
  <si>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</si>
  <si>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</si>
  <si>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</si>
  <si>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</si>
  <si>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</si>
  <si>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</si>
  <si>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</si>
  <si>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</si>
  <si>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</si>
  <si>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</si>
  <si>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</si>
  <si>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</si>
  <si>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</si>
  <si>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</si>
  <si>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</si>
  <si>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</si>
  <si>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</si>
  <si>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</si>
  <si>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</si>
  <si>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</si>
  <si>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</si>
  <si>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</si>
  <si>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</si>
  <si>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</si>
  <si>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</si>
  <si>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</si>
  <si>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</si>
  <si>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</si>
  <si>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</si>
  <si>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</si>
  <si>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</si>
  <si>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</si>
  <si>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</si>
  <si>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</si>
  <si>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Marital Status</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</si>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</sst>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0"/>
    <numFmt numFmtId="166"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4"/>
      <color theme="0"/>
      <name val="Microsoft JhengHe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6" fontId="0" fillId="0" borderId="0" xfId="0" pivotButton="1" applyNumberFormat="1"/>
    <xf numFmtId="166" fontId="0" fillId="0" borderId="0" xfId="0" applyNumberFormat="1" applyAlignment="1">
      <alignment horizontal="left"/>
    </xf>
    <xf numFmtId="43" fontId="0" fillId="0" borderId="0" xfId="42" applyFont="1"/>
    <xf numFmtId="0" fontId="16" fillId="0" borderId="0" xfId="0" applyFont="1"/>
    <xf numFmtId="0" fontId="0" fillId="0" borderId="0" xfId="0" applyAlignment="1">
      <alignment vertical="center"/>
    </xf>
    <xf numFmtId="0" fontId="19" fillId="0" borderId="0" xfId="0" applyFont="1"/>
    <xf numFmtId="0" fontId="20"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1">
                <a:alpha val="70000"/>
              </a:schemeClr>
            </a:solidFill>
            <a:ln>
              <a:noFill/>
            </a:ln>
            <a:effectLst/>
          </c:spPr>
          <c:invertIfNegative val="0"/>
          <c:cat>
            <c:numLit>
              <c:formatCode>General</c:formatCode>
              <c:ptCount val="2"/>
              <c:pt idx="0">
                <c:v>1</c:v>
              </c:pt>
              <c:pt idx="1">
                <c:v>2</c:v>
              </c:pt>
            </c:numLit>
          </c:cat>
          <c:val>
            <c:numLit>
              <c:formatCode>General</c:formatCode>
              <c:ptCount val="2"/>
              <c:pt idx="0">
                <c:v>71111.111111111109</c:v>
              </c:pt>
              <c:pt idx="1">
                <c:v>66774.193548387091</c:v>
              </c:pt>
            </c:numLit>
          </c:val>
          <c:extLst>
            <c:ext xmlns:c16="http://schemas.microsoft.com/office/drawing/2014/chart" uri="{C3380CC4-5D6E-409C-BE32-E72D297353CC}">
              <c16:uniqueId val="{00000000-845B-4463-84C4-FD2E74715056}"/>
            </c:ext>
          </c:extLst>
        </c:ser>
        <c:ser>
          <c:idx val="1"/>
          <c:order val="1"/>
          <c:tx>
            <c:v>Series2</c:v>
          </c:tx>
          <c:spPr>
            <a:solidFill>
              <a:schemeClr val="accent2">
                <a:alpha val="70000"/>
              </a:schemeClr>
            </a:solidFill>
            <a:ln>
              <a:noFill/>
            </a:ln>
            <a:effectLst/>
          </c:spPr>
          <c:invertIfNegative val="0"/>
          <c:cat>
            <c:numLit>
              <c:formatCode>General</c:formatCode>
              <c:ptCount val="2"/>
              <c:pt idx="0">
                <c:v>1</c:v>
              </c:pt>
              <c:pt idx="1">
                <c:v>2</c:v>
              </c:pt>
            </c:numLit>
          </c:cat>
          <c:val>
            <c:numLit>
              <c:formatCode>General</c:formatCode>
              <c:ptCount val="2"/>
              <c:pt idx="0">
                <c:v>76875</c:v>
              </c:pt>
              <c:pt idx="1">
                <c:v>61250</c:v>
              </c:pt>
            </c:numLit>
          </c:val>
          <c:extLst>
            <c:ext xmlns:c16="http://schemas.microsoft.com/office/drawing/2014/chart" uri="{C3380CC4-5D6E-409C-BE32-E72D297353CC}">
              <c16:uniqueId val="{00000001-845B-4463-84C4-FD2E74715056}"/>
            </c:ext>
          </c:extLst>
        </c:ser>
        <c:dLbls>
          <c:showLegendKey val="0"/>
          <c:showVal val="0"/>
          <c:showCatName val="0"/>
          <c:showSerName val="0"/>
          <c:showPercent val="0"/>
          <c:showBubbleSize val="0"/>
        </c:dLbls>
        <c:gapWidth val="80"/>
        <c:overlap val="25"/>
        <c:axId val="544893120"/>
        <c:axId val="544912256"/>
      </c:barChart>
      <c:catAx>
        <c:axId val="544893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44912256"/>
        <c:crosses val="autoZero"/>
        <c:auto val="1"/>
        <c:lblAlgn val="ctr"/>
        <c:lblOffset val="100"/>
        <c:noMultiLvlLbl val="0"/>
      </c:catAx>
      <c:valAx>
        <c:axId val="54491225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48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3295965123003"/>
          <c:y val="0.37439596092155147"/>
          <c:w val="0.6735301837270341"/>
          <c:h val="0.3887157334499854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74F4-488C-86B4-77CACC6A796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74F4-488C-86B4-77CACC6A796A}"/>
            </c:ext>
          </c:extLst>
        </c:ser>
        <c:dLbls>
          <c:showLegendKey val="0"/>
          <c:showVal val="0"/>
          <c:showCatName val="0"/>
          <c:showSerName val="0"/>
          <c:showPercent val="0"/>
          <c:showBubbleSize val="0"/>
        </c:dLbls>
        <c:marker val="1"/>
        <c:smooth val="0"/>
        <c:axId val="534336144"/>
        <c:axId val="534318672"/>
      </c:lineChart>
      <c:catAx>
        <c:axId val="5343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18672"/>
        <c:crosses val="autoZero"/>
        <c:auto val="1"/>
        <c:lblAlgn val="ctr"/>
        <c:lblOffset val="100"/>
        <c:noMultiLvlLbl val="0"/>
      </c:catAx>
      <c:valAx>
        <c:axId val="5343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Table'!$B$41:$B$42</c:f>
              <c:strCache>
                <c:ptCount val="1"/>
                <c:pt idx="0">
                  <c:v>No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extLst>
            <c:ext xmlns:c16="http://schemas.microsoft.com/office/drawing/2014/chart" uri="{C3380CC4-5D6E-409C-BE32-E72D297353CC}">
              <c16:uniqueId val="{00000000-5F69-4143-80F3-6277A684A8A1}"/>
            </c:ext>
          </c:extLst>
        </c:ser>
        <c:ser>
          <c:idx val="1"/>
          <c:order val="1"/>
          <c:tx>
            <c:strRef>
              <c:f>'Pivot Table'!$C$41:$C$42</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extLst>
            <c:ext xmlns:c16="http://schemas.microsoft.com/office/drawing/2014/chart" uri="{C3380CC4-5D6E-409C-BE32-E72D297353CC}">
              <c16:uniqueId val="{00000001-5F69-4143-80F3-6277A684A8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E06E-4923-9BEB-B2E4747482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E06E-4923-9BEB-B2E474748268}"/>
            </c:ext>
          </c:extLst>
        </c:ser>
        <c:dLbls>
          <c:showLegendKey val="0"/>
          <c:showVal val="0"/>
          <c:showCatName val="0"/>
          <c:showSerName val="0"/>
          <c:showPercent val="0"/>
          <c:showBubbleSize val="0"/>
        </c:dLbls>
        <c:smooth val="0"/>
        <c:axId val="534336144"/>
        <c:axId val="534318672"/>
      </c:lineChart>
      <c:catAx>
        <c:axId val="53433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18672"/>
        <c:crosses val="autoZero"/>
        <c:auto val="1"/>
        <c:lblAlgn val="ctr"/>
        <c:lblOffset val="100"/>
        <c:noMultiLvlLbl val="0"/>
      </c:catAx>
      <c:valAx>
        <c:axId val="53431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33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9B57-4F20-B3A0-8F593941E1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9B57-4F20-B3A0-8F593941E103}"/>
            </c:ext>
          </c:extLst>
        </c:ser>
        <c:dLbls>
          <c:showLegendKey val="0"/>
          <c:showVal val="0"/>
          <c:showCatName val="0"/>
          <c:showSerName val="0"/>
          <c:showPercent val="0"/>
          <c:showBubbleSize val="0"/>
        </c:dLbls>
        <c:marker val="1"/>
        <c:smooth val="0"/>
        <c:axId val="543623376"/>
        <c:axId val="543607152"/>
      </c:lineChart>
      <c:catAx>
        <c:axId val="54362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07152"/>
        <c:crosses val="autoZero"/>
        <c:auto val="1"/>
        <c:lblAlgn val="ctr"/>
        <c:lblOffset val="100"/>
        <c:noMultiLvlLbl val="0"/>
      </c:catAx>
      <c:valAx>
        <c:axId val="5436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a:t>
            </a:r>
            <a:r>
              <a:rPr lang="en-US" baseline="0"/>
              <a:t> income per purchase</a:t>
            </a:r>
            <a:endParaRPr lang="en-US"/>
          </a:p>
        </c:rich>
      </c:tx>
      <c:layout>
        <c:manualLayout>
          <c:xMode val="edge"/>
          <c:yMode val="edge"/>
          <c:x val="0.18927077865266842"/>
          <c:y val="9.6201516477107021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alpha val="70000"/>
              </a:schemeClr>
            </a:solidFill>
            <a:ln>
              <a:noFill/>
            </a:ln>
            <a:effectLst/>
          </c:spPr>
          <c:invertIfNegative val="0"/>
          <c:cat>
            <c:strLit>
              <c:ptCount val="2"/>
              <c:pt idx="0">
                <c:v>Female</c:v>
              </c:pt>
              <c:pt idx="1">
                <c:v>Male</c:v>
              </c:pt>
            </c:strLit>
          </c:cat>
          <c:val>
            <c:numLit>
              <c:formatCode>General</c:formatCode>
              <c:ptCount val="2"/>
              <c:pt idx="0">
                <c:v>71111.111111111109</c:v>
              </c:pt>
              <c:pt idx="1">
                <c:v>66774.193548387091</c:v>
              </c:pt>
            </c:numLit>
          </c:val>
          <c:extLst>
            <c:ext xmlns:c16="http://schemas.microsoft.com/office/drawing/2014/chart" uri="{C3380CC4-5D6E-409C-BE32-E72D297353CC}">
              <c16:uniqueId val="{00000000-CCCD-4D10-9F65-5E918D965EE4}"/>
            </c:ext>
          </c:extLst>
        </c:ser>
        <c:ser>
          <c:idx val="1"/>
          <c:order val="1"/>
          <c:tx>
            <c:v>Yes</c:v>
          </c:tx>
          <c:spPr>
            <a:solidFill>
              <a:schemeClr val="accent2">
                <a:alpha val="70000"/>
              </a:schemeClr>
            </a:solidFill>
            <a:ln>
              <a:noFill/>
            </a:ln>
            <a:effectLst/>
          </c:spPr>
          <c:invertIfNegative val="0"/>
          <c:cat>
            <c:strLit>
              <c:ptCount val="2"/>
              <c:pt idx="0">
                <c:v>Female</c:v>
              </c:pt>
              <c:pt idx="1">
                <c:v>Male</c:v>
              </c:pt>
            </c:strLit>
          </c:cat>
          <c:val>
            <c:numLit>
              <c:formatCode>General</c:formatCode>
              <c:ptCount val="2"/>
              <c:pt idx="0">
                <c:v>76875</c:v>
              </c:pt>
              <c:pt idx="1">
                <c:v>61250</c:v>
              </c:pt>
            </c:numLit>
          </c:val>
          <c:extLst>
            <c:ext xmlns:c16="http://schemas.microsoft.com/office/drawing/2014/chart" uri="{C3380CC4-5D6E-409C-BE32-E72D297353CC}">
              <c16:uniqueId val="{00000001-CCCD-4D10-9F65-5E918D965EE4}"/>
            </c:ext>
          </c:extLst>
        </c:ser>
        <c:dLbls>
          <c:showLegendKey val="0"/>
          <c:showVal val="0"/>
          <c:showCatName val="0"/>
          <c:showSerName val="0"/>
          <c:showPercent val="0"/>
          <c:showBubbleSize val="0"/>
        </c:dLbls>
        <c:gapWidth val="80"/>
        <c:overlap val="25"/>
        <c:axId val="544893120"/>
        <c:axId val="544912256"/>
      </c:barChart>
      <c:catAx>
        <c:axId val="544893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44912256"/>
        <c:crosses val="autoZero"/>
        <c:auto val="1"/>
        <c:lblAlgn val="ctr"/>
        <c:lblOffset val="100"/>
        <c:noMultiLvlLbl val="0"/>
      </c:catAx>
      <c:valAx>
        <c:axId val="544912256"/>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448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595313</xdr:colOff>
      <xdr:row>2</xdr:row>
      <xdr:rowOff>2381</xdr:rowOff>
    </xdr:from>
    <xdr:to>
      <xdr:col>10</xdr:col>
      <xdr:colOff>266227</xdr:colOff>
      <xdr:row>16</xdr:row>
      <xdr:rowOff>11833</xdr:rowOff>
    </xdr:to>
    <xdr:graphicFrame macro="">
      <xdr:nvGraphicFramePr>
        <xdr:cNvPr id="2" name="Chart 1">
          <a:extLst>
            <a:ext uri="{FF2B5EF4-FFF2-40B4-BE49-F238E27FC236}">
              <a16:creationId xmlns:a16="http://schemas.microsoft.com/office/drawing/2014/main" id="{40AA0056-E3F0-4F18-A4A8-79FAAE9C9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594592</xdr:colOff>
      <xdr:row>16</xdr:row>
      <xdr:rowOff>23091</xdr:rowOff>
    </xdr:from>
    <xdr:to>
      <xdr:col>11</xdr:col>
      <xdr:colOff>8659</xdr:colOff>
      <xdr:row>32</xdr:row>
      <xdr:rowOff>76200</xdr:rowOff>
    </xdr:to>
    <xdr:graphicFrame macro="">
      <xdr:nvGraphicFramePr>
        <xdr:cNvPr id="6" name="Chart 5">
          <a:extLst>
            <a:ext uri="{FF2B5EF4-FFF2-40B4-BE49-F238E27FC236}">
              <a16:creationId xmlns:a16="http://schemas.microsoft.com/office/drawing/2014/main" id="{CA2B266C-632F-4328-9538-526943BB3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267412</xdr:colOff>
      <xdr:row>2</xdr:row>
      <xdr:rowOff>2546</xdr:rowOff>
    </xdr:from>
    <xdr:to>
      <xdr:col>10</xdr:col>
      <xdr:colOff>6534385</xdr:colOff>
      <xdr:row>15</xdr:row>
      <xdr:rowOff>69273</xdr:rowOff>
    </xdr:to>
    <xdr:graphicFrame macro="">
      <xdr:nvGraphicFramePr>
        <xdr:cNvPr id="7" name="Chart 6">
          <a:extLst>
            <a:ext uri="{FF2B5EF4-FFF2-40B4-BE49-F238E27FC236}">
              <a16:creationId xmlns:a16="http://schemas.microsoft.com/office/drawing/2014/main" id="{408154E5-52A9-49D3-9FFD-E3E4BC6AB9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0</xdr:rowOff>
    </xdr:from>
    <xdr:to>
      <xdr:col>2</xdr:col>
      <xdr:colOff>590550</xdr:colOff>
      <xdr:row>7</xdr:row>
      <xdr:rowOff>161925</xdr:rowOff>
    </xdr:to>
    <mc:AlternateContent xmlns:mc="http://schemas.openxmlformats.org/markup-compatibility/2006" xmlns:a14="http://schemas.microsoft.com/office/drawing/2010/main">
      <mc:Choice Requires="a14">
        <xdr:graphicFrame macro="">
          <xdr:nvGraphicFramePr>
            <xdr:cNvPr id="8" name=" Marital Status">
              <a:extLst>
                <a:ext uri="{FF2B5EF4-FFF2-40B4-BE49-F238E27FC236}">
                  <a16:creationId xmlns:a16="http://schemas.microsoft.com/office/drawing/2014/main" id="{4E0F7EB4-A045-6E6D-6B1F-0E88D1B6646F}"/>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376437"/>
              <a:ext cx="1811119" cy="1103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106507</xdr:colOff>
      <xdr:row>15</xdr:row>
      <xdr:rowOff>69273</xdr:rowOff>
    </xdr:from>
    <xdr:to>
      <xdr:col>2</xdr:col>
      <xdr:colOff>580159</xdr:colOff>
      <xdr:row>31</xdr:row>
      <xdr:rowOff>173182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F4B6BB2-31B6-91E7-EDD6-8A35E10679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507" y="2926773"/>
              <a:ext cx="1685925" cy="3073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175053</xdr:rowOff>
    </xdr:from>
    <xdr:to>
      <xdr:col>2</xdr:col>
      <xdr:colOff>586946</xdr:colOff>
      <xdr:row>14</xdr:row>
      <xdr:rowOff>129886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7FAD07C-1E80-71ED-D5F8-EC57C3EA79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492583"/>
              <a:ext cx="1778940" cy="2033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19</xdr:row>
      <xdr:rowOff>157162</xdr:rowOff>
    </xdr:from>
    <xdr:to>
      <xdr:col>12</xdr:col>
      <xdr:colOff>66675</xdr:colOff>
      <xdr:row>34</xdr:row>
      <xdr:rowOff>42862</xdr:rowOff>
    </xdr:to>
    <xdr:graphicFrame macro="">
      <xdr:nvGraphicFramePr>
        <xdr:cNvPr id="4" name="Chart 3">
          <a:extLst>
            <a:ext uri="{FF2B5EF4-FFF2-40B4-BE49-F238E27FC236}">
              <a16:creationId xmlns:a16="http://schemas.microsoft.com/office/drawing/2014/main" id="{11B2D475-6539-A892-02FB-47CA6CC6B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39</xdr:row>
      <xdr:rowOff>147637</xdr:rowOff>
    </xdr:from>
    <xdr:to>
      <xdr:col>12</xdr:col>
      <xdr:colOff>276225</xdr:colOff>
      <xdr:row>54</xdr:row>
      <xdr:rowOff>33337</xdr:rowOff>
    </xdr:to>
    <xdr:graphicFrame macro="">
      <xdr:nvGraphicFramePr>
        <xdr:cNvPr id="5" name="Chart 4">
          <a:extLst>
            <a:ext uri="{FF2B5EF4-FFF2-40B4-BE49-F238E27FC236}">
              <a16:creationId xmlns:a16="http://schemas.microsoft.com/office/drawing/2014/main" id="{CB37A8FE-7039-6443-0DA0-E8BF74936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514350</xdr:colOff>
      <xdr:row>2</xdr:row>
      <xdr:rowOff>28575</xdr:rowOff>
    </xdr:from>
    <xdr:to>
      <xdr:col>12</xdr:col>
      <xdr:colOff>209550</xdr:colOff>
      <xdr:row>16</xdr:row>
      <xdr:rowOff>104775</xdr:rowOff>
    </xdr:to>
    <xdr:graphicFrame macro="">
      <xdr:nvGraphicFramePr>
        <xdr:cNvPr id="7" name="Chart 6">
          <a:extLst>
            <a:ext uri="{FF2B5EF4-FFF2-40B4-BE49-F238E27FC236}">
              <a16:creationId xmlns:a16="http://schemas.microsoft.com/office/drawing/2014/main" id="{F780C73B-B181-4DBE-B32C-944A6B5CB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a" refreshedDate="44827.824390393522" createdVersion="8" refreshedVersion="8" minRefreshableVersion="3" recordCount="1000" xr:uid="{F76812A5-3DA8-49DB-A247-A9C1864D3BCE}">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4010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E928A4-948A-41C5-A8DB-8A0AEBAD63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0">
    <format dxfId="90">
      <pivotArea type="all" dataOnly="0" outline="0" fieldPosition="0"/>
    </format>
    <format dxfId="91">
      <pivotArea outline="0" collapsedLevelsAreSubtotals="1" fieldPosition="0"/>
    </format>
    <format dxfId="92">
      <pivotArea type="origin" dataOnly="0" labelOnly="1" outline="0" fieldPosition="0"/>
    </format>
    <format dxfId="93">
      <pivotArea field="13" type="button" dataOnly="0" labelOnly="1" outline="0" axis="axisCol" fieldPosition="0"/>
    </format>
    <format dxfId="94">
      <pivotArea type="topRight" dataOnly="0" labelOnly="1" outline="0" fieldPosition="0"/>
    </format>
    <format dxfId="95">
      <pivotArea field="2" type="button" dataOnly="0" labelOnly="1" outline="0" axis="axisRow" fieldPosition="0"/>
    </format>
    <format dxfId="96">
      <pivotArea dataOnly="0" labelOnly="1" fieldPosition="0">
        <references count="1">
          <reference field="2" count="0"/>
        </references>
      </pivotArea>
    </format>
    <format dxfId="97">
      <pivotArea dataOnly="0" labelOnly="1" grandRow="1" outline="0" fieldPosition="0"/>
    </format>
    <format dxfId="98">
      <pivotArea dataOnly="0" labelOnly="1" fieldPosition="0">
        <references count="1">
          <reference field="13" count="0"/>
        </references>
      </pivotArea>
    </format>
    <format dxfId="99">
      <pivotArea dataOnly="0" labelOnly="1" grandCol="1"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1CBE2C-2DB2-4FDA-9D41-D694BF228FD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82EA0A-9EF9-4AEF-ABB4-7DF0C25F4B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CCE93E-B05B-47D0-8478-5E56AD49CB69}" sourceName=" Marital Status">
  <pivotTables>
    <pivotTable tabId="4" name="PivotTable2"/>
    <pivotTable tabId="4" name="PivotTable3"/>
    <pivotTable tabId="4" name="PivotTable4"/>
  </pivotTables>
  <data>
    <tabular pivotCacheId="5940106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4E21F-574E-4C81-B333-847BB57BCB5B}" sourceName="Education">
  <pivotTables>
    <pivotTable tabId="4" name="PivotTable2"/>
    <pivotTable tabId="4" name="PivotTable3"/>
    <pivotTable tabId="4" name="PivotTable4"/>
  </pivotTables>
  <data>
    <tabular pivotCacheId="5940106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74B68F-87BB-4120-A65B-7801A9E845AE}" sourceName="Region">
  <pivotTables>
    <pivotTable tabId="4" name="PivotTable2"/>
    <pivotTable tabId="4" name="PivotTable3"/>
    <pivotTable tabId="4" name="PivotTable4"/>
  </pivotTables>
  <data>
    <tabular pivotCacheId="5940106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461502E5-5255-45E6-9FE5-175EB6680677}" cache="Slicer_Marital_Status" caption=" Marital Status" rowHeight="241300"/>
  <slicer name="Education" xr10:uid="{82C55838-F0FA-430E-AC8E-89861A1F644E}" cache="Slicer_Education" caption="Education" rowHeight="241300"/>
  <slicer name="Region" xr10:uid="{7AD0AE0F-DED7-4439-BDD0-DB4373DECB4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 sqref="K1:K1048576"/>
    </sheetView>
  </sheetViews>
  <sheetFormatPr defaultColWidth="11.85546875" defaultRowHeight="15" x14ac:dyDescent="0.25"/>
  <cols>
    <col min="3" max="3" width="27.85546875" customWidth="1"/>
    <col min="4" max="4" width="26.42578125" customWidth="1"/>
    <col min="5" max="5" width="20.85546875" customWidth="1"/>
    <col min="6" max="6" width="26.5703125" customWidth="1"/>
    <col min="7" max="7" width="24.42578125" customWidth="1"/>
    <col min="9" max="9" width="18.85546875" customWidth="1"/>
    <col min="10" max="10" width="23.5703125" customWidth="1"/>
    <col min="11" max="11" width="17.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K1:K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5642-44ED-4814-AD73-2835C0D33261}">
  <dimension ref="A1:N1001"/>
  <sheetViews>
    <sheetView topLeftCell="H1" workbookViewId="0">
      <selection activeCell="J2" sqref="J2"/>
    </sheetView>
  </sheetViews>
  <sheetFormatPr defaultRowHeight="15" x14ac:dyDescent="0.25"/>
  <cols>
    <col min="2" max="2" width="26.85546875" customWidth="1"/>
    <col min="3" max="3" width="28" customWidth="1"/>
    <col min="4" max="4" width="35.42578125" style="3" customWidth="1"/>
    <col min="5" max="5" width="32.7109375" customWidth="1"/>
    <col min="6" max="6" width="29.42578125" customWidth="1"/>
    <col min="7" max="7" width="24.42578125" customWidth="1"/>
    <col min="10" max="10" width="110.5703125" customWidth="1"/>
    <col min="12" max="12" width="19.5703125" customWidth="1"/>
    <col min="13" max="13" width="48.140625" customWidth="1"/>
    <col min="14" max="14" width="50.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66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ref="M668:M731" si="11">IF(L668&gt;54,"Old",IF(L668&gt;=31,"Middle Age",IF(L668&lt;31,"Adolescent","Invalid")))</f>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ref="M732:M795" si="12">IF(L732&gt;54,"Old",IF(L732&gt;=31,"Middle Age",IF(L732&lt;31,"Adolescent","Invalid")))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ref="M796:M859" si="13">IF(L796&gt;54,"Old",IF(L796&gt;=31,"Middle Age",IF(L796&lt;31,"Adolescent","Invalid")))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ref="M860:M923" si="14">IF(L860&gt;54,"Old",IF(L860&gt;=31,"Middle Age",IF(L860&lt;31,"Adolescent","Invalid")))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ref="M924:M987" si="15">IF(L924&gt;54,"Old",IF(L924&gt;=31,"Middle Age",IF(L924&lt;31,"Adolescent","Invalid")))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ref="M988:M996" si="16">IF(L988&gt;54,"Old",IF(L988&gt;=31,"Middle Age",IF(L988&lt;31,"Adolescent","Invalid")))</f>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ref="M998:M1001" si="17">IF(L998&gt;54,"Old",IF(L998&gt;=31,"Middle Age",IF(L998&lt;31,"Adolescent","Invalid")))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7"/>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7"/>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7"/>
        <v>Middle Age</v>
      </c>
      <c r="N1001" t="s">
        <v>15</v>
      </c>
    </row>
  </sheetData>
  <autoFilter ref="A1:N1001" xr:uid="{A5A65642-44ED-4814-AD73-2835C0D3326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9E604-EFFC-4B50-9BF1-43E38F666241}">
  <dimension ref="A1:O24"/>
  <sheetViews>
    <sheetView showGridLines="0" tabSelected="1" zoomScale="110" zoomScaleNormal="110" workbookViewId="0">
      <selection activeCell="O14" sqref="O14"/>
    </sheetView>
  </sheetViews>
  <sheetFormatPr defaultRowHeight="15" x14ac:dyDescent="0.25"/>
  <cols>
    <col min="11" max="11" width="98" customWidth="1"/>
  </cols>
  <sheetData>
    <row r="1" spans="1:13" ht="15" customHeight="1" x14ac:dyDescent="0.25">
      <c r="A1" s="13" t="s">
        <v>51</v>
      </c>
      <c r="B1" s="13"/>
      <c r="C1" s="13"/>
      <c r="D1" s="13"/>
      <c r="E1" s="13"/>
      <c r="F1" s="13"/>
      <c r="G1" s="13"/>
      <c r="H1" s="13"/>
      <c r="I1" s="13"/>
      <c r="J1" s="13"/>
      <c r="K1" s="13"/>
    </row>
    <row r="2" spans="1:13" ht="15" customHeight="1" x14ac:dyDescent="0.25">
      <c r="A2" s="13"/>
      <c r="B2" s="13"/>
      <c r="C2" s="13"/>
      <c r="D2" s="13"/>
      <c r="E2" s="13"/>
      <c r="F2" s="13"/>
      <c r="G2" s="13"/>
      <c r="H2" s="13"/>
      <c r="I2" s="13"/>
      <c r="J2" s="13"/>
      <c r="K2" s="13"/>
    </row>
    <row r="4" spans="1:13" x14ac:dyDescent="0.25">
      <c r="M4" s="12"/>
    </row>
    <row r="8" spans="1:13" x14ac:dyDescent="0.25">
      <c r="B8" s="10"/>
    </row>
    <row r="21" spans="15:15" x14ac:dyDescent="0.25">
      <c r="O21" s="11"/>
    </row>
    <row r="24" spans="15:15" ht="9" customHeight="1" x14ac:dyDescent="0.25"/>
  </sheetData>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0895-2FF2-4425-AF83-D4D1E3799362}">
  <dimension ref="A1:P46"/>
  <sheetViews>
    <sheetView topLeftCell="A13" workbookViewId="0">
      <selection activeCell="C35" sqref="C35"/>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13" max="13" width="17.85546875" bestFit="1" customWidth="1"/>
    <col min="14" max="14" width="16.28515625" bestFit="1" customWidth="1"/>
    <col min="15" max="15" width="7.5703125" bestFit="1" customWidth="1"/>
    <col min="16" max="16" width="11.28515625" bestFit="1" customWidth="1"/>
  </cols>
  <sheetData>
    <row r="1" spans="1:16" x14ac:dyDescent="0.25">
      <c r="M1" s="9"/>
      <c r="N1" s="9"/>
      <c r="O1" s="9"/>
      <c r="P1" s="9"/>
    </row>
    <row r="3" spans="1:16" x14ac:dyDescent="0.25">
      <c r="A3" s="7" t="s">
        <v>44</v>
      </c>
      <c r="B3" s="7" t="s">
        <v>45</v>
      </c>
      <c r="C3" s="6"/>
      <c r="D3" s="6"/>
    </row>
    <row r="4" spans="1:16" x14ac:dyDescent="0.25">
      <c r="A4" s="7" t="s">
        <v>42</v>
      </c>
      <c r="B4" s="6" t="s">
        <v>18</v>
      </c>
      <c r="C4" s="6" t="s">
        <v>15</v>
      </c>
      <c r="D4" s="6" t="s">
        <v>43</v>
      </c>
    </row>
    <row r="5" spans="1:16" x14ac:dyDescent="0.25">
      <c r="A5" s="8" t="s">
        <v>38</v>
      </c>
      <c r="B5" s="6">
        <v>85000</v>
      </c>
      <c r="C5" s="6">
        <v>68750</v>
      </c>
      <c r="D5" s="6">
        <v>74166.666666666672</v>
      </c>
    </row>
    <row r="6" spans="1:16" x14ac:dyDescent="0.25">
      <c r="A6" s="8" t="s">
        <v>39</v>
      </c>
      <c r="B6" s="6">
        <v>78181.818181818177</v>
      </c>
      <c r="C6" s="6">
        <v>72727.272727272721</v>
      </c>
      <c r="D6" s="6">
        <v>75454.545454545456</v>
      </c>
    </row>
    <row r="7" spans="1:16" x14ac:dyDescent="0.25">
      <c r="A7" s="8" t="s">
        <v>43</v>
      </c>
      <c r="B7" s="6">
        <v>80000</v>
      </c>
      <c r="C7" s="6">
        <v>71052.631578947374</v>
      </c>
      <c r="D7" s="6">
        <v>75000</v>
      </c>
    </row>
    <row r="21" spans="1:4" x14ac:dyDescent="0.25">
      <c r="A21" s="4" t="s">
        <v>46</v>
      </c>
      <c r="B21" s="4" t="s">
        <v>45</v>
      </c>
    </row>
    <row r="22" spans="1:4" x14ac:dyDescent="0.25">
      <c r="A22" s="4" t="s">
        <v>42</v>
      </c>
      <c r="B22" t="s">
        <v>18</v>
      </c>
      <c r="C22" t="s">
        <v>15</v>
      </c>
      <c r="D22" t="s">
        <v>43</v>
      </c>
    </row>
    <row r="23" spans="1:4" x14ac:dyDescent="0.25">
      <c r="A23" s="5" t="s">
        <v>16</v>
      </c>
      <c r="B23" s="14">
        <v>2</v>
      </c>
      <c r="C23" s="14">
        <v>9</v>
      </c>
      <c r="D23" s="14">
        <v>11</v>
      </c>
    </row>
    <row r="24" spans="1:4" x14ac:dyDescent="0.25">
      <c r="A24" s="5" t="s">
        <v>26</v>
      </c>
      <c r="B24" s="14">
        <v>2</v>
      </c>
      <c r="C24" s="14">
        <v>3</v>
      </c>
      <c r="D24" s="14">
        <v>5</v>
      </c>
    </row>
    <row r="25" spans="1:4" x14ac:dyDescent="0.25">
      <c r="A25" s="5" t="s">
        <v>22</v>
      </c>
      <c r="B25" s="14">
        <v>4</v>
      </c>
      <c r="C25" s="14">
        <v>3</v>
      </c>
      <c r="D25" s="14">
        <v>7</v>
      </c>
    </row>
    <row r="26" spans="1:4" x14ac:dyDescent="0.25">
      <c r="A26" s="5" t="s">
        <v>23</v>
      </c>
      <c r="B26" s="14">
        <v>3</v>
      </c>
      <c r="C26" s="14">
        <v>2</v>
      </c>
      <c r="D26" s="14">
        <v>5</v>
      </c>
    </row>
    <row r="27" spans="1:4" x14ac:dyDescent="0.25">
      <c r="A27" s="5" t="s">
        <v>47</v>
      </c>
      <c r="B27" s="14">
        <v>4</v>
      </c>
      <c r="C27" s="14">
        <v>2</v>
      </c>
      <c r="D27" s="14">
        <v>6</v>
      </c>
    </row>
    <row r="28" spans="1:4" x14ac:dyDescent="0.25">
      <c r="A28" s="5" t="s">
        <v>43</v>
      </c>
      <c r="B28" s="14">
        <v>15</v>
      </c>
      <c r="C28" s="14">
        <v>19</v>
      </c>
      <c r="D28" s="14">
        <v>34</v>
      </c>
    </row>
    <row r="41" spans="1:4" x14ac:dyDescent="0.25">
      <c r="A41" s="4" t="s">
        <v>46</v>
      </c>
      <c r="B41" s="4" t="s">
        <v>45</v>
      </c>
    </row>
    <row r="42" spans="1:4" x14ac:dyDescent="0.25">
      <c r="A42" s="4" t="s">
        <v>42</v>
      </c>
      <c r="B42" t="s">
        <v>18</v>
      </c>
      <c r="C42" t="s">
        <v>15</v>
      </c>
      <c r="D42" t="s">
        <v>43</v>
      </c>
    </row>
    <row r="43" spans="1:4" x14ac:dyDescent="0.25">
      <c r="A43" s="5" t="s">
        <v>48</v>
      </c>
      <c r="B43" s="14">
        <v>1</v>
      </c>
      <c r="C43" s="14">
        <v>4</v>
      </c>
      <c r="D43" s="14">
        <v>5</v>
      </c>
    </row>
    <row r="44" spans="1:4" x14ac:dyDescent="0.25">
      <c r="A44" s="5" t="s">
        <v>49</v>
      </c>
      <c r="B44" s="14">
        <v>12</v>
      </c>
      <c r="C44" s="14">
        <v>13</v>
      </c>
      <c r="D44" s="14">
        <v>25</v>
      </c>
    </row>
    <row r="45" spans="1:4" x14ac:dyDescent="0.25">
      <c r="A45" s="5" t="s">
        <v>50</v>
      </c>
      <c r="B45" s="14">
        <v>2</v>
      </c>
      <c r="C45" s="14">
        <v>2</v>
      </c>
      <c r="D45" s="14">
        <v>4</v>
      </c>
    </row>
    <row r="46" spans="1:4" x14ac:dyDescent="0.25">
      <c r="A46" s="5" t="s">
        <v>43</v>
      </c>
      <c r="B46" s="14">
        <v>15</v>
      </c>
      <c r="C46" s="14">
        <v>19</v>
      </c>
      <c r="D46" s="14">
        <v>34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Vijaya Rana</cp:lastModifiedBy>
  <cp:lastPrinted>2022-09-24T02:50:07Z</cp:lastPrinted>
  <dcterms:created xsi:type="dcterms:W3CDTF">2022-03-18T02:50:57Z</dcterms:created>
  <dcterms:modified xsi:type="dcterms:W3CDTF">2022-09-24T03:01:39Z</dcterms:modified>
</cp:coreProperties>
</file>