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nergy\OneDrive - University at Buffalo\MS21\502\hw\project\"/>
    </mc:Choice>
  </mc:AlternateContent>
  <xr:revisionPtr revIDLastSave="0" documentId="13_ncr:1_{6806FFBB-DB02-4CDE-BDB4-A58811B5C44E}" xr6:coauthVersionLast="47" xr6:coauthVersionMax="47" xr10:uidLastSave="{00000000-0000-0000-0000-000000000000}"/>
  <bookViews>
    <workbookView xWindow="405" yWindow="-120" windowWidth="28515" windowHeight="16440" activeTab="2" xr2:uid="{00000000-000D-0000-FFFF-FFFF00000000}"/>
  </bookViews>
  <sheets>
    <sheet name="Sheet1" sheetId="1" r:id="rId1"/>
    <sheet name="analytical_results" sheetId="2" r:id="rId2"/>
    <sheet name="Sheet2" sheetId="3" r:id="rId3"/>
  </sheets>
  <definedNames>
    <definedName name="_xlnm._FilterDatabase" localSheetId="0" hidden="1">Sheet1!$A$1:$F$16</definedName>
    <definedName name="_xlnm._FilterDatabase" localSheetId="2" hidden="1">Sheet2!$A$3:$F$18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<sst xmlns="http://schemas.openxmlformats.org/spreadsheetml/2006/main" count="78" uniqueCount="16">
  <si>
    <t>Strategy</t>
  </si>
  <si>
    <t>P_OM</t>
  </si>
  <si>
    <t>Total Time</t>
  </si>
  <si>
    <t>Iterations</t>
  </si>
  <si>
    <t>Exp</t>
  </si>
  <si>
    <t>Stg_1</t>
  </si>
  <si>
    <t>Stg_2</t>
  </si>
  <si>
    <t>Stg_3</t>
  </si>
  <si>
    <t>P_om</t>
  </si>
  <si>
    <t>Expected Value</t>
  </si>
  <si>
    <t>Probabilty of Object Movement (POM or p)</t>
  </si>
  <si>
    <t>Expected Value of Time (ET)</t>
  </si>
  <si>
    <t>Analytical Expected Value</t>
  </si>
  <si>
    <t>Simulated Expected Value</t>
  </si>
  <si>
    <t>Simulation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</si>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</sst>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2" fontId="1" fillId="2" borderId="1" xfId="0" applyNumberFormat="1" applyFont="1" applyFill="1" applyBorder="1" applyAlignment="1">
      <alignment wrapText="1"/>
    </xf>
    <xf numFmtId="2" fontId="0" fillId="0" borderId="1" xfId="0" applyNumberFormat="1" applyBorder="1"/>
    <xf numFmtId="164" fontId="0" fillId="0" borderId="1" xfId="0" applyNumberFormat="1" applyBorder="1"/>
    <xf numFmtId="2" fontId="1" fillId="2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2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vertical="center"/>
    </xf>
    <xf numFmtId="2" fontId="1" fillId="2" borderId="12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1" fillId="2" borderId="13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164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Normal="100" workbookViewId="0">
      <selection activeCell="D1" sqref="D1:F1"/>
    </sheetView>
  </sheetViews>
  <sheetFormatPr defaultRowHeight="15" x14ac:dyDescent="0.25"/>
  <cols>
    <col min="4" max="4" width="13.28515625" customWidth="1"/>
    <col min="5" max="5" width="9.5703125" bestFit="1" customWidth="1"/>
    <col min="6" max="6" width="14.855468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</row>
    <row r="2" spans="1:6" x14ac:dyDescent="0.25">
      <c r="A2" s="1">
        <v>0</v>
      </c>
      <c r="B2" t="s">
        <v>5</v>
      </c>
      <c r="C2">
        <v>0.1</v>
      </c>
      <c r="D2">
        <v>146042</v>
      </c>
      <c r="E2">
        <v>10000</v>
      </c>
      <c r="F2">
        <v>14.604200000000001</v>
      </c>
    </row>
    <row r="3" spans="1:6" x14ac:dyDescent="0.25">
      <c r="A3" s="1">
        <v>1</v>
      </c>
      <c r="B3" t="s">
        <v>6</v>
      </c>
      <c r="C3">
        <v>0.1</v>
      </c>
      <c r="D3">
        <v>967419</v>
      </c>
      <c r="E3">
        <v>10000</v>
      </c>
      <c r="F3">
        <v>96.741900000000001</v>
      </c>
    </row>
    <row r="4" spans="1:6" x14ac:dyDescent="0.25">
      <c r="A4" s="1">
        <v>2</v>
      </c>
      <c r="B4" t="s">
        <v>7</v>
      </c>
      <c r="C4">
        <v>0.1</v>
      </c>
      <c r="D4">
        <v>749603</v>
      </c>
      <c r="E4">
        <v>10000</v>
      </c>
      <c r="F4">
        <v>74.960300000000004</v>
      </c>
    </row>
    <row r="5" spans="1:6" x14ac:dyDescent="0.25">
      <c r="A5" s="1">
        <v>3</v>
      </c>
      <c r="B5" t="s">
        <v>5</v>
      </c>
      <c r="C5">
        <v>0.2</v>
      </c>
      <c r="D5">
        <v>146760</v>
      </c>
      <c r="E5">
        <v>10000</v>
      </c>
      <c r="F5">
        <v>14.676</v>
      </c>
    </row>
    <row r="6" spans="1:6" x14ac:dyDescent="0.25">
      <c r="A6" s="1">
        <v>4</v>
      </c>
      <c r="B6" t="s">
        <v>6</v>
      </c>
      <c r="C6">
        <v>0.2</v>
      </c>
      <c r="D6">
        <v>489432</v>
      </c>
      <c r="E6">
        <v>10000</v>
      </c>
      <c r="F6">
        <v>48.943199999999997</v>
      </c>
    </row>
    <row r="7" spans="1:6" x14ac:dyDescent="0.25">
      <c r="A7" s="1">
        <v>5</v>
      </c>
      <c r="B7" t="s">
        <v>7</v>
      </c>
      <c r="C7">
        <v>0.2</v>
      </c>
      <c r="D7">
        <v>375690</v>
      </c>
      <c r="E7">
        <v>10000</v>
      </c>
      <c r="F7">
        <v>37.569000000000003</v>
      </c>
    </row>
    <row r="8" spans="1:6" x14ac:dyDescent="0.25">
      <c r="A8" s="1">
        <v>6</v>
      </c>
      <c r="B8" t="s">
        <v>5</v>
      </c>
      <c r="C8">
        <v>0.3</v>
      </c>
      <c r="D8">
        <v>147276</v>
      </c>
      <c r="E8">
        <v>10000</v>
      </c>
      <c r="F8">
        <v>14.727600000000001</v>
      </c>
    </row>
    <row r="9" spans="1:6" x14ac:dyDescent="0.25">
      <c r="A9" s="1">
        <v>7</v>
      </c>
      <c r="B9" t="s">
        <v>6</v>
      </c>
      <c r="C9">
        <v>0.3</v>
      </c>
      <c r="D9">
        <v>327241</v>
      </c>
      <c r="E9">
        <v>10000</v>
      </c>
      <c r="F9">
        <v>32.7241</v>
      </c>
    </row>
    <row r="10" spans="1:6" x14ac:dyDescent="0.25">
      <c r="A10" s="1">
        <v>8</v>
      </c>
      <c r="B10" t="s">
        <v>7</v>
      </c>
      <c r="C10">
        <v>0.3</v>
      </c>
      <c r="D10">
        <v>251017</v>
      </c>
      <c r="E10">
        <v>10000</v>
      </c>
      <c r="F10">
        <v>25.101700000000001</v>
      </c>
    </row>
    <row r="11" spans="1:6" x14ac:dyDescent="0.25">
      <c r="A11" s="1">
        <v>9</v>
      </c>
      <c r="B11" t="s">
        <v>5</v>
      </c>
      <c r="C11">
        <v>0.4</v>
      </c>
      <c r="D11">
        <v>149199</v>
      </c>
      <c r="E11">
        <v>10000</v>
      </c>
      <c r="F11">
        <v>14.9199</v>
      </c>
    </row>
    <row r="12" spans="1:6" x14ac:dyDescent="0.25">
      <c r="A12" s="1">
        <v>10</v>
      </c>
      <c r="B12" t="s">
        <v>6</v>
      </c>
      <c r="C12">
        <v>0.4</v>
      </c>
      <c r="D12">
        <v>245996</v>
      </c>
      <c r="E12">
        <v>10000</v>
      </c>
      <c r="F12">
        <v>24.599599999999999</v>
      </c>
    </row>
    <row r="13" spans="1:6" x14ac:dyDescent="0.25">
      <c r="A13" s="1">
        <v>11</v>
      </c>
      <c r="B13" t="s">
        <v>7</v>
      </c>
      <c r="C13">
        <v>0.4</v>
      </c>
      <c r="D13">
        <v>188280</v>
      </c>
      <c r="E13">
        <v>10000</v>
      </c>
      <c r="F13">
        <v>18.827999999999999</v>
      </c>
    </row>
    <row r="14" spans="1:6" x14ac:dyDescent="0.25">
      <c r="A14" s="1">
        <v>12</v>
      </c>
      <c r="B14" t="s">
        <v>5</v>
      </c>
      <c r="C14">
        <v>0.5</v>
      </c>
      <c r="D14">
        <v>149503</v>
      </c>
      <c r="E14">
        <v>10000</v>
      </c>
      <c r="F14">
        <v>14.9503</v>
      </c>
    </row>
    <row r="15" spans="1:6" x14ac:dyDescent="0.25">
      <c r="A15" s="1">
        <v>13</v>
      </c>
      <c r="B15" t="s">
        <v>6</v>
      </c>
      <c r="C15">
        <v>0.5</v>
      </c>
      <c r="D15">
        <v>198819</v>
      </c>
      <c r="E15">
        <v>10000</v>
      </c>
      <c r="F15">
        <v>19.881900000000002</v>
      </c>
    </row>
    <row r="16" spans="1:6" x14ac:dyDescent="0.25">
      <c r="A16" s="1">
        <v>14</v>
      </c>
      <c r="B16" t="s">
        <v>7</v>
      </c>
      <c r="C16">
        <v>0.5</v>
      </c>
      <c r="D16">
        <v>150856</v>
      </c>
      <c r="E16">
        <v>10000</v>
      </c>
      <c r="F16">
        <v>15.085599999999999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CCF5-D67A-410C-8469-438F1E8EFC0F}">
  <dimension ref="A1:S17"/>
  <sheetViews>
    <sheetView topLeftCell="B1" zoomScale="80" zoomScaleNormal="80" workbookViewId="0">
      <selection activeCell="B3" sqref="B3:B17"/>
    </sheetView>
  </sheetViews>
  <sheetFormatPr defaultRowHeight="15" x14ac:dyDescent="0.25"/>
  <cols>
    <col min="2" max="2" width="8.7109375" bestFit="1" customWidth="1"/>
    <col min="4" max="4" width="26.85546875" style="15" customWidth="1"/>
    <col min="5" max="5" width="16.42578125" customWidth="1"/>
    <col min="6" max="6" width="10.7109375" bestFit="1" customWidth="1"/>
    <col min="7" max="7" width="30.42578125" customWidth="1"/>
    <col min="13" max="13" width="28.5703125" customWidth="1"/>
    <col min="14" max="14" width="15" bestFit="1" customWidth="1"/>
    <col min="16" max="16" width="37.140625" customWidth="1"/>
    <col min="17" max="17" width="24.42578125" customWidth="1"/>
  </cols>
  <sheetData>
    <row r="1" spans="1:19" s="12" customFormat="1" x14ac:dyDescent="0.25">
      <c r="A1" s="11"/>
      <c r="B1" s="19" t="s">
        <v>0</v>
      </c>
      <c r="C1" s="18" t="s">
        <v>8</v>
      </c>
      <c r="D1" s="17" t="s">
        <v>12</v>
      </c>
      <c r="E1" s="16" t="s">
        <v>14</v>
      </c>
      <c r="F1" s="16"/>
      <c r="G1" s="16"/>
    </row>
    <row r="2" spans="1:19" s="12" customFormat="1" ht="20.25" customHeight="1" x14ac:dyDescent="0.25">
      <c r="A2" s="11"/>
      <c r="B2" s="19"/>
      <c r="C2" s="18"/>
      <c r="D2" s="17"/>
      <c r="E2" s="13" t="s">
        <v>3</v>
      </c>
      <c r="F2" s="13" t="s">
        <v>2</v>
      </c>
      <c r="G2" s="13" t="s">
        <v>13</v>
      </c>
      <c r="M2" s="3" t="s">
        <v>10</v>
      </c>
      <c r="N2" s="3" t="s">
        <v>11</v>
      </c>
      <c r="P2" s="6" t="s">
        <v>10</v>
      </c>
      <c r="Q2" s="6" t="s">
        <v>11</v>
      </c>
      <c r="S2" s="14" t="s">
        <v>4</v>
      </c>
    </row>
    <row r="3" spans="1:19" x14ac:dyDescent="0.25">
      <c r="A3" s="7">
        <v>0</v>
      </c>
      <c r="B3" s="8" t="s">
        <v>5</v>
      </c>
      <c r="C3" s="9">
        <v>0.1</v>
      </c>
      <c r="D3" s="10">
        <v>14.599999999997401</v>
      </c>
      <c r="E3" s="8">
        <v>10000</v>
      </c>
      <c r="F3" s="8">
        <f>G3*E3</f>
        <v>146042</v>
      </c>
      <c r="G3" s="8">
        <v>14.604200000000001</v>
      </c>
      <c r="M3" s="4">
        <v>0.1</v>
      </c>
      <c r="N3" s="4">
        <v>75</v>
      </c>
      <c r="P3" s="4">
        <v>0.1</v>
      </c>
      <c r="Q3" s="5">
        <v>97.082207344874405</v>
      </c>
      <c r="S3">
        <v>96.741900000000001</v>
      </c>
    </row>
    <row r="4" spans="1:19" x14ac:dyDescent="0.25">
      <c r="A4" s="7">
        <v>1</v>
      </c>
      <c r="B4" s="8" t="s">
        <v>5</v>
      </c>
      <c r="C4" s="9">
        <v>0.2</v>
      </c>
      <c r="D4" s="10">
        <v>14.699999984741201</v>
      </c>
      <c r="E4" s="8">
        <v>10000</v>
      </c>
      <c r="F4" s="8">
        <f t="shared" ref="F4:F17" si="0">G4*E4</f>
        <v>146760</v>
      </c>
      <c r="G4" s="8">
        <v>14.676</v>
      </c>
      <c r="M4" s="4">
        <v>0.2</v>
      </c>
      <c r="N4" s="4">
        <v>37.5</v>
      </c>
      <c r="P4" s="4">
        <v>0.2</v>
      </c>
      <c r="Q4" s="5">
        <v>48.7672196666025</v>
      </c>
      <c r="S4">
        <v>48.943199999999997</v>
      </c>
    </row>
    <row r="5" spans="1:19" x14ac:dyDescent="0.25">
      <c r="A5" s="7">
        <v>2</v>
      </c>
      <c r="B5" s="8" t="s">
        <v>5</v>
      </c>
      <c r="C5" s="9">
        <v>0.3</v>
      </c>
      <c r="D5" s="10">
        <v>14.7999956110498</v>
      </c>
      <c r="E5" s="8">
        <v>10000</v>
      </c>
      <c r="F5" s="8">
        <f t="shared" si="0"/>
        <v>147276</v>
      </c>
      <c r="G5" s="8">
        <v>14.727600000000001</v>
      </c>
      <c r="M5" s="4">
        <v>0.3</v>
      </c>
      <c r="N5" s="4">
        <v>25</v>
      </c>
      <c r="P5" s="4">
        <v>0.3</v>
      </c>
      <c r="Q5" s="5">
        <v>32.678411780266302</v>
      </c>
      <c r="S5">
        <v>32.7241</v>
      </c>
    </row>
    <row r="6" spans="1:19" x14ac:dyDescent="0.25">
      <c r="A6" s="7">
        <v>3</v>
      </c>
      <c r="B6" s="8" t="s">
        <v>5</v>
      </c>
      <c r="C6" s="9">
        <v>0.4</v>
      </c>
      <c r="D6" s="10">
        <v>14.899591020769799</v>
      </c>
      <c r="E6" s="8">
        <v>10000</v>
      </c>
      <c r="F6" s="8">
        <f t="shared" si="0"/>
        <v>149199</v>
      </c>
      <c r="G6" s="8">
        <v>14.9199</v>
      </c>
      <c r="M6" s="4">
        <v>0.4</v>
      </c>
      <c r="N6" s="4">
        <v>18.75</v>
      </c>
      <c r="P6" s="4">
        <v>0.4</v>
      </c>
      <c r="Q6" s="5">
        <v>24.651172799028998</v>
      </c>
      <c r="S6">
        <v>24.599599999999999</v>
      </c>
    </row>
    <row r="7" spans="1:19" x14ac:dyDescent="0.25">
      <c r="A7" s="7">
        <v>4</v>
      </c>
      <c r="B7" s="8" t="s">
        <v>5</v>
      </c>
      <c r="C7" s="9">
        <v>0.5</v>
      </c>
      <c r="D7" s="10">
        <v>15</v>
      </c>
      <c r="E7" s="8">
        <v>10000</v>
      </c>
      <c r="F7" s="8">
        <f t="shared" si="0"/>
        <v>149503</v>
      </c>
      <c r="G7" s="8">
        <v>14.9503</v>
      </c>
      <c r="M7" s="4">
        <v>0.5</v>
      </c>
      <c r="N7" s="4">
        <v>15</v>
      </c>
      <c r="P7" s="4">
        <v>0.5</v>
      </c>
      <c r="Q7" s="5">
        <v>19.856164279801899</v>
      </c>
      <c r="S7">
        <v>19.881900000000002</v>
      </c>
    </row>
    <row r="8" spans="1:19" x14ac:dyDescent="0.25">
      <c r="A8" s="7"/>
      <c r="B8" s="8" t="s">
        <v>6</v>
      </c>
      <c r="C8" s="9">
        <v>0.1</v>
      </c>
      <c r="D8" s="10">
        <v>97.082207344874405</v>
      </c>
      <c r="E8" s="8">
        <v>10000</v>
      </c>
      <c r="F8" s="8">
        <f t="shared" si="0"/>
        <v>967419</v>
      </c>
      <c r="G8" s="8">
        <v>96.741900000000001</v>
      </c>
      <c r="N8" s="2"/>
    </row>
    <row r="9" spans="1:19" x14ac:dyDescent="0.25">
      <c r="A9" s="7"/>
      <c r="B9" s="8" t="s">
        <v>6</v>
      </c>
      <c r="C9" s="9">
        <v>0.2</v>
      </c>
      <c r="D9" s="10">
        <v>48.7672196666025</v>
      </c>
      <c r="E9" s="8">
        <v>10000</v>
      </c>
      <c r="F9" s="8">
        <f t="shared" si="0"/>
        <v>489432</v>
      </c>
      <c r="G9" s="8">
        <v>48.943199999999997</v>
      </c>
    </row>
    <row r="10" spans="1:19" x14ac:dyDescent="0.25">
      <c r="A10" s="7"/>
      <c r="B10" s="8" t="s">
        <v>6</v>
      </c>
      <c r="C10" s="9">
        <v>0.3</v>
      </c>
      <c r="D10" s="10">
        <v>32.678411780266302</v>
      </c>
      <c r="E10" s="8">
        <v>10000</v>
      </c>
      <c r="F10" s="8">
        <f t="shared" si="0"/>
        <v>327241</v>
      </c>
      <c r="G10" s="8">
        <v>32.7241</v>
      </c>
    </row>
    <row r="11" spans="1:19" x14ac:dyDescent="0.25">
      <c r="A11" s="7"/>
      <c r="B11" s="8" t="s">
        <v>6</v>
      </c>
      <c r="C11" s="9">
        <v>0.4</v>
      </c>
      <c r="D11" s="10">
        <v>24.651172799028998</v>
      </c>
      <c r="E11" s="8">
        <v>10000</v>
      </c>
      <c r="F11" s="8">
        <f t="shared" si="0"/>
        <v>245996</v>
      </c>
      <c r="G11" s="8">
        <v>24.599599999999999</v>
      </c>
    </row>
    <row r="12" spans="1:19" x14ac:dyDescent="0.25">
      <c r="A12" s="7"/>
      <c r="B12" s="8" t="s">
        <v>6</v>
      </c>
      <c r="C12" s="9">
        <v>0.5</v>
      </c>
      <c r="D12" s="10">
        <v>19.856164279801899</v>
      </c>
      <c r="E12" s="8">
        <v>10000</v>
      </c>
      <c r="F12" s="8">
        <f t="shared" si="0"/>
        <v>198819.00000000003</v>
      </c>
      <c r="G12" s="8">
        <v>19.881900000000002</v>
      </c>
    </row>
    <row r="13" spans="1:19" x14ac:dyDescent="0.25">
      <c r="A13" s="7"/>
      <c r="B13" s="8" t="s">
        <v>7</v>
      </c>
      <c r="C13" s="9">
        <v>0.1</v>
      </c>
      <c r="D13" s="10">
        <v>75</v>
      </c>
      <c r="E13" s="8">
        <v>10000</v>
      </c>
      <c r="F13" s="8">
        <f t="shared" si="0"/>
        <v>749603</v>
      </c>
      <c r="G13" s="8">
        <v>74.960300000000004</v>
      </c>
    </row>
    <row r="14" spans="1:19" x14ac:dyDescent="0.25">
      <c r="A14" s="7"/>
      <c r="B14" s="8" t="s">
        <v>7</v>
      </c>
      <c r="C14" s="9">
        <v>0.2</v>
      </c>
      <c r="D14" s="10">
        <v>37.5</v>
      </c>
      <c r="E14" s="8">
        <v>10000</v>
      </c>
      <c r="F14" s="8">
        <f t="shared" si="0"/>
        <v>375690</v>
      </c>
      <c r="G14" s="8">
        <v>37.569000000000003</v>
      </c>
    </row>
    <row r="15" spans="1:19" x14ac:dyDescent="0.25">
      <c r="A15" s="7"/>
      <c r="B15" s="8" t="s">
        <v>7</v>
      </c>
      <c r="C15" s="9">
        <v>0.3</v>
      </c>
      <c r="D15" s="10">
        <v>25</v>
      </c>
      <c r="E15" s="8">
        <v>10000</v>
      </c>
      <c r="F15" s="8">
        <f t="shared" si="0"/>
        <v>251017</v>
      </c>
      <c r="G15" s="8">
        <v>25.101700000000001</v>
      </c>
    </row>
    <row r="16" spans="1:19" x14ac:dyDescent="0.25">
      <c r="A16" s="7"/>
      <c r="B16" s="8" t="s">
        <v>7</v>
      </c>
      <c r="C16" s="9">
        <v>0.4</v>
      </c>
      <c r="D16" s="10">
        <v>18.75</v>
      </c>
      <c r="E16" s="8">
        <v>10000</v>
      </c>
      <c r="F16" s="8">
        <f t="shared" si="0"/>
        <v>188280</v>
      </c>
      <c r="G16" s="8">
        <v>18.827999999999999</v>
      </c>
    </row>
    <row r="17" spans="1:7" x14ac:dyDescent="0.25">
      <c r="A17" s="7"/>
      <c r="B17" s="8" t="s">
        <v>7</v>
      </c>
      <c r="C17" s="9">
        <v>0.5</v>
      </c>
      <c r="D17" s="10">
        <v>15</v>
      </c>
      <c r="E17" s="8">
        <v>10000</v>
      </c>
      <c r="F17" s="8">
        <f t="shared" si="0"/>
        <v>150856</v>
      </c>
      <c r="G17" s="8">
        <v>15.085599999999999</v>
      </c>
    </row>
  </sheetData>
  <mergeCells count="4">
    <mergeCell ref="E1:G1"/>
    <mergeCell ref="D1:D2"/>
    <mergeCell ref="C1:C2"/>
    <mergeCell ref="B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F457-5D8A-42FB-AB05-05B3EFFD542D}">
  <sheetPr filterMode="1"/>
  <dimension ref="A1:R33"/>
  <sheetViews>
    <sheetView tabSelected="1" topLeftCell="D1" zoomScale="145" zoomScaleNormal="145" workbookViewId="0">
      <selection activeCell="T34" sqref="T34"/>
    </sheetView>
  </sheetViews>
  <sheetFormatPr defaultRowHeight="15" x14ac:dyDescent="0.25"/>
  <cols>
    <col min="2" max="2" width="9.140625" bestFit="1" customWidth="1"/>
    <col min="3" max="3" width="24.5703125" bestFit="1" customWidth="1"/>
    <col min="4" max="4" width="9.5703125" bestFit="1" customWidth="1"/>
    <col min="5" max="5" width="10.7109375" bestFit="1" customWidth="1"/>
    <col min="6" max="6" width="30.42578125" customWidth="1"/>
    <col min="8" max="8" width="6.28515625" bestFit="1" customWidth="1"/>
    <col min="9" max="9" width="24.5703125" hidden="1" customWidth="1"/>
    <col min="10" max="10" width="9.5703125" hidden="1" customWidth="1"/>
    <col min="11" max="11" width="10.7109375" hidden="1" customWidth="1"/>
    <col min="12" max="12" width="24.85546875" bestFit="1" customWidth="1"/>
    <col min="14" max="14" width="6" bestFit="1" customWidth="1"/>
    <col min="15" max="15" width="24.28515625" bestFit="1" customWidth="1"/>
    <col min="16" max="16" width="9.5703125" hidden="1" customWidth="1"/>
    <col min="17" max="17" width="10.28515625" hidden="1" customWidth="1"/>
    <col min="18" max="18" width="24.5703125" bestFit="1" customWidth="1"/>
  </cols>
  <sheetData>
    <row r="1" spans="1:6" ht="15.75" thickBot="1" x14ac:dyDescent="0.3"/>
    <row r="2" spans="1:6" x14ac:dyDescent="0.25">
      <c r="B2" s="33"/>
      <c r="C2" s="35"/>
      <c r="D2" s="22" t="s">
        <v>14</v>
      </c>
      <c r="E2" s="22"/>
      <c r="F2" s="23"/>
    </row>
    <row r="3" spans="1:6" x14ac:dyDescent="0.25">
      <c r="B3" s="32" t="s">
        <v>8</v>
      </c>
      <c r="C3" s="34" t="s">
        <v>12</v>
      </c>
      <c r="D3" s="13" t="s">
        <v>3</v>
      </c>
      <c r="E3" s="13" t="s">
        <v>2</v>
      </c>
      <c r="F3" s="30" t="s">
        <v>13</v>
      </c>
    </row>
    <row r="4" spans="1:6" hidden="1" x14ac:dyDescent="0.25">
      <c r="A4" t="s">
        <v>5</v>
      </c>
      <c r="B4" s="24">
        <v>0.1</v>
      </c>
      <c r="C4" s="20">
        <v>14.599999999997401</v>
      </c>
      <c r="D4" s="21">
        <v>10000</v>
      </c>
      <c r="E4" s="21">
        <f>F4*D4</f>
        <v>146042</v>
      </c>
      <c r="F4" s="25">
        <v>14.604200000000001</v>
      </c>
    </row>
    <row r="5" spans="1:6" hidden="1" x14ac:dyDescent="0.25">
      <c r="A5" t="s">
        <v>5</v>
      </c>
      <c r="B5" s="24">
        <v>0.2</v>
      </c>
      <c r="C5" s="20">
        <v>14.699999984741201</v>
      </c>
      <c r="D5" s="21">
        <v>10000</v>
      </c>
      <c r="E5" s="21">
        <f t="shared" ref="E5:E18" si="0">F5*D5</f>
        <v>146760</v>
      </c>
      <c r="F5" s="25">
        <v>14.676</v>
      </c>
    </row>
    <row r="6" spans="1:6" hidden="1" x14ac:dyDescent="0.25">
      <c r="A6" t="s">
        <v>5</v>
      </c>
      <c r="B6" s="24">
        <v>0.3</v>
      </c>
      <c r="C6" s="20">
        <v>14.7999956110498</v>
      </c>
      <c r="D6" s="21">
        <v>10000</v>
      </c>
      <c r="E6" s="21">
        <f t="shared" si="0"/>
        <v>147276</v>
      </c>
      <c r="F6" s="25">
        <v>14.727600000000001</v>
      </c>
    </row>
    <row r="7" spans="1:6" hidden="1" x14ac:dyDescent="0.25">
      <c r="A7" t="s">
        <v>5</v>
      </c>
      <c r="B7" s="24">
        <v>0.4</v>
      </c>
      <c r="C7" s="20">
        <v>14.899591020769799</v>
      </c>
      <c r="D7" s="21">
        <v>10000</v>
      </c>
      <c r="E7" s="21">
        <f t="shared" si="0"/>
        <v>149199</v>
      </c>
      <c r="F7" s="25">
        <v>14.9199</v>
      </c>
    </row>
    <row r="8" spans="1:6" hidden="1" x14ac:dyDescent="0.25">
      <c r="A8" t="s">
        <v>5</v>
      </c>
      <c r="B8" s="24">
        <v>0.5</v>
      </c>
      <c r="C8" s="20">
        <v>15</v>
      </c>
      <c r="D8" s="21">
        <v>10000</v>
      </c>
      <c r="E8" s="21">
        <f t="shared" si="0"/>
        <v>149503</v>
      </c>
      <c r="F8" s="25">
        <v>14.9503</v>
      </c>
    </row>
    <row r="9" spans="1:6" x14ac:dyDescent="0.25">
      <c r="A9" t="s">
        <v>6</v>
      </c>
      <c r="B9" s="24">
        <v>0.1</v>
      </c>
      <c r="C9" s="20">
        <v>97.082207344874405</v>
      </c>
      <c r="D9" s="21">
        <v>10000</v>
      </c>
      <c r="E9" s="21">
        <f t="shared" si="0"/>
        <v>967419</v>
      </c>
      <c r="F9" s="25">
        <v>96.741900000000001</v>
      </c>
    </row>
    <row r="10" spans="1:6" x14ac:dyDescent="0.25">
      <c r="A10" t="s">
        <v>6</v>
      </c>
      <c r="B10" s="24">
        <v>0.2</v>
      </c>
      <c r="C10" s="20">
        <v>48.7672196666025</v>
      </c>
      <c r="D10" s="21">
        <v>10000</v>
      </c>
      <c r="E10" s="21">
        <f t="shared" si="0"/>
        <v>489432</v>
      </c>
      <c r="F10" s="25">
        <v>48.943199999999997</v>
      </c>
    </row>
    <row r="11" spans="1:6" x14ac:dyDescent="0.25">
      <c r="A11" t="s">
        <v>6</v>
      </c>
      <c r="B11" s="24">
        <v>0.3</v>
      </c>
      <c r="C11" s="20">
        <v>32.678411780266302</v>
      </c>
      <c r="D11" s="21">
        <v>10000</v>
      </c>
      <c r="E11" s="21">
        <f t="shared" si="0"/>
        <v>327241</v>
      </c>
      <c r="F11" s="25">
        <v>32.7241</v>
      </c>
    </row>
    <row r="12" spans="1:6" x14ac:dyDescent="0.25">
      <c r="A12" t="s">
        <v>6</v>
      </c>
      <c r="B12" s="24">
        <v>0.4</v>
      </c>
      <c r="C12" s="20">
        <v>24.651172799028998</v>
      </c>
      <c r="D12" s="21">
        <v>10000</v>
      </c>
      <c r="E12" s="21">
        <f t="shared" si="0"/>
        <v>245996</v>
      </c>
      <c r="F12" s="25">
        <v>24.599599999999999</v>
      </c>
    </row>
    <row r="13" spans="1:6" x14ac:dyDescent="0.25">
      <c r="A13" t="s">
        <v>6</v>
      </c>
      <c r="B13" s="24">
        <v>0.5</v>
      </c>
      <c r="C13" s="20">
        <v>19.856164279801899</v>
      </c>
      <c r="D13" s="21">
        <v>10000</v>
      </c>
      <c r="E13" s="21">
        <f t="shared" si="0"/>
        <v>198819.00000000003</v>
      </c>
      <c r="F13" s="25">
        <v>19.881900000000002</v>
      </c>
    </row>
    <row r="14" spans="1:6" hidden="1" x14ac:dyDescent="0.25">
      <c r="A14" t="s">
        <v>7</v>
      </c>
      <c r="B14" s="24">
        <v>0.1</v>
      </c>
      <c r="C14" s="20">
        <v>75</v>
      </c>
      <c r="D14" s="21">
        <v>10000</v>
      </c>
      <c r="E14" s="21">
        <f t="shared" si="0"/>
        <v>749603</v>
      </c>
      <c r="F14" s="25">
        <v>74.960300000000004</v>
      </c>
    </row>
    <row r="15" spans="1:6" hidden="1" x14ac:dyDescent="0.25">
      <c r="A15" t="s">
        <v>7</v>
      </c>
      <c r="B15" s="24">
        <v>0.2</v>
      </c>
      <c r="C15" s="20">
        <v>37.5</v>
      </c>
      <c r="D15" s="21">
        <v>10000</v>
      </c>
      <c r="E15" s="21">
        <f t="shared" si="0"/>
        <v>375690</v>
      </c>
      <c r="F15" s="25">
        <v>37.569000000000003</v>
      </c>
    </row>
    <row r="16" spans="1:6" hidden="1" x14ac:dyDescent="0.25">
      <c r="A16" t="s">
        <v>7</v>
      </c>
      <c r="B16" s="24">
        <v>0.3</v>
      </c>
      <c r="C16" s="20">
        <v>25</v>
      </c>
      <c r="D16" s="21">
        <v>10000</v>
      </c>
      <c r="E16" s="21">
        <f t="shared" si="0"/>
        <v>251017</v>
      </c>
      <c r="F16" s="25">
        <v>25.101700000000001</v>
      </c>
    </row>
    <row r="17" spans="1:18" hidden="1" x14ac:dyDescent="0.25">
      <c r="A17" t="s">
        <v>7</v>
      </c>
      <c r="B17" s="24">
        <v>0.4</v>
      </c>
      <c r="C17" s="20">
        <v>18.75</v>
      </c>
      <c r="D17" s="21">
        <v>10000</v>
      </c>
      <c r="E17" s="21">
        <f t="shared" si="0"/>
        <v>188280</v>
      </c>
      <c r="F17" s="25">
        <v>18.827999999999999</v>
      </c>
    </row>
    <row r="18" spans="1:18" ht="15.75" hidden="1" thickBot="1" x14ac:dyDescent="0.3">
      <c r="A18" t="s">
        <v>7</v>
      </c>
      <c r="B18" s="26">
        <v>0.5</v>
      </c>
      <c r="C18" s="27">
        <v>15</v>
      </c>
      <c r="D18" s="28">
        <v>10000</v>
      </c>
      <c r="E18" s="28">
        <f t="shared" si="0"/>
        <v>150856</v>
      </c>
      <c r="F18" s="29">
        <v>15.085599999999999</v>
      </c>
    </row>
    <row r="20" spans="1:18" ht="15.75" thickBot="1" x14ac:dyDescent="0.3"/>
    <row r="21" spans="1:18" x14ac:dyDescent="0.25">
      <c r="H21" s="31" t="s">
        <v>15</v>
      </c>
      <c r="I21" s="36" t="s">
        <v>12</v>
      </c>
      <c r="J21" s="37" t="s">
        <v>3</v>
      </c>
      <c r="K21" s="37" t="s">
        <v>2</v>
      </c>
      <c r="L21" s="38" t="s">
        <v>13</v>
      </c>
    </row>
    <row r="22" spans="1:18" x14ac:dyDescent="0.25">
      <c r="H22" s="24">
        <v>0.1</v>
      </c>
      <c r="I22" s="20">
        <v>97.082207344874405</v>
      </c>
      <c r="J22" s="21">
        <v>10000</v>
      </c>
      <c r="K22" s="21">
        <v>967419</v>
      </c>
      <c r="L22" s="25">
        <v>96.741900000000001</v>
      </c>
    </row>
    <row r="23" spans="1:18" x14ac:dyDescent="0.25">
      <c r="H23" s="24">
        <v>0.2</v>
      </c>
      <c r="I23" s="20">
        <v>48.7672196666025</v>
      </c>
      <c r="J23" s="21">
        <v>10000</v>
      </c>
      <c r="K23" s="21">
        <v>489432</v>
      </c>
      <c r="L23" s="25">
        <v>48.943199999999997</v>
      </c>
    </row>
    <row r="24" spans="1:18" x14ac:dyDescent="0.25">
      <c r="H24" s="24">
        <v>0.3</v>
      </c>
      <c r="I24" s="20">
        <v>32.678411780266302</v>
      </c>
      <c r="J24" s="21">
        <v>10000</v>
      </c>
      <c r="K24" s="21">
        <v>327241</v>
      </c>
      <c r="L24" s="25">
        <v>32.7241</v>
      </c>
    </row>
    <row r="25" spans="1:18" x14ac:dyDescent="0.25">
      <c r="H25" s="24">
        <v>0.4</v>
      </c>
      <c r="I25" s="20">
        <v>24.651172799028998</v>
      </c>
      <c r="J25" s="21">
        <v>10000</v>
      </c>
      <c r="K25" s="21">
        <v>245996</v>
      </c>
      <c r="L25" s="25">
        <v>24.599599999999999</v>
      </c>
    </row>
    <row r="26" spans="1:18" ht="15.75" thickBot="1" x14ac:dyDescent="0.3">
      <c r="H26" s="26">
        <v>0.5</v>
      </c>
      <c r="I26" s="27">
        <v>19.856164279801899</v>
      </c>
      <c r="J26" s="28">
        <v>10000</v>
      </c>
      <c r="K26" s="28">
        <v>198819.00000000003</v>
      </c>
      <c r="L26" s="29">
        <v>19.881900000000002</v>
      </c>
    </row>
    <row r="27" spans="1:18" ht="15.75" thickBot="1" x14ac:dyDescent="0.3"/>
    <row r="28" spans="1:18" x14ac:dyDescent="0.25">
      <c r="N28" s="31" t="s">
        <v>15</v>
      </c>
      <c r="O28" s="46" t="s">
        <v>12</v>
      </c>
      <c r="P28" s="40" t="s">
        <v>3</v>
      </c>
      <c r="Q28" s="39" t="s">
        <v>2</v>
      </c>
      <c r="R28" s="43" t="s">
        <v>13</v>
      </c>
    </row>
    <row r="29" spans="1:18" x14ac:dyDescent="0.25">
      <c r="N29" s="24">
        <v>0.1</v>
      </c>
      <c r="O29" s="41">
        <v>97.082207344874405</v>
      </c>
      <c r="P29" s="21">
        <v>10000</v>
      </c>
      <c r="Q29" s="21">
        <v>967419</v>
      </c>
      <c r="R29" s="44">
        <v>96.741900000000001</v>
      </c>
    </row>
    <row r="30" spans="1:18" x14ac:dyDescent="0.25">
      <c r="N30" s="24">
        <v>0.2</v>
      </c>
      <c r="O30" s="41">
        <v>48.7672196666025</v>
      </c>
      <c r="P30" s="21">
        <v>10000</v>
      </c>
      <c r="Q30" s="21">
        <v>489432</v>
      </c>
      <c r="R30" s="44">
        <v>48.943199999999997</v>
      </c>
    </row>
    <row r="31" spans="1:18" x14ac:dyDescent="0.25">
      <c r="N31" s="24">
        <v>0.3</v>
      </c>
      <c r="O31" s="41">
        <v>32.678411780266302</v>
      </c>
      <c r="P31" s="21">
        <v>10000</v>
      </c>
      <c r="Q31" s="21">
        <v>327241</v>
      </c>
      <c r="R31" s="44">
        <v>32.7241</v>
      </c>
    </row>
    <row r="32" spans="1:18" x14ac:dyDescent="0.25">
      <c r="N32" s="24">
        <v>0.4</v>
      </c>
      <c r="O32" s="41">
        <v>24.651172799028998</v>
      </c>
      <c r="P32" s="21">
        <v>10000</v>
      </c>
      <c r="Q32" s="21">
        <v>245996</v>
      </c>
      <c r="R32" s="44">
        <v>24.599599999999999</v>
      </c>
    </row>
    <row r="33" spans="14:18" ht="15.75" thickBot="1" x14ac:dyDescent="0.3">
      <c r="N33" s="26">
        <v>0.5</v>
      </c>
      <c r="O33" s="42">
        <v>19.856164279801899</v>
      </c>
      <c r="P33" s="21">
        <v>10000</v>
      </c>
      <c r="Q33" s="21">
        <v>198819.00000000003</v>
      </c>
      <c r="R33" s="45">
        <v>19.881900000000002</v>
      </c>
    </row>
  </sheetData>
  <autoFilter ref="A3:F18" xr:uid="{B398F457-5D8A-42FB-AB05-05B3EFFD542D}">
    <filterColumn colId="0">
      <filters>
        <filter val="Stg_2"/>
      </filters>
    </filterColumn>
  </autoFilter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analytical_results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Synergy</cp:lastModifiedBy>
  <dcterms:created xsi:type="dcterms:W3CDTF">2021-11-14T22:16:48Z</dcterms:created>
  <dcterms:modified xsi:type="dcterms:W3CDTF">2021-11-17T18:30:39Z</dcterms:modified>
</cp:coreProperties>
</file>