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ghedu-my.sharepoint.com/personal/mh123662_student_sgh_waw_pl/Documents/Dokumenty/Credit Scoring/cw_2/"/>
    </mc:Choice>
  </mc:AlternateContent>
  <xr:revisionPtr revIDLastSave="18" documentId="13_ncr:1_{C99A5713-1024-4464-AF10-389EC9D29B63}" xr6:coauthVersionLast="47" xr6:coauthVersionMax="47" xr10:uidLastSave="{ECC08BF9-E951-4992-9CB7-8B0839807C91}"/>
  <bookViews>
    <workbookView xWindow="28680" yWindow="-120" windowWidth="38640" windowHeight="15840" activeTab="7" xr2:uid="{00000000-000D-0000-FFFF-FFFF00000000}"/>
  </bookViews>
  <sheets>
    <sheet name="Main_measures" sheetId="1" r:id="rId1"/>
    <sheet name="Effects" sheetId="2" r:id="rId2"/>
    <sheet name="Gini_over_time" sheetId="3" r:id="rId3"/>
    <sheet name="Scorecard" sheetId="4" r:id="rId4"/>
    <sheet name="Variable importance" sheetId="5" r:id="rId5"/>
    <sheet name="Calibration" sheetId="6" r:id="rId6"/>
    <sheet name="Variable" sheetId="7" r:id="rId7"/>
    <sheet name="ags3_Max_CMaxA_Due" sheetId="8" r:id="rId8"/>
    <sheet name="act_ccss_n_loan" sheetId="9" r:id="rId9"/>
    <sheet name="act_cins_min_seniority" sheetId="10" r:id="rId10"/>
    <sheet name="act_call_cc" sheetId="11" r:id="rId11"/>
    <sheet name="act_ccss_n_statC" sheetId="12" r:id="rId12"/>
    <sheet name="app_number_of_children" sheetId="13" r:id="rId13"/>
    <sheet name="app_spendings" sheetId="14" r:id="rId14"/>
    <sheet name="app_marital_status_cars" sheetId="15" r:id="rId15"/>
    <sheet name="app_job_code_home_status" sheetId="16" r:id="rId16"/>
    <sheet name="app_gender_job_code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7" l="1"/>
  <c r="F9" i="17"/>
  <c r="E9" i="17"/>
  <c r="D9" i="17"/>
  <c r="G9" i="16"/>
  <c r="F9" i="16"/>
  <c r="E9" i="16"/>
  <c r="D9" i="16"/>
  <c r="G8" i="15"/>
  <c r="F8" i="15"/>
  <c r="E8" i="15"/>
  <c r="D8" i="15"/>
  <c r="G9" i="14"/>
  <c r="F9" i="14"/>
  <c r="E9" i="14"/>
  <c r="D9" i="14"/>
  <c r="G7" i="13"/>
  <c r="F7" i="13"/>
  <c r="E7" i="13"/>
  <c r="D7" i="13"/>
  <c r="G9" i="12"/>
  <c r="F9" i="12"/>
  <c r="E9" i="12"/>
  <c r="D9" i="12"/>
  <c r="G9" i="11"/>
  <c r="F9" i="11"/>
  <c r="E9" i="11"/>
  <c r="D9" i="11"/>
  <c r="G9" i="10"/>
  <c r="F9" i="10"/>
  <c r="E9" i="10"/>
  <c r="D9" i="10"/>
  <c r="G9" i="9"/>
  <c r="F9" i="9"/>
  <c r="E9" i="9"/>
  <c r="D9" i="9"/>
  <c r="G8" i="8"/>
  <c r="F8" i="8"/>
  <c r="E8" i="8"/>
  <c r="D8" i="8"/>
</calcChain>
</file>

<file path=xl/sharedStrings.xml><?xml version="1.0" encoding="utf-8"?>
<sst xmlns="http://schemas.openxmlformats.org/spreadsheetml/2006/main" count="1104" uniqueCount="164">
  <si>
    <t>Measure</t>
  </si>
  <si>
    <t>Value</t>
  </si>
  <si>
    <t>Gini train</t>
  </si>
  <si>
    <t>Gini test</t>
  </si>
  <si>
    <t>R. Gini</t>
  </si>
  <si>
    <t>Max p-value</t>
  </si>
  <si>
    <t>N negative betas</t>
  </si>
  <si>
    <t>Max VIF</t>
  </si>
  <si>
    <t>Max Pearson</t>
  </si>
  <si>
    <t>Max Con Index</t>
  </si>
  <si>
    <t>KS score</t>
  </si>
  <si>
    <t>PSI score</t>
  </si>
  <si>
    <t>Gains1</t>
  </si>
  <si>
    <t>Gains2</t>
  </si>
  <si>
    <t>Gains3</t>
  </si>
  <si>
    <t>Gains4</t>
  </si>
  <si>
    <t>Gains5</t>
  </si>
  <si>
    <t>Gains10</t>
  </si>
  <si>
    <t>Gains50</t>
  </si>
  <si>
    <t>Lift1</t>
  </si>
  <si>
    <t>Lift2</t>
  </si>
  <si>
    <t>Lift3</t>
  </si>
  <si>
    <t>Lift4</t>
  </si>
  <si>
    <t>Lift5</t>
  </si>
  <si>
    <t>Lift10</t>
  </si>
  <si>
    <t>Lift50</t>
  </si>
  <si>
    <t>&lt;.0001</t>
  </si>
  <si>
    <t>Variable</t>
  </si>
  <si>
    <t>Degrees of freedom</t>
  </si>
  <si>
    <t>Estimation</t>
  </si>
  <si>
    <t>Standard error</t>
  </si>
  <si>
    <t>Wald test</t>
  </si>
  <si>
    <t>P-value</t>
  </si>
  <si>
    <t>ags3_Max_CMaxA_Due</t>
  </si>
  <si>
    <t>act_ccss_n_loan</t>
  </si>
  <si>
    <t>act_cins_min_seniority</t>
  </si>
  <si>
    <t>act_call_cc</t>
  </si>
  <si>
    <t>act_ccss_n_statC</t>
  </si>
  <si>
    <t>app_number_of_children</t>
  </si>
  <si>
    <t>app_spendings</t>
  </si>
  <si>
    <t>app_marital_status_cars</t>
  </si>
  <si>
    <t>app_job_code_home_status</t>
  </si>
  <si>
    <t>app_gender_job_code</t>
  </si>
  <si>
    <t>Intercept</t>
  </si>
  <si>
    <t>[[1633.56026336]]</t>
  </si>
  <si>
    <t>[[322.03270693]]</t>
  </si>
  <si>
    <t>[[124.44740084]]</t>
  </si>
  <si>
    <t>[[268.97749652]]</t>
  </si>
  <si>
    <t>[[414.51029815]]</t>
  </si>
  <si>
    <t>[[223.94519764]]</t>
  </si>
  <si>
    <t>[[29.25928143]]</t>
  </si>
  <si>
    <t>[[80.65016976]]</t>
  </si>
  <si>
    <t>[[44.06005392]]</t>
  </si>
  <si>
    <t>[[53.927581]]</t>
  </si>
  <si>
    <t>[[935.99519665]]</t>
  </si>
  <si>
    <t>Time</t>
  </si>
  <si>
    <t>Gini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</si>
  <si>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</si>
  <si>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</si>
  <si>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</si>
  <si>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</si>
  <si>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</si>
  <si>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</si>
  <si>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</si>
  <si>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</si>
  <si>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</si>
  <si>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</si>
  <si>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</si>
  <si>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</si>
  <si>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</si>
  <si>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Gini all:</t>
  </si>
  <si>
    <t>0.7526432623262223</t>
  </si>
  <si>
    <t>Condition</t>
  </si>
  <si>
    <t>BR</t>
  </si>
  <si>
    <t>Share</t>
  </si>
  <si>
    <t>All</t>
  </si>
  <si>
    <t>Bad</t>
  </si>
  <si>
    <t>Good</t>
  </si>
  <si>
    <t>Logit</t>
  </si>
  <si>
    <t>GRP</t>
  </si>
  <si>
    <t>Type</t>
  </si>
  <si>
    <t>Bad share</t>
  </si>
  <si>
    <t>Good share</t>
  </si>
  <si>
    <t>Infomration Value</t>
  </si>
  <si>
    <t>Share test</t>
  </si>
  <si>
    <t>Bad share test</t>
  </si>
  <si>
    <t>Population Stability Index</t>
  </si>
  <si>
    <t>Population Stability Index for bads</t>
  </si>
  <si>
    <t>Beta</t>
  </si>
  <si>
    <t>FBeta</t>
  </si>
  <si>
    <t>Score</t>
  </si>
  <si>
    <t>app_number_of_children &lt; 1</t>
  </si>
  <si>
    <t>1 &lt;= app_number_of_children &lt; 2</t>
  </si>
  <si>
    <t>2 &lt;= app_number_of_children</t>
  </si>
  <si>
    <t>app_spendings &lt; 250.0</t>
  </si>
  <si>
    <t>950.0 &lt;= app_spendings</t>
  </si>
  <si>
    <t>250.0 &lt;= app_spendings &lt; 430.0</t>
  </si>
  <si>
    <t>470.0 &lt;= app_spendings &lt; 950.0</t>
  </si>
  <si>
    <t>430.0 &lt;= app_spendings &lt; 470.0</t>
  </si>
  <si>
    <t>1.6 &lt;= act_call_cc</t>
  </si>
  <si>
    <t>1.3 &lt;= act_call_cc &lt; 1.6</t>
  </si>
  <si>
    <t>0.9 &lt;= act_call_cc &lt; 1.3</t>
  </si>
  <si>
    <t>0.5 &lt;= act_call_cc &lt; 0.9</t>
  </si>
  <si>
    <t>act_call_cc &lt; 0.5</t>
  </si>
  <si>
    <t>3.5 &lt;= act_ccss_n_loan &lt; 5.5</t>
  </si>
  <si>
    <t>2.5 &lt;= act_ccss_n_loan &lt; 3.5</t>
  </si>
  <si>
    <t>1.5 &lt;= act_ccss_n_loan &lt; 2.5</t>
  </si>
  <si>
    <t>5.5 &lt;= act_ccss_n_loan</t>
  </si>
  <si>
    <t>act_ccss_n_loan &lt; 1.5</t>
  </si>
  <si>
    <t>28.5 &lt;= act_cins_min_seniority &lt; 71.5</t>
  </si>
  <si>
    <t>17.5 &lt;= act_cins_min_seniority &lt; 28.5</t>
  </si>
  <si>
    <t>71.5 &lt;= act_cins_min_seniority</t>
  </si>
  <si>
    <t>4.5 &lt;= act_cins_min_seniority &lt; 17.5</t>
  </si>
  <si>
    <t>act_cins_min_seniority &lt; 4.5</t>
  </si>
  <si>
    <t>0.9 &lt;= act_ccss_n_statC &lt; 4.1</t>
  </si>
  <si>
    <t>4.1 &lt;= act_ccss_n_statC &lt; 7.1</t>
  </si>
  <si>
    <t>act_ccss_n_statC &lt; 0.9</t>
  </si>
  <si>
    <t>7.1 &lt;= act_ccss_n_statC &lt; 15.4</t>
  </si>
  <si>
    <t>15.4 &lt;= act_ccss_n_statC</t>
  </si>
  <si>
    <t>2.5 &lt;= ags3_Max_CMaxA_Due</t>
  </si>
  <si>
    <t>1.5 &lt;= ags3_Max_CMaxA_Due &lt; 2.5</t>
  </si>
  <si>
    <t>0.5 &lt;= ags3_Max_CMaxA_Due &lt; 1.5</t>
  </si>
  <si>
    <t>ags3_Max_CMaxA_Due &lt; 0.5</t>
  </si>
  <si>
    <t>&lt;OTHERS&gt;</t>
  </si>
  <si>
    <t>Female_Owner company</t>
  </si>
  <si>
    <t>Male_Permanent, Male_Retired</t>
  </si>
  <si>
    <t>Female_Retired</t>
  </si>
  <si>
    <t>Female_Permanent</t>
  </si>
  <si>
    <t>Owner company_Owner</t>
  </si>
  <si>
    <t>Permanent_Owner, Retired_Owner</t>
  </si>
  <si>
    <t>Permanent_Rental</t>
  </si>
  <si>
    <t>Retired_Rental</t>
  </si>
  <si>
    <t>Divorced_No, Divorced_Owner</t>
  </si>
  <si>
    <t>Maried_Owner</t>
  </si>
  <si>
    <t>Widowed_Owner</t>
  </si>
  <si>
    <t>Maried_No, Widowed_No</t>
  </si>
  <si>
    <t>INT</t>
  </si>
  <si>
    <t>NOM</t>
  </si>
  <si>
    <t>Min score</t>
  </si>
  <si>
    <t>Max score</t>
  </si>
  <si>
    <t>Range</t>
  </si>
  <si>
    <t>Importance</t>
  </si>
  <si>
    <t>ALL</t>
  </si>
  <si>
    <t>PD</t>
  </si>
  <si>
    <t>Score coeficient: -0.03383025960268688</t>
  </si>
  <si>
    <t>Intercept: 55.24520477588763</t>
  </si>
  <si>
    <t>Formula: PD=1/(1+exp(-(-0.03383025960268688*Score+(55.24520477588763))))</t>
  </si>
  <si>
    <t>BR: 0.6837545450464605</t>
  </si>
  <si>
    <t>PD: 0.6837545450464614</t>
  </si>
  <si>
    <t>Missing percent</t>
  </si>
  <si>
    <t>Number of distinct</t>
  </si>
  <si>
    <t>Mode</t>
  </si>
  <si>
    <t>P. mode</t>
  </si>
  <si>
    <t>Retired_Owner</t>
  </si>
  <si>
    <t>Variable: ags3_Max_CMaxA_Due</t>
  </si>
  <si>
    <t>Variable: act_ccss_n_loan</t>
  </si>
  <si>
    <t>Variable: act_cins_min_seniority</t>
  </si>
  <si>
    <t>Variable: act_call_cc</t>
  </si>
  <si>
    <t>Variable: act_ccss_n_statC</t>
  </si>
  <si>
    <t>Variable: app_number_of_children</t>
  </si>
  <si>
    <t>Variable: app_spendings</t>
  </si>
  <si>
    <t>Variable: app_marital_status_cars</t>
  </si>
  <si>
    <t>Variable: app_job_code_home_status</t>
  </si>
  <si>
    <t>Variable: app_gender_job_code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</si>
</sst>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Gini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Gini_over_time!$B$2</c:f>
              <c:strCache>
                <c:ptCount val="1"/>
                <c:pt idx="0">
                  <c:v>Gini</c:v>
                </c:pt>
              </c:strCache>
            </c:strRef>
          </c:tx>
          <c:marker>
            <c:symbol val="none"/>
          </c:marker>
          <c:cat>
            <c:strRef>
              <c:f>Gini_over_time!$A$3:$A$16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Gini_over_time!$B$3:$B$16</c:f>
              <c:numCache>
                <c:formatCode>0.0%</c:formatCode>
                <c:ptCount val="14"/>
                <c:pt idx="0">
                  <c:v>0.71314170334179661</c:v>
                </c:pt>
                <c:pt idx="1">
                  <c:v>0.68527392010791255</c:v>
                </c:pt>
                <c:pt idx="2">
                  <c:v>0.74802217864629117</c:v>
                </c:pt>
                <c:pt idx="3">
                  <c:v>0.7795483162561988</c:v>
                </c:pt>
                <c:pt idx="4">
                  <c:v>0.75334077607496863</c:v>
                </c:pt>
                <c:pt idx="5">
                  <c:v>0.74812966413543192</c:v>
                </c:pt>
                <c:pt idx="6">
                  <c:v>0.76857490668408024</c:v>
                </c:pt>
                <c:pt idx="7">
                  <c:v>0.78320493742175601</c:v>
                </c:pt>
                <c:pt idx="8">
                  <c:v>0.76935531375410737</c:v>
                </c:pt>
                <c:pt idx="9">
                  <c:v>0.76622584423189544</c:v>
                </c:pt>
                <c:pt idx="10">
                  <c:v>0.75253098088636849</c:v>
                </c:pt>
                <c:pt idx="11">
                  <c:v>0.76207625952457714</c:v>
                </c:pt>
                <c:pt idx="12">
                  <c:v>0.74621382516119361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B7B-8082-8858FE12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Gini_over_time!$A$2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act_ccss_n_statC!$N$4:$N$16</c:f>
              <c:numCache>
                <c:formatCode>0.0%</c:formatCode>
                <c:ptCount val="13"/>
                <c:pt idx="0">
                  <c:v>0.76056338028169013</c:v>
                </c:pt>
                <c:pt idx="1">
                  <c:v>0.76042908224076278</c:v>
                </c:pt>
                <c:pt idx="2">
                  <c:v>0.75320139697322464</c:v>
                </c:pt>
                <c:pt idx="3">
                  <c:v>0.76800000000000002</c:v>
                </c:pt>
                <c:pt idx="4">
                  <c:v>0.75746714456391873</c:v>
                </c:pt>
                <c:pt idx="5">
                  <c:v>0.74152046783625736</c:v>
                </c:pt>
                <c:pt idx="6">
                  <c:v>0.73886883273164861</c:v>
                </c:pt>
                <c:pt idx="7">
                  <c:v>0.73091849935316944</c:v>
                </c:pt>
                <c:pt idx="8">
                  <c:v>0.71775223499361429</c:v>
                </c:pt>
                <c:pt idx="9">
                  <c:v>0.69796954314720816</c:v>
                </c:pt>
                <c:pt idx="10">
                  <c:v>0.70113493064312737</c:v>
                </c:pt>
                <c:pt idx="11">
                  <c:v>0.68244084682440842</c:v>
                </c:pt>
                <c:pt idx="12">
                  <c:v>0.65096618357487923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A-479B-87B4-79E474732FFF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148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act_ccss_n_statC!$N$17:$N$29</c:f>
              <c:numCache>
                <c:formatCode>0.0%</c:formatCode>
                <c:ptCount val="13"/>
                <c:pt idx="0">
                  <c:v>0.30188679245283018</c:v>
                </c:pt>
                <c:pt idx="1">
                  <c:v>0.54285714285714282</c:v>
                </c:pt>
                <c:pt idx="2">
                  <c:v>0.69230769230769229</c:v>
                </c:pt>
                <c:pt idx="3">
                  <c:v>0.78899082568807344</c:v>
                </c:pt>
                <c:pt idx="4">
                  <c:v>0.81451612903225812</c:v>
                </c:pt>
                <c:pt idx="5">
                  <c:v>0.83211678832116787</c:v>
                </c:pt>
                <c:pt idx="6">
                  <c:v>0.81944444444444442</c:v>
                </c:pt>
                <c:pt idx="7">
                  <c:v>0.7720588235294118</c:v>
                </c:pt>
                <c:pt idx="8">
                  <c:v>0.79389312977099236</c:v>
                </c:pt>
                <c:pt idx="9">
                  <c:v>0.8125</c:v>
                </c:pt>
                <c:pt idx="10">
                  <c:v>0.67924528301886788</c:v>
                </c:pt>
                <c:pt idx="11">
                  <c:v>0.78980891719745228</c:v>
                </c:pt>
                <c:pt idx="12">
                  <c:v>0.71532846715328469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A-479B-87B4-79E474732FFF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152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act_ccss_n_statC!$N$30:$N$42</c:f>
              <c:numCache>
                <c:formatCode>0.0%</c:formatCode>
                <c:ptCount val="13"/>
                <c:pt idx="0">
                  <c:v>0.7726708074534161</c:v>
                </c:pt>
                <c:pt idx="1">
                  <c:v>0.73243243243243239</c:v>
                </c:pt>
                <c:pt idx="2">
                  <c:v>0.76857142857142857</c:v>
                </c:pt>
                <c:pt idx="3">
                  <c:v>0.72932330827067671</c:v>
                </c:pt>
                <c:pt idx="4">
                  <c:v>0.72986577181208057</c:v>
                </c:pt>
                <c:pt idx="5">
                  <c:v>0.74035087719298243</c:v>
                </c:pt>
                <c:pt idx="6">
                  <c:v>0.70622568093385218</c:v>
                </c:pt>
                <c:pt idx="7">
                  <c:v>0.71062992125984248</c:v>
                </c:pt>
                <c:pt idx="8">
                  <c:v>0.67721518987341767</c:v>
                </c:pt>
                <c:pt idx="9">
                  <c:v>0.68965517241379315</c:v>
                </c:pt>
                <c:pt idx="10">
                  <c:v>0.67171717171717171</c:v>
                </c:pt>
                <c:pt idx="11">
                  <c:v>0.624</c:v>
                </c:pt>
                <c:pt idx="12">
                  <c:v>0.62303664921465973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A-479B-87B4-79E474732FFF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166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act_ccss_n_statC!$N$43:$N$55</c:f>
              <c:numCache>
                <c:formatCode>0.0%</c:formatCode>
                <c:ptCount val="13"/>
                <c:pt idx="0">
                  <c:v>2.777777777777778E-2</c:v>
                </c:pt>
                <c:pt idx="1">
                  <c:v>9.4117647058823528E-2</c:v>
                </c:pt>
                <c:pt idx="2">
                  <c:v>0.2283464566929134</c:v>
                </c:pt>
                <c:pt idx="3">
                  <c:v>0.41025641025641019</c:v>
                </c:pt>
                <c:pt idx="4">
                  <c:v>0.60377358490566035</c:v>
                </c:pt>
                <c:pt idx="5">
                  <c:v>0.6428571428571429</c:v>
                </c:pt>
                <c:pt idx="6">
                  <c:v>0.68518518518518523</c:v>
                </c:pt>
                <c:pt idx="7">
                  <c:v>0.75221238938053092</c:v>
                </c:pt>
                <c:pt idx="8">
                  <c:v>0.717741935483871</c:v>
                </c:pt>
                <c:pt idx="9">
                  <c:v>0.68421052631578949</c:v>
                </c:pt>
                <c:pt idx="10">
                  <c:v>0.69291338582677164</c:v>
                </c:pt>
                <c:pt idx="11">
                  <c:v>0.71241830065359479</c:v>
                </c:pt>
                <c:pt idx="12">
                  <c:v>0.70063694267515919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A-479B-87B4-79E474732FFF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act_ccss_n_statC!$N$56:$N$68</c:f>
              <c:numCache>
                <c:formatCode>0.0%</c:formatCode>
                <c:ptCount val="13"/>
                <c:pt idx="0">
                  <c:v>0</c:v>
                </c:pt>
                <c:pt idx="1">
                  <c:v>6.5217391304347824E-2</c:v>
                </c:pt>
                <c:pt idx="2">
                  <c:v>6.4935064935064929E-2</c:v>
                </c:pt>
                <c:pt idx="3">
                  <c:v>0.1318681318681319</c:v>
                </c:pt>
                <c:pt idx="4">
                  <c:v>0.22222222222222221</c:v>
                </c:pt>
                <c:pt idx="5">
                  <c:v>0.19847328244274809</c:v>
                </c:pt>
                <c:pt idx="6">
                  <c:v>0.1901408450704225</c:v>
                </c:pt>
                <c:pt idx="7">
                  <c:v>0.20779220779220781</c:v>
                </c:pt>
                <c:pt idx="8">
                  <c:v>0.23809523809523811</c:v>
                </c:pt>
                <c:pt idx="9">
                  <c:v>0.2142857142857143</c:v>
                </c:pt>
                <c:pt idx="10">
                  <c:v>0.22162162162162161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4A-479B-87B4-79E47473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0001"/>
        <c:axId val="50100002"/>
      </c:lineChart>
      <c:catAx>
        <c:axId val="5010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act_ccss_n_statC!$I$4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act_ccss_n_statC!$O$4:$O$16</c:f>
              <c:numCache>
                <c:formatCode>0.0%</c:formatCode>
                <c:ptCount val="13"/>
                <c:pt idx="0">
                  <c:v>0.45196759259259262</c:v>
                </c:pt>
                <c:pt idx="1">
                  <c:v>0.47427925381571512</c:v>
                </c:pt>
                <c:pt idx="2">
                  <c:v>0.47935267857142849</c:v>
                </c:pt>
                <c:pt idx="3">
                  <c:v>0.4828918322295806</c:v>
                </c:pt>
                <c:pt idx="4">
                  <c:v>0.48103448275862071</c:v>
                </c:pt>
                <c:pt idx="5">
                  <c:v>0.48441926345609071</c:v>
                </c:pt>
                <c:pt idx="6">
                  <c:v>0.48483080513418902</c:v>
                </c:pt>
                <c:pt idx="7">
                  <c:v>0.46538229981938589</c:v>
                </c:pt>
                <c:pt idx="8">
                  <c:v>0.47339782345828302</c:v>
                </c:pt>
                <c:pt idx="9">
                  <c:v>0.47642079806529619</c:v>
                </c:pt>
                <c:pt idx="10">
                  <c:v>0.48265368228849659</c:v>
                </c:pt>
                <c:pt idx="11">
                  <c:v>0.48490338164251212</c:v>
                </c:pt>
                <c:pt idx="12">
                  <c:v>0.49023090586145651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A88-AD45-9931A34499D8}"/>
            </c:ext>
          </c:extLst>
        </c:ser>
        <c:ser>
          <c:idx val="1"/>
          <c:order val="1"/>
          <c:tx>
            <c:strRef>
              <c:f>act_ccss_n_statC!$I$17</c:f>
              <c:strCache>
                <c:ptCount val="1"/>
                <c:pt idx="0">
                  <c:v>148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act_ccss_n_statC!$O$17:$O$29</c:f>
              <c:numCache>
                <c:formatCode>0.0%</c:formatCode>
                <c:ptCount val="13"/>
                <c:pt idx="0">
                  <c:v>6.1342592592592587E-2</c:v>
                </c:pt>
                <c:pt idx="1">
                  <c:v>5.9355568117580547E-2</c:v>
                </c:pt>
                <c:pt idx="2">
                  <c:v>5.8035714285714288E-2</c:v>
                </c:pt>
                <c:pt idx="3">
                  <c:v>6.0154525386313468E-2</c:v>
                </c:pt>
                <c:pt idx="4">
                  <c:v>7.1264367816091953E-2</c:v>
                </c:pt>
                <c:pt idx="5">
                  <c:v>7.7620396600566577E-2</c:v>
                </c:pt>
                <c:pt idx="6">
                  <c:v>8.401400233372229E-2</c:v>
                </c:pt>
                <c:pt idx="7">
                  <c:v>8.187838651414811E-2</c:v>
                </c:pt>
                <c:pt idx="8">
                  <c:v>7.9201934703748492E-2</c:v>
                </c:pt>
                <c:pt idx="9">
                  <c:v>8.7061668681983076E-2</c:v>
                </c:pt>
                <c:pt idx="10">
                  <c:v>9.6774193548387094E-2</c:v>
                </c:pt>
                <c:pt idx="11">
                  <c:v>9.4806763285024159E-2</c:v>
                </c:pt>
                <c:pt idx="12">
                  <c:v>8.1113084665482532E-2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A88-AD45-9931A34499D8}"/>
            </c:ext>
          </c:extLst>
        </c:ser>
        <c:ser>
          <c:idx val="2"/>
          <c:order val="2"/>
          <c:tx>
            <c:strRef>
              <c:f>act_ccss_n_statC!$I$30</c:f>
              <c:strCache>
                <c:ptCount val="1"/>
                <c:pt idx="0">
                  <c:v>152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act_ccss_n_statC!$O$30:$O$42</c:f>
              <c:numCache>
                <c:formatCode>0.0%</c:formatCode>
                <c:ptCount val="13"/>
                <c:pt idx="0">
                  <c:v>0.46585648148148151</c:v>
                </c:pt>
                <c:pt idx="1">
                  <c:v>0.41831543244771058</c:v>
                </c:pt>
                <c:pt idx="2">
                  <c:v>0.390625</c:v>
                </c:pt>
                <c:pt idx="3">
                  <c:v>0.36699779249448122</c:v>
                </c:pt>
                <c:pt idx="4">
                  <c:v>0.34252873563218389</c:v>
                </c:pt>
                <c:pt idx="5">
                  <c:v>0.32294617563739381</c:v>
                </c:pt>
                <c:pt idx="6">
                  <c:v>0.2998833138856476</c:v>
                </c:pt>
                <c:pt idx="7">
                  <c:v>0.30583985550872972</c:v>
                </c:pt>
                <c:pt idx="8">
                  <c:v>0.28657799274486101</c:v>
                </c:pt>
                <c:pt idx="9">
                  <c:v>0.2629987908101572</c:v>
                </c:pt>
                <c:pt idx="10">
                  <c:v>0.24102251978088859</c:v>
                </c:pt>
                <c:pt idx="11">
                  <c:v>0.22644927536231879</c:v>
                </c:pt>
                <c:pt idx="12">
                  <c:v>0.22616933096506811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1-4A88-AD45-9931A34499D8}"/>
            </c:ext>
          </c:extLst>
        </c:ser>
        <c:ser>
          <c:idx val="3"/>
          <c:order val="3"/>
          <c:tx>
            <c:strRef>
              <c:f>act_ccss_n_statC!$I$43</c:f>
              <c:strCache>
                <c:ptCount val="1"/>
                <c:pt idx="0">
                  <c:v>166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act_ccss_n_statC!$O$43:$O$55</c:f>
              <c:numCache>
                <c:formatCode>0.0%</c:formatCode>
                <c:ptCount val="13"/>
                <c:pt idx="0">
                  <c:v>2.0833333333333329E-2</c:v>
                </c:pt>
                <c:pt idx="1">
                  <c:v>4.8049745618993778E-2</c:v>
                </c:pt>
                <c:pt idx="2">
                  <c:v>7.0870535714285712E-2</c:v>
                </c:pt>
                <c:pt idx="3">
                  <c:v>6.4569536423841056E-2</c:v>
                </c:pt>
                <c:pt idx="4">
                  <c:v>6.0919540229885057E-2</c:v>
                </c:pt>
                <c:pt idx="5">
                  <c:v>6.3456090651558078E-2</c:v>
                </c:pt>
                <c:pt idx="6">
                  <c:v>6.3010501750291714E-2</c:v>
                </c:pt>
                <c:pt idx="7">
                  <c:v>6.8031306441902473E-2</c:v>
                </c:pt>
                <c:pt idx="8">
                  <c:v>7.4969770253929868E-2</c:v>
                </c:pt>
                <c:pt idx="9">
                  <c:v>8.0411124546553803E-2</c:v>
                </c:pt>
                <c:pt idx="10">
                  <c:v>7.7297626293365798E-2</c:v>
                </c:pt>
                <c:pt idx="11">
                  <c:v>9.2391304347826081E-2</c:v>
                </c:pt>
                <c:pt idx="12">
                  <c:v>9.2954410894020137E-2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1-4A88-AD45-9931A34499D8}"/>
            </c:ext>
          </c:extLst>
        </c:ser>
        <c:ser>
          <c:idx val="4"/>
          <c:order val="4"/>
          <c:tx>
            <c:strRef>
              <c:f>act_ccss_n_statC!$I$56</c:f>
              <c:strCache>
                <c:ptCount val="1"/>
                <c:pt idx="0">
                  <c:v>207</c:v>
                </c:pt>
              </c:strCache>
            </c:strRef>
          </c:tx>
          <c:marker>
            <c:symbol val="none"/>
          </c:marker>
          <c:cat>
            <c:strRef>
              <c:f>act_ccss_n_statC!$J$4:$J$16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act_ccss_n_statC!$O$56:$O$68</c:f>
              <c:numCache>
                <c:formatCode>0.0%</c:formatCode>
                <c:ptCount val="13"/>
                <c:pt idx="0">
                  <c:v>1.1160714285714289E-3</c:v>
                </c:pt>
                <c:pt idx="1">
                  <c:v>2.5386313465783669E-2</c:v>
                </c:pt>
                <c:pt idx="2">
                  <c:v>4.4252873563218387E-2</c:v>
                </c:pt>
                <c:pt idx="3">
                  <c:v>5.1558073654390933E-2</c:v>
                </c:pt>
                <c:pt idx="4">
                  <c:v>6.8261376896149362E-2</c:v>
                </c:pt>
                <c:pt idx="5">
                  <c:v>7.8868151715833834E-2</c:v>
                </c:pt>
                <c:pt idx="6">
                  <c:v>8.5852478839177751E-2</c:v>
                </c:pt>
                <c:pt idx="7">
                  <c:v>9.3107617896009673E-2</c:v>
                </c:pt>
                <c:pt idx="8">
                  <c:v>0.1022519780888618</c:v>
                </c:pt>
                <c:pt idx="9">
                  <c:v>0.10144927536231881</c:v>
                </c:pt>
                <c:pt idx="10">
                  <c:v>0.10953226761397281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1-4A88-AD45-9931A3449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0001"/>
        <c:axId val="50110002"/>
      </c:lineChart>
      <c:catAx>
        <c:axId val="50110001"/>
        <c:scaling>
          <c:orientation val="minMax"/>
        </c:scaling>
        <c:delete val="0"/>
        <c:axPos val="b"/>
        <c:title>
          <c:tx>
            <c:strRef>
              <c:f>act_ccss_n_statC!$J$3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app_number_of_children!$N$4:$N$16</c:f>
              <c:numCache>
                <c:formatCode>0.0%</c:formatCode>
                <c:ptCount val="13"/>
                <c:pt idx="0">
                  <c:v>0.76878612716763006</c:v>
                </c:pt>
                <c:pt idx="1">
                  <c:v>0.73684210526315785</c:v>
                </c:pt>
                <c:pt idx="2">
                  <c:v>0.78088077336197637</c:v>
                </c:pt>
                <c:pt idx="3">
                  <c:v>0.74678111587982832</c:v>
                </c:pt>
                <c:pt idx="4">
                  <c:v>0.73917748917748916</c:v>
                </c:pt>
                <c:pt idx="5">
                  <c:v>0.73237997957099077</c:v>
                </c:pt>
                <c:pt idx="6">
                  <c:v>0.7448347107438017</c:v>
                </c:pt>
                <c:pt idx="7">
                  <c:v>0.71413721413721409</c:v>
                </c:pt>
                <c:pt idx="8">
                  <c:v>0.70623145400593468</c:v>
                </c:pt>
                <c:pt idx="9">
                  <c:v>0.72807881773399019</c:v>
                </c:pt>
                <c:pt idx="10">
                  <c:v>0.717741935483871</c:v>
                </c:pt>
                <c:pt idx="11">
                  <c:v>0.67279767666989354</c:v>
                </c:pt>
                <c:pt idx="12">
                  <c:v>0.6369731800766284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7-4300-B532-14B489DE6604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148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app_number_of_children!$N$17:$N$29</c:f>
              <c:numCache>
                <c:formatCode>0.0%</c:formatCode>
                <c:ptCount val="13"/>
                <c:pt idx="0">
                  <c:v>0.75574112734864296</c:v>
                </c:pt>
                <c:pt idx="1">
                  <c:v>0.7264770240700219</c:v>
                </c:pt>
                <c:pt idx="2">
                  <c:v>0.72391304347826091</c:v>
                </c:pt>
                <c:pt idx="3">
                  <c:v>0.75527426160337552</c:v>
                </c:pt>
                <c:pt idx="4">
                  <c:v>0.73873873873873874</c:v>
                </c:pt>
                <c:pt idx="5">
                  <c:v>0.71702637889688248</c:v>
                </c:pt>
                <c:pt idx="6">
                  <c:v>0.71153846153846156</c:v>
                </c:pt>
                <c:pt idx="7">
                  <c:v>0.73145780051150899</c:v>
                </c:pt>
                <c:pt idx="8">
                  <c:v>0.64222873900293254</c:v>
                </c:pt>
                <c:pt idx="9">
                  <c:v>0.58725761772853191</c:v>
                </c:pt>
                <c:pt idx="10">
                  <c:v>0.58746736292428203</c:v>
                </c:pt>
                <c:pt idx="11">
                  <c:v>0.65159574468085102</c:v>
                </c:pt>
                <c:pt idx="12">
                  <c:v>0.61559139784946237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7-4300-B532-14B489DE6604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168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app_number_of_children!$N$30:$N$42</c:f>
              <c:numCache>
                <c:formatCode>0.0%</c:formatCode>
                <c:ptCount val="13"/>
                <c:pt idx="0">
                  <c:v>0.578125</c:v>
                </c:pt>
                <c:pt idx="1">
                  <c:v>0.60250000000000004</c:v>
                </c:pt>
                <c:pt idx="2">
                  <c:v>0.56359102244389025</c:v>
                </c:pt>
                <c:pt idx="3">
                  <c:v>0.59113300492610843</c:v>
                </c:pt>
                <c:pt idx="4">
                  <c:v>0.61290322580645162</c:v>
                </c:pt>
                <c:pt idx="5">
                  <c:v>0.6449864498644986</c:v>
                </c:pt>
                <c:pt idx="6">
                  <c:v>0.53939393939393943</c:v>
                </c:pt>
                <c:pt idx="7">
                  <c:v>0.54870129870129869</c:v>
                </c:pt>
                <c:pt idx="8">
                  <c:v>0.5629139072847682</c:v>
                </c:pt>
                <c:pt idx="9">
                  <c:v>0.5</c:v>
                </c:pt>
                <c:pt idx="10">
                  <c:v>0.45149253731343292</c:v>
                </c:pt>
                <c:pt idx="11">
                  <c:v>0.44939271255060731</c:v>
                </c:pt>
                <c:pt idx="12">
                  <c:v>0.48351648351648352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7-4300-B532-14B489DE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20001"/>
        <c:axId val="50120002"/>
      </c:lineChart>
      <c:catAx>
        <c:axId val="5012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app_number_of_children!$I$4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app_number_of_children!$O$4:$O$16</c:f>
              <c:numCache>
                <c:formatCode>0.0%</c:formatCode>
                <c:ptCount val="13"/>
                <c:pt idx="0">
                  <c:v>0.50057870370370372</c:v>
                </c:pt>
                <c:pt idx="1">
                  <c:v>0.51554550593555681</c:v>
                </c:pt>
                <c:pt idx="2">
                  <c:v>0.51953125</c:v>
                </c:pt>
                <c:pt idx="3">
                  <c:v>0.51434878587196464</c:v>
                </c:pt>
                <c:pt idx="4">
                  <c:v>0.53103448275862064</c:v>
                </c:pt>
                <c:pt idx="5">
                  <c:v>0.55467422096317276</c:v>
                </c:pt>
                <c:pt idx="6">
                  <c:v>0.56476079346557762</c:v>
                </c:pt>
                <c:pt idx="7">
                  <c:v>0.57916917519566524</c:v>
                </c:pt>
                <c:pt idx="8">
                  <c:v>0.61124546553808945</c:v>
                </c:pt>
                <c:pt idx="9">
                  <c:v>0.6136638452237001</c:v>
                </c:pt>
                <c:pt idx="10">
                  <c:v>0.60377358490566035</c:v>
                </c:pt>
                <c:pt idx="11">
                  <c:v>0.62379227053140096</c:v>
                </c:pt>
                <c:pt idx="12">
                  <c:v>0.61811722912966249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E-4F8F-B020-14152002A388}"/>
            </c:ext>
          </c:extLst>
        </c:ser>
        <c:ser>
          <c:idx val="1"/>
          <c:order val="1"/>
          <c:tx>
            <c:strRef>
              <c:f>app_number_of_children!$I$17</c:f>
              <c:strCache>
                <c:ptCount val="1"/>
                <c:pt idx="0">
                  <c:v>148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app_number_of_children!$O$17:$O$29</c:f>
              <c:numCache>
                <c:formatCode>0.0%</c:formatCode>
                <c:ptCount val="13"/>
                <c:pt idx="0">
                  <c:v>0.27719907407407413</c:v>
                </c:pt>
                <c:pt idx="1">
                  <c:v>0.25833804409270772</c:v>
                </c:pt>
                <c:pt idx="2">
                  <c:v>0.25669642857142849</c:v>
                </c:pt>
                <c:pt idx="3">
                  <c:v>0.26158940397350988</c:v>
                </c:pt>
                <c:pt idx="4">
                  <c:v>0.25517241379310351</c:v>
                </c:pt>
                <c:pt idx="5">
                  <c:v>0.23626062322946181</c:v>
                </c:pt>
                <c:pt idx="6">
                  <c:v>0.2427071178529755</c:v>
                </c:pt>
                <c:pt idx="7">
                  <c:v>0.23540036122817579</c:v>
                </c:pt>
                <c:pt idx="8">
                  <c:v>0.2061668681983071</c:v>
                </c:pt>
                <c:pt idx="9">
                  <c:v>0.21825876662636029</c:v>
                </c:pt>
                <c:pt idx="10">
                  <c:v>0.23311016433353621</c:v>
                </c:pt>
                <c:pt idx="11">
                  <c:v>0.22705314009661839</c:v>
                </c:pt>
                <c:pt idx="12">
                  <c:v>0.2202486678507993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E-4F8F-B020-14152002A388}"/>
            </c:ext>
          </c:extLst>
        </c:ser>
        <c:ser>
          <c:idx val="2"/>
          <c:order val="2"/>
          <c:tx>
            <c:strRef>
              <c:f>app_number_of_children!$I$30</c:f>
              <c:strCache>
                <c:ptCount val="1"/>
                <c:pt idx="0">
                  <c:v>168</c:v>
                </c:pt>
              </c:strCache>
            </c:strRef>
          </c:tx>
          <c:marker>
            <c:symbol val="none"/>
          </c:marker>
          <c:cat>
            <c:strRef>
              <c:f>app_number_of_children!$J$4:$J$16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app_number_of_children!$O$30:$O$42</c:f>
              <c:numCache>
                <c:formatCode>0.0%</c:formatCode>
                <c:ptCount val="13"/>
                <c:pt idx="0">
                  <c:v>0.22222222222222221</c:v>
                </c:pt>
                <c:pt idx="1">
                  <c:v>0.22611644997173541</c:v>
                </c:pt>
                <c:pt idx="2">
                  <c:v>0.2237723214285714</c:v>
                </c:pt>
                <c:pt idx="3">
                  <c:v>0.22406181015452539</c:v>
                </c:pt>
                <c:pt idx="4">
                  <c:v>0.2137931034482759</c:v>
                </c:pt>
                <c:pt idx="5">
                  <c:v>0.2090651558073654</c:v>
                </c:pt>
                <c:pt idx="6">
                  <c:v>0.19253208868144689</c:v>
                </c:pt>
                <c:pt idx="7">
                  <c:v>0.18543046357615889</c:v>
                </c:pt>
                <c:pt idx="8">
                  <c:v>0.1825876662636034</c:v>
                </c:pt>
                <c:pt idx="9">
                  <c:v>0.1680773881499395</c:v>
                </c:pt>
                <c:pt idx="10">
                  <c:v>0.16311625076080341</c:v>
                </c:pt>
                <c:pt idx="11">
                  <c:v>0.1491545893719807</c:v>
                </c:pt>
                <c:pt idx="12">
                  <c:v>0.16163410301953821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E-4F8F-B020-14152002A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strRef>
              <c:f>app_number_of_children!$J$3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app_spendings!$I$4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app_spendings!$N$4:$N$16</c:f>
              <c:numCache>
                <c:formatCode>0.0%</c:formatCode>
                <c:ptCount val="13"/>
                <c:pt idx="0">
                  <c:v>0.82375478927203061</c:v>
                </c:pt>
                <c:pt idx="1">
                  <c:v>0.80215827338129497</c:v>
                </c:pt>
                <c:pt idx="2">
                  <c:v>0.82116788321167888</c:v>
                </c:pt>
                <c:pt idx="3">
                  <c:v>0.79720279720279719</c:v>
                </c:pt>
                <c:pt idx="4">
                  <c:v>0.76978417266187049</c:v>
                </c:pt>
                <c:pt idx="5">
                  <c:v>0.76821192052980136</c:v>
                </c:pt>
                <c:pt idx="6">
                  <c:v>0.80212014134275622</c:v>
                </c:pt>
                <c:pt idx="7">
                  <c:v>0.74264705882352944</c:v>
                </c:pt>
                <c:pt idx="8">
                  <c:v>0.72727272727272729</c:v>
                </c:pt>
                <c:pt idx="9">
                  <c:v>0.77464788732394363</c:v>
                </c:pt>
                <c:pt idx="10">
                  <c:v>0.73333333333333328</c:v>
                </c:pt>
                <c:pt idx="11">
                  <c:v>0.75308641975308643</c:v>
                </c:pt>
                <c:pt idx="12">
                  <c:v>0.70567375886524819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B-41C1-B5DA-117AF4F5EFF6}"/>
            </c:ext>
          </c:extLst>
        </c:ser>
        <c:ser>
          <c:idx val="1"/>
          <c:order val="1"/>
          <c:tx>
            <c:strRef>
              <c:f>app_spendings!$I$17</c:f>
              <c:strCache>
                <c:ptCount val="1"/>
                <c:pt idx="0">
                  <c:v>146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app_spendings!$N$17:$N$29</c:f>
              <c:numCache>
                <c:formatCode>0.0%</c:formatCode>
                <c:ptCount val="13"/>
                <c:pt idx="0">
                  <c:v>0.76898734177215189</c:v>
                </c:pt>
                <c:pt idx="1">
                  <c:v>0.72347266881028938</c:v>
                </c:pt>
                <c:pt idx="2">
                  <c:v>0.70431893687707636</c:v>
                </c:pt>
                <c:pt idx="3">
                  <c:v>0.76265822784810122</c:v>
                </c:pt>
                <c:pt idx="4">
                  <c:v>0.75827814569536423</c:v>
                </c:pt>
                <c:pt idx="5">
                  <c:v>0.72222222222222221</c:v>
                </c:pt>
                <c:pt idx="6">
                  <c:v>0.70610687022900764</c:v>
                </c:pt>
                <c:pt idx="7">
                  <c:v>0.72373540856031127</c:v>
                </c:pt>
                <c:pt idx="8">
                  <c:v>0.71493212669683259</c:v>
                </c:pt>
                <c:pt idx="9">
                  <c:v>0.6820276497695853</c:v>
                </c:pt>
                <c:pt idx="10">
                  <c:v>0.67195767195767198</c:v>
                </c:pt>
                <c:pt idx="11">
                  <c:v>0.66839378238341973</c:v>
                </c:pt>
                <c:pt idx="12">
                  <c:v>0.6428571428571429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B-41C1-B5DA-117AF4F5EFF6}"/>
            </c:ext>
          </c:extLst>
        </c:ser>
        <c:ser>
          <c:idx val="2"/>
          <c:order val="2"/>
          <c:tx>
            <c:strRef>
              <c:f>app_spendings!$I$30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app_spendings!$N$30:$N$42</c:f>
              <c:numCache>
                <c:formatCode>0.0%</c:formatCode>
                <c:ptCount val="13"/>
                <c:pt idx="0">
                  <c:v>0.65691489361702127</c:v>
                </c:pt>
                <c:pt idx="1">
                  <c:v>0.64691943127962082</c:v>
                </c:pt>
                <c:pt idx="2">
                  <c:v>0.7432432432432432</c:v>
                </c:pt>
                <c:pt idx="3">
                  <c:v>0.70524017467248912</c:v>
                </c:pt>
                <c:pt idx="4">
                  <c:v>0.73039215686274506</c:v>
                </c:pt>
                <c:pt idx="5">
                  <c:v>0.72277227722772275</c:v>
                </c:pt>
                <c:pt idx="6">
                  <c:v>0.67321867321867324</c:v>
                </c:pt>
                <c:pt idx="7">
                  <c:v>0.66749379652605456</c:v>
                </c:pt>
                <c:pt idx="8">
                  <c:v>0.63720930232558137</c:v>
                </c:pt>
                <c:pt idx="9">
                  <c:v>0.63288288288288286</c:v>
                </c:pt>
                <c:pt idx="10">
                  <c:v>0.64069264069264065</c:v>
                </c:pt>
                <c:pt idx="11">
                  <c:v>0.6205357142857143</c:v>
                </c:pt>
                <c:pt idx="12">
                  <c:v>0.59958071278825997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B-41C1-B5DA-117AF4F5EFF6}"/>
            </c:ext>
          </c:extLst>
        </c:ser>
        <c:ser>
          <c:idx val="3"/>
          <c:order val="3"/>
          <c:tx>
            <c:strRef>
              <c:f>app_spendings!$I$43</c:f>
              <c:strCache>
                <c:ptCount val="1"/>
                <c:pt idx="0">
                  <c:v>151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app_spendings!$N$43:$N$55</c:f>
              <c:numCache>
                <c:formatCode>0.0%</c:formatCode>
                <c:ptCount val="13"/>
                <c:pt idx="0">
                  <c:v>0.70972423802612483</c:v>
                </c:pt>
                <c:pt idx="1">
                  <c:v>0.70164917541229388</c:v>
                </c:pt>
                <c:pt idx="2">
                  <c:v>0.68567251461988299</c:v>
                </c:pt>
                <c:pt idx="3">
                  <c:v>0.68712574850299402</c:v>
                </c:pt>
                <c:pt idx="4">
                  <c:v>0.6837349397590361</c:v>
                </c:pt>
                <c:pt idx="5">
                  <c:v>0.69452887537993924</c:v>
                </c:pt>
                <c:pt idx="6">
                  <c:v>0.67713004484304928</c:v>
                </c:pt>
                <c:pt idx="7">
                  <c:v>0.67076923076923078</c:v>
                </c:pt>
                <c:pt idx="8">
                  <c:v>0.65923566878980888</c:v>
                </c:pt>
                <c:pt idx="9">
                  <c:v>0.64696485623003197</c:v>
                </c:pt>
                <c:pt idx="10">
                  <c:v>0.61821086261980829</c:v>
                </c:pt>
                <c:pt idx="11">
                  <c:v>0.59787556904400607</c:v>
                </c:pt>
                <c:pt idx="12">
                  <c:v>0.57010785824345145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B-41C1-B5DA-117AF4F5EFF6}"/>
            </c:ext>
          </c:extLst>
        </c:ser>
        <c:ser>
          <c:idx val="4"/>
          <c:order val="4"/>
          <c:tx>
            <c:strRef>
              <c:f>app_spendings!$I$56</c:f>
              <c:strCache>
                <c:ptCount val="1"/>
                <c:pt idx="0">
                  <c:v>158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app_spendings!$N$56:$N$68</c:f>
              <c:numCache>
                <c:formatCode>0.0%</c:formatCode>
                <c:ptCount val="13"/>
                <c:pt idx="0">
                  <c:v>0.63953488372093026</c:v>
                </c:pt>
                <c:pt idx="1">
                  <c:v>0.61538461538461542</c:v>
                </c:pt>
                <c:pt idx="2">
                  <c:v>0.5617977528089888</c:v>
                </c:pt>
                <c:pt idx="3">
                  <c:v>0.51190476190476186</c:v>
                </c:pt>
                <c:pt idx="4">
                  <c:v>0.5</c:v>
                </c:pt>
                <c:pt idx="5">
                  <c:v>0.54736842105263162</c:v>
                </c:pt>
                <c:pt idx="6">
                  <c:v>0.60215053763440862</c:v>
                </c:pt>
                <c:pt idx="7">
                  <c:v>0.620253164556962</c:v>
                </c:pt>
                <c:pt idx="8">
                  <c:v>0.550561797752809</c:v>
                </c:pt>
                <c:pt idx="9">
                  <c:v>0.43373493975903621</c:v>
                </c:pt>
                <c:pt idx="10">
                  <c:v>0.52083333333333337</c:v>
                </c:pt>
                <c:pt idx="11">
                  <c:v>0.59292035398230092</c:v>
                </c:pt>
                <c:pt idx="12">
                  <c:v>0.54545454545454541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B-41C1-B5DA-117AF4F5E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strRef>
              <c:f>app_spendings!$J$3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  <c:max val="0.85000000000000009"/>
          <c:min val="0.4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app_spendings!$I$4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app_spendings!$O$4:$O$16</c:f>
              <c:numCache>
                <c:formatCode>0.0%</c:formatCode>
                <c:ptCount val="13"/>
                <c:pt idx="0">
                  <c:v>0.15104166666666671</c:v>
                </c:pt>
                <c:pt idx="1">
                  <c:v>0.1571509327303561</c:v>
                </c:pt>
                <c:pt idx="2">
                  <c:v>0.1529017857142857</c:v>
                </c:pt>
                <c:pt idx="3">
                  <c:v>0.15783664459161151</c:v>
                </c:pt>
                <c:pt idx="4">
                  <c:v>0.15977011494252871</c:v>
                </c:pt>
                <c:pt idx="5">
                  <c:v>0.17110481586402271</c:v>
                </c:pt>
                <c:pt idx="6">
                  <c:v>0.1651108518086348</c:v>
                </c:pt>
                <c:pt idx="7">
                  <c:v>0.16375677302829619</c:v>
                </c:pt>
                <c:pt idx="8">
                  <c:v>0.1729141475211608</c:v>
                </c:pt>
                <c:pt idx="9">
                  <c:v>0.1717049576783555</c:v>
                </c:pt>
                <c:pt idx="10">
                  <c:v>0.16433353621424221</c:v>
                </c:pt>
                <c:pt idx="11">
                  <c:v>0.14673913043478259</c:v>
                </c:pt>
                <c:pt idx="12">
                  <c:v>0.1669626998223801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E-44FA-99D8-D8CB0CDB160E}"/>
            </c:ext>
          </c:extLst>
        </c:ser>
        <c:ser>
          <c:idx val="1"/>
          <c:order val="1"/>
          <c:tx>
            <c:strRef>
              <c:f>app_spendings!$I$17</c:f>
              <c:strCache>
                <c:ptCount val="1"/>
                <c:pt idx="0">
                  <c:v>146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app_spendings!$O$17:$O$29</c:f>
              <c:numCache>
                <c:formatCode>0.0%</c:formatCode>
                <c:ptCount val="13"/>
                <c:pt idx="0">
                  <c:v>0.18287037037037041</c:v>
                </c:pt>
                <c:pt idx="1">
                  <c:v>0.1758055398530243</c:v>
                </c:pt>
                <c:pt idx="2">
                  <c:v>0.16796875</c:v>
                </c:pt>
                <c:pt idx="3">
                  <c:v>0.17439293598234001</c:v>
                </c:pt>
                <c:pt idx="4">
                  <c:v>0.1735632183908046</c:v>
                </c:pt>
                <c:pt idx="5">
                  <c:v>0.17337110481586401</c:v>
                </c:pt>
                <c:pt idx="6">
                  <c:v>0.1528588098016336</c:v>
                </c:pt>
                <c:pt idx="7">
                  <c:v>0.15472606863335339</c:v>
                </c:pt>
                <c:pt idx="8">
                  <c:v>0.13361547762998791</c:v>
                </c:pt>
                <c:pt idx="9">
                  <c:v>0.13119709794437731</c:v>
                </c:pt>
                <c:pt idx="10">
                  <c:v>0.1150334753499696</c:v>
                </c:pt>
                <c:pt idx="11">
                  <c:v>0.1165458937198068</c:v>
                </c:pt>
                <c:pt idx="12">
                  <c:v>0.1077560686796921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E-44FA-99D8-D8CB0CDB160E}"/>
            </c:ext>
          </c:extLst>
        </c:ser>
        <c:ser>
          <c:idx val="2"/>
          <c:order val="2"/>
          <c:tx>
            <c:strRef>
              <c:f>app_spendings!$I$30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app_spendings!$O$30:$O$42</c:f>
              <c:numCache>
                <c:formatCode>0.0%</c:formatCode>
                <c:ptCount val="13"/>
                <c:pt idx="0">
                  <c:v>0.21759259259259259</c:v>
                </c:pt>
                <c:pt idx="1">
                  <c:v>0.2385528547201809</c:v>
                </c:pt>
                <c:pt idx="2">
                  <c:v>0.24776785714285721</c:v>
                </c:pt>
                <c:pt idx="3">
                  <c:v>0.25275938189845482</c:v>
                </c:pt>
                <c:pt idx="4">
                  <c:v>0.23448275862068971</c:v>
                </c:pt>
                <c:pt idx="5">
                  <c:v>0.22889518413597729</c:v>
                </c:pt>
                <c:pt idx="6">
                  <c:v>0.23745624270711779</c:v>
                </c:pt>
                <c:pt idx="7">
                  <c:v>0.24262492474413011</c:v>
                </c:pt>
                <c:pt idx="8">
                  <c:v>0.25997581620314392</c:v>
                </c:pt>
                <c:pt idx="9">
                  <c:v>0.26844014510278108</c:v>
                </c:pt>
                <c:pt idx="10">
                  <c:v>0.28119293974436999</c:v>
                </c:pt>
                <c:pt idx="11">
                  <c:v>0.27053140096618361</c:v>
                </c:pt>
                <c:pt idx="12">
                  <c:v>0.28241563055062169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E-44FA-99D8-D8CB0CDB160E}"/>
            </c:ext>
          </c:extLst>
        </c:ser>
        <c:ser>
          <c:idx val="3"/>
          <c:order val="3"/>
          <c:tx>
            <c:strRef>
              <c:f>app_spendings!$I$43</c:f>
              <c:strCache>
                <c:ptCount val="1"/>
                <c:pt idx="0">
                  <c:v>151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app_spendings!$O$43:$O$55</c:f>
              <c:numCache>
                <c:formatCode>0.0%</c:formatCode>
                <c:ptCount val="13"/>
                <c:pt idx="0">
                  <c:v>0.39872685185185192</c:v>
                </c:pt>
                <c:pt idx="1">
                  <c:v>0.37704918032786883</c:v>
                </c:pt>
                <c:pt idx="2">
                  <c:v>0.38169642857142849</c:v>
                </c:pt>
                <c:pt idx="3">
                  <c:v>0.36865342163355408</c:v>
                </c:pt>
                <c:pt idx="4">
                  <c:v>0.38160919540229887</c:v>
                </c:pt>
                <c:pt idx="5">
                  <c:v>0.37280453257790369</c:v>
                </c:pt>
                <c:pt idx="6">
                  <c:v>0.39031505250875148</c:v>
                </c:pt>
                <c:pt idx="7">
                  <c:v>0.39133052378085492</c:v>
                </c:pt>
                <c:pt idx="8">
                  <c:v>0.37968561064087059</c:v>
                </c:pt>
                <c:pt idx="9">
                  <c:v>0.37847642079806532</c:v>
                </c:pt>
                <c:pt idx="10">
                  <c:v>0.38101034692635422</c:v>
                </c:pt>
                <c:pt idx="11">
                  <c:v>0.39794685990338158</c:v>
                </c:pt>
                <c:pt idx="12">
                  <c:v>0.384251036116045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E-44FA-99D8-D8CB0CDB160E}"/>
            </c:ext>
          </c:extLst>
        </c:ser>
        <c:ser>
          <c:idx val="4"/>
          <c:order val="4"/>
          <c:tx>
            <c:strRef>
              <c:f>app_spendings!$I$56</c:f>
              <c:strCache>
                <c:ptCount val="1"/>
                <c:pt idx="0">
                  <c:v>158</c:v>
                </c:pt>
              </c:strCache>
            </c:strRef>
          </c:tx>
          <c:marker>
            <c:symbol val="none"/>
          </c:marker>
          <c:cat>
            <c:strRef>
              <c:f>app_spendings!$J$4:$J$16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app_spendings!$O$56:$O$68</c:f>
              <c:numCache>
                <c:formatCode>0.0%</c:formatCode>
                <c:ptCount val="13"/>
                <c:pt idx="0">
                  <c:v>4.9768518518518517E-2</c:v>
                </c:pt>
                <c:pt idx="1">
                  <c:v>5.1441492368569812E-2</c:v>
                </c:pt>
                <c:pt idx="2">
                  <c:v>4.9665178571428568E-2</c:v>
                </c:pt>
                <c:pt idx="3">
                  <c:v>4.6357615894039743E-2</c:v>
                </c:pt>
                <c:pt idx="4">
                  <c:v>5.057471264367816E-2</c:v>
                </c:pt>
                <c:pt idx="5">
                  <c:v>5.3824362606232287E-2</c:v>
                </c:pt>
                <c:pt idx="6">
                  <c:v>5.4259043173862313E-2</c:v>
                </c:pt>
                <c:pt idx="7">
                  <c:v>4.7561709813365452E-2</c:v>
                </c:pt>
                <c:pt idx="8">
                  <c:v>5.3808948004836758E-2</c:v>
                </c:pt>
                <c:pt idx="9">
                  <c:v>5.0181378476420797E-2</c:v>
                </c:pt>
                <c:pt idx="10">
                  <c:v>5.8429701765063909E-2</c:v>
                </c:pt>
                <c:pt idx="11">
                  <c:v>6.8236714975845408E-2</c:v>
                </c:pt>
                <c:pt idx="12">
                  <c:v>5.8614564831261103E-2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E-44FA-99D8-D8CB0CDB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strRef>
              <c:f>app_spendings!$J$3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app_marital_status_cars!$I$4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app_marital_status_cars!$N$4:$N$16</c:f>
              <c:numCache>
                <c:formatCode>0.0%</c:formatCode>
                <c:ptCount val="13"/>
                <c:pt idx="0">
                  <c:v>0.76470588235294112</c:v>
                </c:pt>
                <c:pt idx="1">
                  <c:v>0.72661870503597126</c:v>
                </c:pt>
                <c:pt idx="2">
                  <c:v>0.78173719376391981</c:v>
                </c:pt>
                <c:pt idx="3">
                  <c:v>0.74387527839643652</c:v>
                </c:pt>
                <c:pt idx="4">
                  <c:v>0.76884422110552764</c:v>
                </c:pt>
                <c:pt idx="5">
                  <c:v>0.72727272727272729</c:v>
                </c:pt>
                <c:pt idx="6">
                  <c:v>0.75615763546798032</c:v>
                </c:pt>
                <c:pt idx="7">
                  <c:v>0.73671497584541068</c:v>
                </c:pt>
                <c:pt idx="8">
                  <c:v>0.7700892857142857</c:v>
                </c:pt>
                <c:pt idx="9">
                  <c:v>0.72397094430992737</c:v>
                </c:pt>
                <c:pt idx="10">
                  <c:v>0.72029702970297027</c:v>
                </c:pt>
                <c:pt idx="11">
                  <c:v>0.70725388601036265</c:v>
                </c:pt>
                <c:pt idx="12">
                  <c:v>0.68814432989690721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4-4BB0-B56B-295BA4D7103C}"/>
            </c:ext>
          </c:extLst>
        </c:ser>
        <c:ser>
          <c:idx val="1"/>
          <c:order val="1"/>
          <c:tx>
            <c:strRef>
              <c:f>app_marital_status_cars!$I$17</c:f>
              <c:strCache>
                <c:ptCount val="1"/>
                <c:pt idx="0">
                  <c:v>152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app_marital_status_cars!$N$17:$N$29</c:f>
              <c:numCache>
                <c:formatCode>0.0%</c:formatCode>
                <c:ptCount val="13"/>
                <c:pt idx="0">
                  <c:v>0.72668112798264639</c:v>
                </c:pt>
                <c:pt idx="1">
                  <c:v>0.71570796460176989</c:v>
                </c:pt>
                <c:pt idx="2">
                  <c:v>0.70675830469644907</c:v>
                </c:pt>
                <c:pt idx="3">
                  <c:v>0.72101033295063144</c:v>
                </c:pt>
                <c:pt idx="4">
                  <c:v>0.70719602977667495</c:v>
                </c:pt>
                <c:pt idx="5">
                  <c:v>0.70734744707347452</c:v>
                </c:pt>
                <c:pt idx="6">
                  <c:v>0.68956743002544529</c:v>
                </c:pt>
                <c:pt idx="7">
                  <c:v>0.69484240687679089</c:v>
                </c:pt>
                <c:pt idx="8">
                  <c:v>0.65408805031446537</c:v>
                </c:pt>
                <c:pt idx="9">
                  <c:v>0.61348684210526316</c:v>
                </c:pt>
                <c:pt idx="10">
                  <c:v>0.5809199318568995</c:v>
                </c:pt>
                <c:pt idx="11">
                  <c:v>0.61072664359861595</c:v>
                </c:pt>
                <c:pt idx="12">
                  <c:v>0.61328790459965932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4-4BB0-B56B-295BA4D7103C}"/>
            </c:ext>
          </c:extLst>
        </c:ser>
        <c:ser>
          <c:idx val="2"/>
          <c:order val="2"/>
          <c:tx>
            <c:strRef>
              <c:f>app_marital_status_cars!$I$30</c:f>
              <c:strCache>
                <c:ptCount val="1"/>
                <c:pt idx="0">
                  <c:v>156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app_marital_status_cars!$N$30:$N$42</c:f>
              <c:numCache>
                <c:formatCode>0.0%</c:formatCode>
                <c:ptCount val="13"/>
                <c:pt idx="0">
                  <c:v>0.66079295154185025</c:v>
                </c:pt>
                <c:pt idx="1">
                  <c:v>0.67578125</c:v>
                </c:pt>
                <c:pt idx="2">
                  <c:v>0.71287128712871284</c:v>
                </c:pt>
                <c:pt idx="3">
                  <c:v>0.68847352024922115</c:v>
                </c:pt>
                <c:pt idx="4">
                  <c:v>0.68857142857142861</c:v>
                </c:pt>
                <c:pt idx="5">
                  <c:v>0.7458563535911602</c:v>
                </c:pt>
                <c:pt idx="6">
                  <c:v>0.67521367521367526</c:v>
                </c:pt>
                <c:pt idx="7">
                  <c:v>0.64473684210526316</c:v>
                </c:pt>
                <c:pt idx="8">
                  <c:v>0.6029411764705882</c:v>
                </c:pt>
                <c:pt idx="9">
                  <c:v>0.6681034482758621</c:v>
                </c:pt>
                <c:pt idx="10">
                  <c:v>0.67068273092369479</c:v>
                </c:pt>
                <c:pt idx="11">
                  <c:v>0.61100917431192658</c:v>
                </c:pt>
                <c:pt idx="12">
                  <c:v>0.57117437722419928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4-4BB0-B56B-295BA4D7103C}"/>
            </c:ext>
          </c:extLst>
        </c:ser>
        <c:ser>
          <c:idx val="3"/>
          <c:order val="3"/>
          <c:tx>
            <c:strRef>
              <c:f>app_marital_status_cars!$I$43</c:f>
              <c:strCache>
                <c:ptCount val="1"/>
                <c:pt idx="0">
                  <c:v>162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app_marital_status_cars!$N$43:$N$55</c:f>
              <c:numCache>
                <c:formatCode>0.0%</c:formatCode>
                <c:ptCount val="13"/>
                <c:pt idx="0">
                  <c:v>0.69148936170212771</c:v>
                </c:pt>
                <c:pt idx="1">
                  <c:v>0.63541666666666663</c:v>
                </c:pt>
                <c:pt idx="2">
                  <c:v>0.6107784431137725</c:v>
                </c:pt>
                <c:pt idx="3">
                  <c:v>0.64912280701754388</c:v>
                </c:pt>
                <c:pt idx="4">
                  <c:v>0.65591397849462363</c:v>
                </c:pt>
                <c:pt idx="5">
                  <c:v>0.61538461538461542</c:v>
                </c:pt>
                <c:pt idx="6">
                  <c:v>0.63742690058479534</c:v>
                </c:pt>
                <c:pt idx="7">
                  <c:v>0.63313609467455623</c:v>
                </c:pt>
                <c:pt idx="8">
                  <c:v>0.59259259259259256</c:v>
                </c:pt>
                <c:pt idx="9">
                  <c:v>0.63905325443786987</c:v>
                </c:pt>
                <c:pt idx="10">
                  <c:v>0.59740259740259738</c:v>
                </c:pt>
                <c:pt idx="11">
                  <c:v>0.62585034013605445</c:v>
                </c:pt>
                <c:pt idx="12">
                  <c:v>0.51315789473684215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4-4BB0-B56B-295BA4D71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strRef>
              <c:f>app_marital_status_cars!$J$3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  <c:max val="0.8"/>
          <c:min val="0.55000000000000004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app_marital_status_cars!$I$4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app_marital_status_cars!$O$4:$O$16</c:f>
              <c:numCache>
                <c:formatCode>0.0%</c:formatCode>
                <c:ptCount val="13"/>
                <c:pt idx="0">
                  <c:v>0.22627314814814811</c:v>
                </c:pt>
                <c:pt idx="1">
                  <c:v>0.23572639909553419</c:v>
                </c:pt>
                <c:pt idx="2">
                  <c:v>0.2505580357142857</c:v>
                </c:pt>
                <c:pt idx="3">
                  <c:v>0.24779249448123619</c:v>
                </c:pt>
                <c:pt idx="4">
                  <c:v>0.22873563218390799</c:v>
                </c:pt>
                <c:pt idx="5">
                  <c:v>0.23682719546742209</c:v>
                </c:pt>
                <c:pt idx="6">
                  <c:v>0.23687281213535591</c:v>
                </c:pt>
                <c:pt idx="7">
                  <c:v>0.2492474413004214</c:v>
                </c:pt>
                <c:pt idx="8">
                  <c:v>0.27085852478839179</c:v>
                </c:pt>
                <c:pt idx="9">
                  <c:v>0.24969770253929871</c:v>
                </c:pt>
                <c:pt idx="10">
                  <c:v>0.24589166159464401</c:v>
                </c:pt>
                <c:pt idx="11">
                  <c:v>0.23309178743961351</c:v>
                </c:pt>
                <c:pt idx="12">
                  <c:v>0.2297217288336294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D-4FB0-A3E8-23E445895349}"/>
            </c:ext>
          </c:extLst>
        </c:ser>
        <c:ser>
          <c:idx val="1"/>
          <c:order val="1"/>
          <c:tx>
            <c:strRef>
              <c:f>app_marital_status_cars!$I$17</c:f>
              <c:strCache>
                <c:ptCount val="1"/>
                <c:pt idx="0">
                  <c:v>152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app_marital_status_cars!$O$17:$O$29</c:f>
              <c:numCache>
                <c:formatCode>0.0%</c:formatCode>
                <c:ptCount val="13"/>
                <c:pt idx="0">
                  <c:v>0.53356481481481477</c:v>
                </c:pt>
                <c:pt idx="1">
                  <c:v>0.51102317693612209</c:v>
                </c:pt>
                <c:pt idx="2">
                  <c:v>0.48716517857142849</c:v>
                </c:pt>
                <c:pt idx="3">
                  <c:v>0.48068432671081679</c:v>
                </c:pt>
                <c:pt idx="4">
                  <c:v>0.4632183908045977</c:v>
                </c:pt>
                <c:pt idx="5">
                  <c:v>0.45495750708215299</c:v>
                </c:pt>
                <c:pt idx="6">
                  <c:v>0.45857642940490079</c:v>
                </c:pt>
                <c:pt idx="7">
                  <c:v>0.42022877784467189</c:v>
                </c:pt>
                <c:pt idx="8">
                  <c:v>0.38452237001209189</c:v>
                </c:pt>
                <c:pt idx="9">
                  <c:v>0.36759371221281739</c:v>
                </c:pt>
                <c:pt idx="10">
                  <c:v>0.35727328058429703</c:v>
                </c:pt>
                <c:pt idx="11">
                  <c:v>0.34903381642512082</c:v>
                </c:pt>
                <c:pt idx="12">
                  <c:v>0.34754292480757842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D-4FB0-A3E8-23E445895349}"/>
            </c:ext>
          </c:extLst>
        </c:ser>
        <c:ser>
          <c:idx val="2"/>
          <c:order val="2"/>
          <c:tx>
            <c:strRef>
              <c:f>app_marital_status_cars!$I$30</c:f>
              <c:strCache>
                <c:ptCount val="1"/>
                <c:pt idx="0">
                  <c:v>156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app_marital_status_cars!$O$30:$O$42</c:f>
              <c:numCache>
                <c:formatCode>0.0%</c:formatCode>
                <c:ptCount val="13"/>
                <c:pt idx="0">
                  <c:v>0.1313657407407407</c:v>
                </c:pt>
                <c:pt idx="1">
                  <c:v>0.1447145279819107</c:v>
                </c:pt>
                <c:pt idx="2">
                  <c:v>0.1690848214285714</c:v>
                </c:pt>
                <c:pt idx="3">
                  <c:v>0.17715231788079469</c:v>
                </c:pt>
                <c:pt idx="4">
                  <c:v>0.2011494252873563</c:v>
                </c:pt>
                <c:pt idx="5">
                  <c:v>0.20509915014164309</c:v>
                </c:pt>
                <c:pt idx="6">
                  <c:v>0.20478413068844811</c:v>
                </c:pt>
                <c:pt idx="7">
                  <c:v>0.22877784467188439</c:v>
                </c:pt>
                <c:pt idx="8">
                  <c:v>0.2466747279322854</c:v>
                </c:pt>
                <c:pt idx="9">
                  <c:v>0.28053204353083427</c:v>
                </c:pt>
                <c:pt idx="10">
                  <c:v>0.30310407790626898</c:v>
                </c:pt>
                <c:pt idx="11">
                  <c:v>0.32910628019323668</c:v>
                </c:pt>
                <c:pt idx="12">
                  <c:v>0.33274126702190637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D-4FB0-A3E8-23E445895349}"/>
            </c:ext>
          </c:extLst>
        </c:ser>
        <c:ser>
          <c:idx val="3"/>
          <c:order val="3"/>
          <c:tx>
            <c:strRef>
              <c:f>app_marital_status_cars!$I$43</c:f>
              <c:strCache>
                <c:ptCount val="1"/>
                <c:pt idx="0">
                  <c:v>162</c:v>
                </c:pt>
              </c:strCache>
            </c:strRef>
          </c:tx>
          <c:marker>
            <c:symbol val="none"/>
          </c:marker>
          <c:cat>
            <c:strRef>
              <c:f>app_marital_status_cars!$J$4:$J$16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app_marital_status_cars!$O$43:$O$55</c:f>
              <c:numCache>
                <c:formatCode>0.0%</c:formatCode>
                <c:ptCount val="13"/>
                <c:pt idx="0">
                  <c:v>0.10879629629629629</c:v>
                </c:pt>
                <c:pt idx="1">
                  <c:v>0.108535895986433</c:v>
                </c:pt>
                <c:pt idx="2">
                  <c:v>9.3191964285714288E-2</c:v>
                </c:pt>
                <c:pt idx="3">
                  <c:v>9.4370860927152314E-2</c:v>
                </c:pt>
                <c:pt idx="4">
                  <c:v>0.10689655172413789</c:v>
                </c:pt>
                <c:pt idx="5">
                  <c:v>0.10311614730878189</c:v>
                </c:pt>
                <c:pt idx="6">
                  <c:v>9.9766627771295219E-2</c:v>
                </c:pt>
                <c:pt idx="7">
                  <c:v>0.1017459361830223</c:v>
                </c:pt>
                <c:pt idx="8">
                  <c:v>9.7944377267230959E-2</c:v>
                </c:pt>
                <c:pt idx="9">
                  <c:v>0.1021765417170496</c:v>
                </c:pt>
                <c:pt idx="10">
                  <c:v>9.3730979914790014E-2</c:v>
                </c:pt>
                <c:pt idx="11">
                  <c:v>8.8768115942028991E-2</c:v>
                </c:pt>
                <c:pt idx="12">
                  <c:v>8.9994079336885732E-2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AD-4FB0-A3E8-23E44589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strRef>
              <c:f>app_marital_status_cars!$J$3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app_job_code_home_status!$I$4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app_job_code_home_status!$N$4:$N$16</c:f>
              <c:numCache>
                <c:formatCode>0.0%</c:formatCode>
                <c:ptCount val="13"/>
                <c:pt idx="0">
                  <c:v>0.87096774193548387</c:v>
                </c:pt>
                <c:pt idx="1">
                  <c:v>0.84615384615384615</c:v>
                </c:pt>
                <c:pt idx="2">
                  <c:v>0.88372093023255816</c:v>
                </c:pt>
                <c:pt idx="3">
                  <c:v>0.84482758620689657</c:v>
                </c:pt>
                <c:pt idx="4">
                  <c:v>0.82352941176470584</c:v>
                </c:pt>
                <c:pt idx="5">
                  <c:v>0.81355932203389836</c:v>
                </c:pt>
                <c:pt idx="6">
                  <c:v>0.8</c:v>
                </c:pt>
                <c:pt idx="7">
                  <c:v>0.87804878048780488</c:v>
                </c:pt>
                <c:pt idx="8">
                  <c:v>0.83333333333333337</c:v>
                </c:pt>
                <c:pt idx="9">
                  <c:v>1</c:v>
                </c:pt>
                <c:pt idx="10">
                  <c:v>0.89473684210526316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9-4333-B4FF-5AD3208C7E66}"/>
            </c:ext>
          </c:extLst>
        </c:ser>
        <c:ser>
          <c:idx val="1"/>
          <c:order val="1"/>
          <c:tx>
            <c:strRef>
              <c:f>app_job_code_home_status!$I$17</c:f>
              <c:strCache>
                <c:ptCount val="1"/>
                <c:pt idx="0">
                  <c:v>162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app_job_code_home_status!$N$17:$N$29</c:f>
              <c:numCache>
                <c:formatCode>0.0%</c:formatCode>
                <c:ptCount val="13"/>
                <c:pt idx="0">
                  <c:v>0.82727272727272727</c:v>
                </c:pt>
                <c:pt idx="1">
                  <c:v>0.75257731958762886</c:v>
                </c:pt>
                <c:pt idx="2">
                  <c:v>0.73563218390804597</c:v>
                </c:pt>
                <c:pt idx="3">
                  <c:v>0.79069767441860461</c:v>
                </c:pt>
                <c:pt idx="4">
                  <c:v>0.76829268292682928</c:v>
                </c:pt>
                <c:pt idx="5">
                  <c:v>0.81176470588235294</c:v>
                </c:pt>
                <c:pt idx="6">
                  <c:v>0.73529411764705888</c:v>
                </c:pt>
                <c:pt idx="7">
                  <c:v>0.71641791044776115</c:v>
                </c:pt>
                <c:pt idx="8">
                  <c:v>0.73684210526315785</c:v>
                </c:pt>
                <c:pt idx="9">
                  <c:v>0.73015873015873012</c:v>
                </c:pt>
                <c:pt idx="10">
                  <c:v>0.76086956521739135</c:v>
                </c:pt>
                <c:pt idx="11">
                  <c:v>0.86363636363636365</c:v>
                </c:pt>
                <c:pt idx="12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9-4333-B4FF-5AD3208C7E66}"/>
            </c:ext>
          </c:extLst>
        </c:ser>
        <c:ser>
          <c:idx val="2"/>
          <c:order val="2"/>
          <c:tx>
            <c:strRef>
              <c:f>app_job_code_home_status!$I$30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app_job_code_home_status!$N$30:$N$42</c:f>
              <c:numCache>
                <c:formatCode>0.0%</c:formatCode>
                <c:ptCount val="13"/>
                <c:pt idx="0">
                  <c:v>0.72515060240963858</c:v>
                </c:pt>
                <c:pt idx="1">
                  <c:v>0.70332850940665703</c:v>
                </c:pt>
                <c:pt idx="2">
                  <c:v>0.72576177285318555</c:v>
                </c:pt>
                <c:pt idx="3">
                  <c:v>0.72207267833109012</c:v>
                </c:pt>
                <c:pt idx="4">
                  <c:v>0.71857541899441346</c:v>
                </c:pt>
                <c:pt idx="5">
                  <c:v>0.70731707317073167</c:v>
                </c:pt>
                <c:pt idx="6">
                  <c:v>0.7010600706713781</c:v>
                </c:pt>
                <c:pt idx="7">
                  <c:v>0.69286229271809663</c:v>
                </c:pt>
                <c:pt idx="8">
                  <c:v>0.66666666666666663</c:v>
                </c:pt>
                <c:pt idx="9">
                  <c:v>0.66024268379728768</c:v>
                </c:pt>
                <c:pt idx="10">
                  <c:v>0.63988919667590027</c:v>
                </c:pt>
                <c:pt idx="11">
                  <c:v>0.6249139710942877</c:v>
                </c:pt>
                <c:pt idx="12">
                  <c:v>0.60369881109643331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9-4333-B4FF-5AD3208C7E66}"/>
            </c:ext>
          </c:extLst>
        </c:ser>
        <c:ser>
          <c:idx val="3"/>
          <c:order val="3"/>
          <c:tx>
            <c:strRef>
              <c:f>app_job_code_home_status!$I$43</c:f>
              <c:strCache>
                <c:ptCount val="1"/>
                <c:pt idx="0">
                  <c:v>181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app_job_code_home_status!$N$43:$N$55</c:f>
              <c:numCache>
                <c:formatCode>0.0%</c:formatCode>
                <c:ptCount val="13"/>
                <c:pt idx="0">
                  <c:v>0.59649122807017541</c:v>
                </c:pt>
                <c:pt idx="1">
                  <c:v>0.64583333333333337</c:v>
                </c:pt>
                <c:pt idx="2">
                  <c:v>0.59340659340659341</c:v>
                </c:pt>
                <c:pt idx="3">
                  <c:v>0.550561797752809</c:v>
                </c:pt>
                <c:pt idx="4">
                  <c:v>0.63013698630136983</c:v>
                </c:pt>
                <c:pt idx="5">
                  <c:v>0.76056338028169013</c:v>
                </c:pt>
                <c:pt idx="6">
                  <c:v>0.67741935483870963</c:v>
                </c:pt>
                <c:pt idx="7">
                  <c:v>0.68085106382978722</c:v>
                </c:pt>
                <c:pt idx="8">
                  <c:v>0.66666666666666663</c:v>
                </c:pt>
                <c:pt idx="9">
                  <c:v>0.5</c:v>
                </c:pt>
                <c:pt idx="10">
                  <c:v>0.70833333333333337</c:v>
                </c:pt>
                <c:pt idx="11">
                  <c:v>0.65</c:v>
                </c:pt>
                <c:pt idx="12">
                  <c:v>0.62962962962962965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9-4333-B4FF-5AD3208C7E66}"/>
            </c:ext>
          </c:extLst>
        </c:ser>
        <c:ser>
          <c:idx val="4"/>
          <c:order val="4"/>
          <c:tx>
            <c:strRef>
              <c:f>app_job_code_home_status!$I$56</c:f>
              <c:strCache>
                <c:ptCount val="1"/>
                <c:pt idx="0">
                  <c:v>189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app_job_code_home_status!$N$56:$N$68</c:f>
              <c:numCache>
                <c:formatCode>0.0%</c:formatCode>
                <c:ptCount val="13"/>
                <c:pt idx="0">
                  <c:v>0.55421686746987953</c:v>
                </c:pt>
                <c:pt idx="1">
                  <c:v>0.59223300970873782</c:v>
                </c:pt>
                <c:pt idx="2">
                  <c:v>0.52380952380952384</c:v>
                </c:pt>
                <c:pt idx="3">
                  <c:v>0.59139784946236562</c:v>
                </c:pt>
                <c:pt idx="4">
                  <c:v>0.57843137254901966</c:v>
                </c:pt>
                <c:pt idx="5">
                  <c:v>0.59130434782608698</c:v>
                </c:pt>
                <c:pt idx="6">
                  <c:v>0.58771929824561409</c:v>
                </c:pt>
                <c:pt idx="7">
                  <c:v>0.54621848739495793</c:v>
                </c:pt>
                <c:pt idx="8">
                  <c:v>0.5892857142857143</c:v>
                </c:pt>
                <c:pt idx="9">
                  <c:v>0.55084745762711862</c:v>
                </c:pt>
                <c:pt idx="10">
                  <c:v>0.59090909090909094</c:v>
                </c:pt>
                <c:pt idx="11">
                  <c:v>0.56481481481481477</c:v>
                </c:pt>
                <c:pt idx="12">
                  <c:v>0.46808510638297868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19-4333-B4FF-5AD3208C7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strRef>
              <c:f>app_job_code_home_status!$J$3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app_job_code_home_status!$I$4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app_job_code_home_status!$O$4:$O$16</c:f>
              <c:numCache>
                <c:formatCode>0.0%</c:formatCode>
                <c:ptCount val="13"/>
                <c:pt idx="0">
                  <c:v>5.3819444444444448E-2</c:v>
                </c:pt>
                <c:pt idx="1">
                  <c:v>5.1441492368569812E-2</c:v>
                </c:pt>
                <c:pt idx="2">
                  <c:v>4.7991071428571432E-2</c:v>
                </c:pt>
                <c:pt idx="3">
                  <c:v>3.2008830022075052E-2</c:v>
                </c:pt>
                <c:pt idx="4">
                  <c:v>2.931034482758621E-2</c:v>
                </c:pt>
                <c:pt idx="5">
                  <c:v>3.342776203966006E-2</c:v>
                </c:pt>
                <c:pt idx="6">
                  <c:v>3.2088681446907817E-2</c:v>
                </c:pt>
                <c:pt idx="7">
                  <c:v>2.4683925346176999E-2</c:v>
                </c:pt>
                <c:pt idx="8">
                  <c:v>1.8137847642079812E-2</c:v>
                </c:pt>
                <c:pt idx="9">
                  <c:v>2.1765417170495769E-2</c:v>
                </c:pt>
                <c:pt idx="10">
                  <c:v>1.15642118076689E-2</c:v>
                </c:pt>
                <c:pt idx="11">
                  <c:v>1.8719806763285021E-2</c:v>
                </c:pt>
                <c:pt idx="12">
                  <c:v>1.5985790408525751E-2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6-4C20-9063-6BEFE48BD7EC}"/>
            </c:ext>
          </c:extLst>
        </c:ser>
        <c:ser>
          <c:idx val="1"/>
          <c:order val="1"/>
          <c:tx>
            <c:strRef>
              <c:f>app_job_code_home_status!$I$17</c:f>
              <c:strCache>
                <c:ptCount val="1"/>
                <c:pt idx="0">
                  <c:v>162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app_job_code_home_status!$O$17:$O$29</c:f>
              <c:numCache>
                <c:formatCode>0.0%</c:formatCode>
                <c:ptCount val="13"/>
                <c:pt idx="0">
                  <c:v>6.3657407407407413E-2</c:v>
                </c:pt>
                <c:pt idx="1">
                  <c:v>5.4833239118145853E-2</c:v>
                </c:pt>
                <c:pt idx="2">
                  <c:v>4.8549107142857137E-2</c:v>
                </c:pt>
                <c:pt idx="3">
                  <c:v>4.7461368653421633E-2</c:v>
                </c:pt>
                <c:pt idx="4">
                  <c:v>4.7126436781609188E-2</c:v>
                </c:pt>
                <c:pt idx="5">
                  <c:v>4.8158640226628892E-2</c:v>
                </c:pt>
                <c:pt idx="6">
                  <c:v>3.9673278879813298E-2</c:v>
                </c:pt>
                <c:pt idx="7">
                  <c:v>4.0337146297411197E-2</c:v>
                </c:pt>
                <c:pt idx="8">
                  <c:v>3.4461910519951643E-2</c:v>
                </c:pt>
                <c:pt idx="9">
                  <c:v>3.8089480048367597E-2</c:v>
                </c:pt>
                <c:pt idx="10">
                  <c:v>2.7997565429093121E-2</c:v>
                </c:pt>
                <c:pt idx="11">
                  <c:v>2.6570048309178741E-2</c:v>
                </c:pt>
                <c:pt idx="12">
                  <c:v>1.5985790408525751E-2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6-4C20-9063-6BEFE48BD7EC}"/>
            </c:ext>
          </c:extLst>
        </c:ser>
        <c:ser>
          <c:idx val="2"/>
          <c:order val="2"/>
          <c:tx>
            <c:strRef>
              <c:f>app_job_code_home_status!$I$30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app_job_code_home_status!$O$30:$O$42</c:f>
              <c:numCache>
                <c:formatCode>0.0%</c:formatCode>
                <c:ptCount val="13"/>
                <c:pt idx="0">
                  <c:v>0.76851851851851849</c:v>
                </c:pt>
                <c:pt idx="1">
                  <c:v>0.78123233465234598</c:v>
                </c:pt>
                <c:pt idx="2">
                  <c:v>0.8058035714285714</c:v>
                </c:pt>
                <c:pt idx="3">
                  <c:v>0.82008830022075052</c:v>
                </c:pt>
                <c:pt idx="4">
                  <c:v>0.82298850574712645</c:v>
                </c:pt>
                <c:pt idx="5">
                  <c:v>0.81303116147308785</c:v>
                </c:pt>
                <c:pt idx="6">
                  <c:v>0.82555425904317381</c:v>
                </c:pt>
                <c:pt idx="7">
                  <c:v>0.83503913305237809</c:v>
                </c:pt>
                <c:pt idx="8">
                  <c:v>0.85429262394195893</c:v>
                </c:pt>
                <c:pt idx="9">
                  <c:v>0.84703748488512698</c:v>
                </c:pt>
                <c:pt idx="10">
                  <c:v>0.87888009738283623</c:v>
                </c:pt>
                <c:pt idx="11">
                  <c:v>0.87741545893719808</c:v>
                </c:pt>
                <c:pt idx="12">
                  <c:v>0.89638839550029603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6-4C20-9063-6BEFE48BD7EC}"/>
            </c:ext>
          </c:extLst>
        </c:ser>
        <c:ser>
          <c:idx val="3"/>
          <c:order val="3"/>
          <c:tx>
            <c:strRef>
              <c:f>app_job_code_home_status!$I$43</c:f>
              <c:strCache>
                <c:ptCount val="1"/>
                <c:pt idx="0">
                  <c:v>181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app_job_code_home_status!$O$43:$O$55</c:f>
              <c:numCache>
                <c:formatCode>0.0%</c:formatCode>
                <c:ptCount val="13"/>
                <c:pt idx="0">
                  <c:v>6.5972222222222224E-2</c:v>
                </c:pt>
                <c:pt idx="1">
                  <c:v>5.4267947993216513E-2</c:v>
                </c:pt>
                <c:pt idx="2">
                  <c:v>5.078125E-2</c:v>
                </c:pt>
                <c:pt idx="3">
                  <c:v>4.9116997792494482E-2</c:v>
                </c:pt>
                <c:pt idx="4">
                  <c:v>4.195402298850575E-2</c:v>
                </c:pt>
                <c:pt idx="5">
                  <c:v>4.0226628895184142E-2</c:v>
                </c:pt>
                <c:pt idx="6">
                  <c:v>3.6172695449241538E-2</c:v>
                </c:pt>
                <c:pt idx="7">
                  <c:v>2.829620710415412E-2</c:v>
                </c:pt>
                <c:pt idx="8">
                  <c:v>2.539298669891173E-2</c:v>
                </c:pt>
                <c:pt idx="9">
                  <c:v>2.1765417170495769E-2</c:v>
                </c:pt>
                <c:pt idx="10">
                  <c:v>1.4607425441265981E-2</c:v>
                </c:pt>
                <c:pt idx="11">
                  <c:v>1.207729468599034E-2</c:v>
                </c:pt>
                <c:pt idx="12">
                  <c:v>1.5985790408525751E-2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6-4C20-9063-6BEFE48BD7EC}"/>
            </c:ext>
          </c:extLst>
        </c:ser>
        <c:ser>
          <c:idx val="4"/>
          <c:order val="4"/>
          <c:tx>
            <c:strRef>
              <c:f>app_job_code_home_status!$I$56</c:f>
              <c:strCache>
                <c:ptCount val="1"/>
                <c:pt idx="0">
                  <c:v>189</c:v>
                </c:pt>
              </c:strCache>
            </c:strRef>
          </c:tx>
          <c:marker>
            <c:symbol val="none"/>
          </c:marker>
          <c:cat>
            <c:strRef>
              <c:f>app_job_code_home_status!$J$4:$J$16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app_job_code_home_status!$O$56:$O$68</c:f>
              <c:numCache>
                <c:formatCode>0.0%</c:formatCode>
                <c:ptCount val="13"/>
                <c:pt idx="0">
                  <c:v>4.8032407407407413E-2</c:v>
                </c:pt>
                <c:pt idx="1">
                  <c:v>5.8224985867721873E-2</c:v>
                </c:pt>
                <c:pt idx="2">
                  <c:v>4.6875E-2</c:v>
                </c:pt>
                <c:pt idx="3">
                  <c:v>5.1324503311258277E-2</c:v>
                </c:pt>
                <c:pt idx="4">
                  <c:v>5.8620689655172413E-2</c:v>
                </c:pt>
                <c:pt idx="5">
                  <c:v>6.5155807365439092E-2</c:v>
                </c:pt>
                <c:pt idx="6">
                  <c:v>6.6511085180863475E-2</c:v>
                </c:pt>
                <c:pt idx="7">
                  <c:v>7.1643588199879593E-2</c:v>
                </c:pt>
                <c:pt idx="8">
                  <c:v>6.7714631197097946E-2</c:v>
                </c:pt>
                <c:pt idx="9">
                  <c:v>7.1342200725513907E-2</c:v>
                </c:pt>
                <c:pt idx="10">
                  <c:v>6.695069993913573E-2</c:v>
                </c:pt>
                <c:pt idx="11">
                  <c:v>6.5217391304347824E-2</c:v>
                </c:pt>
                <c:pt idx="12">
                  <c:v>5.5654233274126698E-2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6-4C20-9063-6BEFE48B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strRef>
              <c:f>app_job_code_home_status!$J$3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ags3_Max_CMaxA_Due!$I$4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ags3_Max_CMaxA_Due!$N$4:$N$16</c:f>
              <c:numCache>
                <c:formatCode>0.0%</c:formatCode>
                <c:ptCount val="13"/>
                <c:pt idx="0">
                  <c:v>0.89441624365482231</c:v>
                </c:pt>
                <c:pt idx="1">
                  <c:v>0.87106598984771577</c:v>
                </c:pt>
                <c:pt idx="2">
                  <c:v>0.89628180039138938</c:v>
                </c:pt>
                <c:pt idx="3">
                  <c:v>0.91243781094527365</c:v>
                </c:pt>
                <c:pt idx="4">
                  <c:v>0.90177638453500519</c:v>
                </c:pt>
                <c:pt idx="5">
                  <c:v>0.90204081632653066</c:v>
                </c:pt>
                <c:pt idx="6">
                  <c:v>0.89890109890109893</c:v>
                </c:pt>
                <c:pt idx="7">
                  <c:v>0.89749430523917995</c:v>
                </c:pt>
                <c:pt idx="8">
                  <c:v>0.87995337995337997</c:v>
                </c:pt>
                <c:pt idx="9">
                  <c:v>0.86114494518879414</c:v>
                </c:pt>
                <c:pt idx="10">
                  <c:v>0.87210718635809992</c:v>
                </c:pt>
                <c:pt idx="11">
                  <c:v>0.86279357231149567</c:v>
                </c:pt>
                <c:pt idx="12">
                  <c:v>0.85375000000000001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0-4DC3-A28A-C46B4F784BCE}"/>
            </c:ext>
          </c:extLst>
        </c:ser>
        <c:ser>
          <c:idx val="1"/>
          <c:order val="1"/>
          <c:tx>
            <c:strRef>
              <c:f>ags3_Max_CMaxA_Due!$I$17</c:f>
              <c:strCache>
                <c:ptCount val="1"/>
                <c:pt idx="0">
                  <c:v>159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ags3_Max_CMaxA_Due!$N$17:$N$29</c:f>
              <c:numCache>
                <c:formatCode>0.0%</c:formatCode>
                <c:ptCount val="13"/>
                <c:pt idx="0">
                  <c:v>0.81645569620253167</c:v>
                </c:pt>
                <c:pt idx="1">
                  <c:v>0.79329608938547491</c:v>
                </c:pt>
                <c:pt idx="2">
                  <c:v>0.80232558139534882</c:v>
                </c:pt>
                <c:pt idx="3">
                  <c:v>0.7592592592592593</c:v>
                </c:pt>
                <c:pt idx="4">
                  <c:v>0.8035714285714286</c:v>
                </c:pt>
                <c:pt idx="5">
                  <c:v>0.76219512195121952</c:v>
                </c:pt>
                <c:pt idx="6">
                  <c:v>0.78523489932885904</c:v>
                </c:pt>
                <c:pt idx="7">
                  <c:v>0.76973684210526316</c:v>
                </c:pt>
                <c:pt idx="8">
                  <c:v>0.82876712328767121</c:v>
                </c:pt>
                <c:pt idx="9">
                  <c:v>0.79881656804733725</c:v>
                </c:pt>
                <c:pt idx="10">
                  <c:v>0.77914110429447858</c:v>
                </c:pt>
                <c:pt idx="11">
                  <c:v>0.78688524590163933</c:v>
                </c:pt>
                <c:pt idx="12">
                  <c:v>0.70348837209302328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0-4DC3-A28A-C46B4F784BCE}"/>
            </c:ext>
          </c:extLst>
        </c:ser>
        <c:ser>
          <c:idx val="2"/>
          <c:order val="2"/>
          <c:tx>
            <c:strRef>
              <c:f>ags3_Max_CMaxA_Due!$I$30</c:f>
              <c:strCache>
                <c:ptCount val="1"/>
                <c:pt idx="0">
                  <c:v>192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ags3_Max_CMaxA_Due!$N$30:$N$42</c:f>
              <c:numCache>
                <c:formatCode>0.0%</c:formatCode>
                <c:ptCount val="13"/>
                <c:pt idx="0">
                  <c:v>0.47916666666666669</c:v>
                </c:pt>
                <c:pt idx="1">
                  <c:v>0.52788104089219334</c:v>
                </c:pt>
                <c:pt idx="2">
                  <c:v>0.46931407942238268</c:v>
                </c:pt>
                <c:pt idx="3">
                  <c:v>0.54333333333333333</c:v>
                </c:pt>
                <c:pt idx="4">
                  <c:v>0.4891304347826087</c:v>
                </c:pt>
                <c:pt idx="5">
                  <c:v>0.51094890510948909</c:v>
                </c:pt>
                <c:pt idx="6">
                  <c:v>0.54063604240282681</c:v>
                </c:pt>
                <c:pt idx="7">
                  <c:v>0.51792828685258963</c:v>
                </c:pt>
                <c:pt idx="8">
                  <c:v>0.46909090909090911</c:v>
                </c:pt>
                <c:pt idx="9">
                  <c:v>0.49494949494949497</c:v>
                </c:pt>
                <c:pt idx="10">
                  <c:v>0.40217391304347833</c:v>
                </c:pt>
                <c:pt idx="11">
                  <c:v>0.45683453237410071</c:v>
                </c:pt>
                <c:pt idx="12">
                  <c:v>0.44594594594594589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0-4DC3-A28A-C46B4F784BCE}"/>
            </c:ext>
          </c:extLst>
        </c:ser>
        <c:ser>
          <c:idx val="3"/>
          <c:order val="3"/>
          <c:tx>
            <c:strRef>
              <c:f>ags3_Max_CMaxA_Due!$I$43</c:f>
              <c:strCache>
                <c:ptCount val="1"/>
                <c:pt idx="0">
                  <c:v>213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ags3_Max_CMaxA_Due!$N$43:$N$55</c:f>
              <c:numCache>
                <c:formatCode>0.0%</c:formatCode>
                <c:ptCount val="13"/>
                <c:pt idx="0">
                  <c:v>0.34006734006734007</c:v>
                </c:pt>
                <c:pt idx="1">
                  <c:v>0.30654761904761912</c:v>
                </c:pt>
                <c:pt idx="2">
                  <c:v>0.31775700934579437</c:v>
                </c:pt>
                <c:pt idx="3">
                  <c:v>0.26376811594202898</c:v>
                </c:pt>
                <c:pt idx="4">
                  <c:v>0.31268436578171088</c:v>
                </c:pt>
                <c:pt idx="5">
                  <c:v>0.30259365994236309</c:v>
                </c:pt>
                <c:pt idx="6">
                  <c:v>0.28763440860215062</c:v>
                </c:pt>
                <c:pt idx="7">
                  <c:v>0.28157894736842098</c:v>
                </c:pt>
                <c:pt idx="8">
                  <c:v>0.26133333333333331</c:v>
                </c:pt>
                <c:pt idx="9">
                  <c:v>0.27520435967302448</c:v>
                </c:pt>
                <c:pt idx="10">
                  <c:v>0.27154046997389042</c:v>
                </c:pt>
                <c:pt idx="11">
                  <c:v>0.21243523316062179</c:v>
                </c:pt>
                <c:pt idx="12">
                  <c:v>0.2137767220902613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0-4DC3-A28A-C46B4F78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ags3_Max_CMaxA_Due!$J$3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app_gender_job_code!$I$4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app_gender_job_code!$N$4:$N$16</c:f>
              <c:numCache>
                <c:formatCode>0.0%</c:formatCode>
                <c:ptCount val="13"/>
                <c:pt idx="0">
                  <c:v>0.88118811881188119</c:v>
                </c:pt>
                <c:pt idx="1">
                  <c:v>0.88</c:v>
                </c:pt>
                <c:pt idx="2">
                  <c:v>0.88421052631578945</c:v>
                </c:pt>
                <c:pt idx="3">
                  <c:v>0.82857142857142863</c:v>
                </c:pt>
                <c:pt idx="4">
                  <c:v>0.81159420289855078</c:v>
                </c:pt>
                <c:pt idx="5">
                  <c:v>0.88059701492537312</c:v>
                </c:pt>
                <c:pt idx="6">
                  <c:v>0.83870967741935487</c:v>
                </c:pt>
                <c:pt idx="7">
                  <c:v>0.87755102040816324</c:v>
                </c:pt>
                <c:pt idx="8">
                  <c:v>0.82051282051282048</c:v>
                </c:pt>
                <c:pt idx="9">
                  <c:v>0.89795918367346939</c:v>
                </c:pt>
                <c:pt idx="10">
                  <c:v>0.96153846153846156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4-4AA8-AF3C-7BCEEFF8C899}"/>
            </c:ext>
          </c:extLst>
        </c:ser>
        <c:ser>
          <c:idx val="1"/>
          <c:order val="1"/>
          <c:tx>
            <c:strRef>
              <c:f>app_gender_job_code!$I$17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app_gender_job_code!$N$17:$N$29</c:f>
              <c:numCache>
                <c:formatCode>0.0%</c:formatCode>
                <c:ptCount val="13"/>
                <c:pt idx="0">
                  <c:v>0.81372549019607843</c:v>
                </c:pt>
                <c:pt idx="1">
                  <c:v>0.70454545454545459</c:v>
                </c:pt>
                <c:pt idx="2">
                  <c:v>0.71794871794871795</c:v>
                </c:pt>
                <c:pt idx="3">
                  <c:v>0.79729729729729726</c:v>
                </c:pt>
                <c:pt idx="4">
                  <c:v>0.765625</c:v>
                </c:pt>
                <c:pt idx="5">
                  <c:v>0.75324675324675328</c:v>
                </c:pt>
                <c:pt idx="6">
                  <c:v>0.68852459016393441</c:v>
                </c:pt>
                <c:pt idx="7">
                  <c:v>0.69491525423728817</c:v>
                </c:pt>
                <c:pt idx="8">
                  <c:v>0.72916666666666663</c:v>
                </c:pt>
                <c:pt idx="9">
                  <c:v>0.76</c:v>
                </c:pt>
                <c:pt idx="10">
                  <c:v>0.69230769230769229</c:v>
                </c:pt>
                <c:pt idx="11">
                  <c:v>0.8125</c:v>
                </c:pt>
                <c:pt idx="12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4-4AA8-AF3C-7BCEEFF8C899}"/>
            </c:ext>
          </c:extLst>
        </c:ser>
        <c:ser>
          <c:idx val="2"/>
          <c:order val="2"/>
          <c:tx>
            <c:strRef>
              <c:f>app_gender_job_code!$I$30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app_gender_job_code!$N$30:$N$42</c:f>
              <c:numCache>
                <c:formatCode>0.0%</c:formatCode>
                <c:ptCount val="13"/>
                <c:pt idx="0">
                  <c:v>0.68023255813953487</c:v>
                </c:pt>
                <c:pt idx="1">
                  <c:v>0.68058968058968061</c:v>
                </c:pt>
                <c:pt idx="2">
                  <c:v>0.71638141809290956</c:v>
                </c:pt>
                <c:pt idx="3">
                  <c:v>0.71844660194174759</c:v>
                </c:pt>
                <c:pt idx="4">
                  <c:v>0.74137931034482762</c:v>
                </c:pt>
                <c:pt idx="5">
                  <c:v>0.72704714640198509</c:v>
                </c:pt>
                <c:pt idx="6">
                  <c:v>0.73569482288828336</c:v>
                </c:pt>
                <c:pt idx="7">
                  <c:v>0.72972972972972971</c:v>
                </c:pt>
                <c:pt idx="8">
                  <c:v>0.67801857585139313</c:v>
                </c:pt>
                <c:pt idx="9">
                  <c:v>0.66149068322981364</c:v>
                </c:pt>
                <c:pt idx="10">
                  <c:v>0.65281899109792285</c:v>
                </c:pt>
                <c:pt idx="11">
                  <c:v>0.66564417177914115</c:v>
                </c:pt>
                <c:pt idx="12">
                  <c:v>0.64880952380952384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4-4AA8-AF3C-7BCEEFF8C899}"/>
            </c:ext>
          </c:extLst>
        </c:ser>
        <c:ser>
          <c:idx val="3"/>
          <c:order val="3"/>
          <c:tx>
            <c:strRef>
              <c:f>app_gender_job_code!$I$43</c:f>
              <c:strCache>
                <c:ptCount val="1"/>
                <c:pt idx="0">
                  <c:v>185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app_gender_job_code!$N$43:$N$55</c:f>
              <c:numCache>
                <c:formatCode>0.0%</c:formatCode>
                <c:ptCount val="13"/>
                <c:pt idx="0">
                  <c:v>0.73092926490984744</c:v>
                </c:pt>
                <c:pt idx="1">
                  <c:v>0.72320217096336503</c:v>
                </c:pt>
                <c:pt idx="2">
                  <c:v>0.74225526641883521</c:v>
                </c:pt>
                <c:pt idx="3">
                  <c:v>0.71921749136939006</c:v>
                </c:pt>
                <c:pt idx="4">
                  <c:v>0.69027611044417769</c:v>
                </c:pt>
                <c:pt idx="5">
                  <c:v>0.68957617411225658</c:v>
                </c:pt>
                <c:pt idx="6">
                  <c:v>0.67951541850220265</c:v>
                </c:pt>
                <c:pt idx="7">
                  <c:v>0.66456361724500523</c:v>
                </c:pt>
                <c:pt idx="8">
                  <c:v>0.64741641337386013</c:v>
                </c:pt>
                <c:pt idx="9">
                  <c:v>0.66015625</c:v>
                </c:pt>
                <c:pt idx="10">
                  <c:v>0.63957934990439769</c:v>
                </c:pt>
                <c:pt idx="11">
                  <c:v>0.60782442748091603</c:v>
                </c:pt>
                <c:pt idx="12">
                  <c:v>0.57875787578757876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4-4AA8-AF3C-7BCEEFF8C899}"/>
            </c:ext>
          </c:extLst>
        </c:ser>
        <c:ser>
          <c:idx val="4"/>
          <c:order val="4"/>
          <c:tx>
            <c:strRef>
              <c:f>app_gender_job_code!$I$56</c:f>
              <c:strCache>
                <c:ptCount val="1"/>
                <c:pt idx="0">
                  <c:v>188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app_gender_job_code!$N$56:$N$68</c:f>
              <c:numCache>
                <c:formatCode>0.0%</c:formatCode>
                <c:ptCount val="13"/>
                <c:pt idx="0">
                  <c:v>0.68695652173913047</c:v>
                </c:pt>
                <c:pt idx="1">
                  <c:v>0.65217391304347827</c:v>
                </c:pt>
                <c:pt idx="2">
                  <c:v>0.63027295285359797</c:v>
                </c:pt>
                <c:pt idx="3">
                  <c:v>0.66149870801033595</c:v>
                </c:pt>
                <c:pt idx="4">
                  <c:v>0.70108695652173914</c:v>
                </c:pt>
                <c:pt idx="5">
                  <c:v>0.70144927536231882</c:v>
                </c:pt>
                <c:pt idx="6">
                  <c:v>0.67721518987341767</c:v>
                </c:pt>
                <c:pt idx="7">
                  <c:v>0.6802973977695167</c:v>
                </c:pt>
                <c:pt idx="8">
                  <c:v>0.69260700389105057</c:v>
                </c:pt>
                <c:pt idx="9">
                  <c:v>0.56937799043062198</c:v>
                </c:pt>
                <c:pt idx="10">
                  <c:v>0.6</c:v>
                </c:pt>
                <c:pt idx="11">
                  <c:v>0.61835748792270528</c:v>
                </c:pt>
                <c:pt idx="12">
                  <c:v>0.6063829787234043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4-4AA8-AF3C-7BCEEFF8C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strRef>
              <c:f>app_gender_job_code!$J$3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app_gender_job_code!$I$4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app_gender_job_code!$O$4:$O$16</c:f>
              <c:numCache>
                <c:formatCode>0.0%</c:formatCode>
                <c:ptCount val="13"/>
                <c:pt idx="0">
                  <c:v>5.8449074074074077E-2</c:v>
                </c:pt>
                <c:pt idx="1">
                  <c:v>5.652911249293386E-2</c:v>
                </c:pt>
                <c:pt idx="2">
                  <c:v>5.3013392857142863E-2</c:v>
                </c:pt>
                <c:pt idx="3">
                  <c:v>3.8631346578366449E-2</c:v>
                </c:pt>
                <c:pt idx="4">
                  <c:v>3.9655172413793113E-2</c:v>
                </c:pt>
                <c:pt idx="5">
                  <c:v>3.7960339943342768E-2</c:v>
                </c:pt>
                <c:pt idx="6">
                  <c:v>3.6172695449241538E-2</c:v>
                </c:pt>
                <c:pt idx="7">
                  <c:v>2.9500301023479829E-2</c:v>
                </c:pt>
                <c:pt idx="8">
                  <c:v>2.3579201934703749E-2</c:v>
                </c:pt>
                <c:pt idx="9">
                  <c:v>2.962515114873035E-2</c:v>
                </c:pt>
                <c:pt idx="10">
                  <c:v>1.5824710894704809E-2</c:v>
                </c:pt>
                <c:pt idx="11">
                  <c:v>2.5966183574879231E-2</c:v>
                </c:pt>
                <c:pt idx="12">
                  <c:v>1.9538188277087039E-2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2-478F-9899-432649039D51}"/>
            </c:ext>
          </c:extLst>
        </c:ser>
        <c:ser>
          <c:idx val="1"/>
          <c:order val="1"/>
          <c:tx>
            <c:strRef>
              <c:f>app_gender_job_code!$I$17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app_gender_job_code!$O$17:$O$29</c:f>
              <c:numCache>
                <c:formatCode>0.0%</c:formatCode>
                <c:ptCount val="13"/>
                <c:pt idx="0">
                  <c:v>5.9027777777777783E-2</c:v>
                </c:pt>
                <c:pt idx="1">
                  <c:v>4.9745618993781798E-2</c:v>
                </c:pt>
                <c:pt idx="2">
                  <c:v>4.3526785714285712E-2</c:v>
                </c:pt>
                <c:pt idx="3">
                  <c:v>4.0838852097130243E-2</c:v>
                </c:pt>
                <c:pt idx="4">
                  <c:v>3.6781609195402298E-2</c:v>
                </c:pt>
                <c:pt idx="5">
                  <c:v>4.3626062322946177E-2</c:v>
                </c:pt>
                <c:pt idx="6">
                  <c:v>3.5589264877479578E-2</c:v>
                </c:pt>
                <c:pt idx="7">
                  <c:v>3.5520770620108368E-2</c:v>
                </c:pt>
                <c:pt idx="8">
                  <c:v>2.9020556227327691E-2</c:v>
                </c:pt>
                <c:pt idx="9">
                  <c:v>3.0229746070133009E-2</c:v>
                </c:pt>
                <c:pt idx="10">
                  <c:v>2.373706634205721E-2</c:v>
                </c:pt>
                <c:pt idx="11">
                  <c:v>1.932367149758454E-2</c:v>
                </c:pt>
                <c:pt idx="12">
                  <c:v>1.2433392539964481E-2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2-478F-9899-432649039D51}"/>
            </c:ext>
          </c:extLst>
        </c:ser>
        <c:ser>
          <c:idx val="2"/>
          <c:order val="2"/>
          <c:tx>
            <c:strRef>
              <c:f>app_gender_job_code!$I$30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app_gender_job_code!$O$30:$O$42</c:f>
              <c:numCache>
                <c:formatCode>0.0%</c:formatCode>
                <c:ptCount val="13"/>
                <c:pt idx="0">
                  <c:v>0.1990740740740741</c:v>
                </c:pt>
                <c:pt idx="1">
                  <c:v>0.23007348784624079</c:v>
                </c:pt>
                <c:pt idx="2">
                  <c:v>0.22823660714285721</c:v>
                </c:pt>
                <c:pt idx="3">
                  <c:v>0.2273730684326711</c:v>
                </c:pt>
                <c:pt idx="4">
                  <c:v>0.23333333333333331</c:v>
                </c:pt>
                <c:pt idx="5">
                  <c:v>0.22832861189801701</c:v>
                </c:pt>
                <c:pt idx="6">
                  <c:v>0.21411901983663939</c:v>
                </c:pt>
                <c:pt idx="7">
                  <c:v>0.2004816375677303</c:v>
                </c:pt>
                <c:pt idx="8">
                  <c:v>0.19528415961305931</c:v>
                </c:pt>
                <c:pt idx="9">
                  <c:v>0.19467956469165659</c:v>
                </c:pt>
                <c:pt idx="10">
                  <c:v>0.20511259890444311</c:v>
                </c:pt>
                <c:pt idx="11">
                  <c:v>0.1968599033816425</c:v>
                </c:pt>
                <c:pt idx="12">
                  <c:v>0.19893428063943161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2-478F-9899-432649039D51}"/>
            </c:ext>
          </c:extLst>
        </c:ser>
        <c:ser>
          <c:idx val="3"/>
          <c:order val="3"/>
          <c:tx>
            <c:strRef>
              <c:f>app_gender_job_code!$I$43</c:f>
              <c:strCache>
                <c:ptCount val="1"/>
                <c:pt idx="0">
                  <c:v>185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app_gender_job_code!$O$43:$O$55</c:f>
              <c:numCache>
                <c:formatCode>0.0%</c:formatCode>
                <c:ptCount val="13"/>
                <c:pt idx="0">
                  <c:v>0.41724537037037029</c:v>
                </c:pt>
                <c:pt idx="1">
                  <c:v>0.41661955907292247</c:v>
                </c:pt>
                <c:pt idx="2">
                  <c:v>0.45033482142857151</c:v>
                </c:pt>
                <c:pt idx="3">
                  <c:v>0.47958057395143489</c:v>
                </c:pt>
                <c:pt idx="4">
                  <c:v>0.47873563218390802</c:v>
                </c:pt>
                <c:pt idx="5">
                  <c:v>0.49461756373937682</c:v>
                </c:pt>
                <c:pt idx="6">
                  <c:v>0.52975495915985993</c:v>
                </c:pt>
                <c:pt idx="7">
                  <c:v>0.57254665863937382</c:v>
                </c:pt>
                <c:pt idx="8">
                  <c:v>0.59673518742442566</c:v>
                </c:pt>
                <c:pt idx="9">
                  <c:v>0.61910519951632403</c:v>
                </c:pt>
                <c:pt idx="10">
                  <c:v>0.63664029214850881</c:v>
                </c:pt>
                <c:pt idx="11">
                  <c:v>0.63285024154589375</c:v>
                </c:pt>
                <c:pt idx="12">
                  <c:v>0.6577856719952635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2-478F-9899-432649039D51}"/>
            </c:ext>
          </c:extLst>
        </c:ser>
        <c:ser>
          <c:idx val="4"/>
          <c:order val="4"/>
          <c:tx>
            <c:strRef>
              <c:f>app_gender_job_code!$I$56</c:f>
              <c:strCache>
                <c:ptCount val="1"/>
                <c:pt idx="0">
                  <c:v>188</c:v>
                </c:pt>
              </c:strCache>
            </c:strRef>
          </c:tx>
          <c:marker>
            <c:symbol val="none"/>
          </c:marker>
          <c:cat>
            <c:strRef>
              <c:f>app_gender_job_code!$J$4:$J$16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app_gender_job_code!$O$56:$O$68</c:f>
              <c:numCache>
                <c:formatCode>0.0%</c:formatCode>
                <c:ptCount val="13"/>
                <c:pt idx="0">
                  <c:v>0.26620370370370372</c:v>
                </c:pt>
                <c:pt idx="1">
                  <c:v>0.247032221594121</c:v>
                </c:pt>
                <c:pt idx="2">
                  <c:v>0.22488839285714279</c:v>
                </c:pt>
                <c:pt idx="3">
                  <c:v>0.21357615894039739</c:v>
                </c:pt>
                <c:pt idx="4">
                  <c:v>0.21149425287356319</c:v>
                </c:pt>
                <c:pt idx="5">
                  <c:v>0.19546742209631729</c:v>
                </c:pt>
                <c:pt idx="6">
                  <c:v>0.18436406067677949</c:v>
                </c:pt>
                <c:pt idx="7">
                  <c:v>0.16195063214930761</c:v>
                </c:pt>
                <c:pt idx="8">
                  <c:v>0.1553808948004837</c:v>
                </c:pt>
                <c:pt idx="9">
                  <c:v>0.12636033857315601</c:v>
                </c:pt>
                <c:pt idx="10">
                  <c:v>0.1186853317102861</c:v>
                </c:pt>
                <c:pt idx="11">
                  <c:v>0.125</c:v>
                </c:pt>
                <c:pt idx="12">
                  <c:v>0.1113084665482534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2-478F-9899-43264903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strRef>
              <c:f>app_gender_job_code!$J$3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ags3_Max_CMaxA_Due!$I$4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ags3_Max_CMaxA_Due!$O$4:$O$16</c:f>
              <c:numCache>
                <c:formatCode>0.0%</c:formatCode>
                <c:ptCount val="13"/>
                <c:pt idx="0">
                  <c:v>0.57002314814814814</c:v>
                </c:pt>
                <c:pt idx="1">
                  <c:v>0.55681175805539851</c:v>
                </c:pt>
                <c:pt idx="2">
                  <c:v>0.5703125</c:v>
                </c:pt>
                <c:pt idx="3">
                  <c:v>0.55463576158940397</c:v>
                </c:pt>
                <c:pt idx="4">
                  <c:v>0.55000000000000004</c:v>
                </c:pt>
                <c:pt idx="5">
                  <c:v>0.55524079320113318</c:v>
                </c:pt>
                <c:pt idx="6">
                  <c:v>0.53092182030338386</c:v>
                </c:pt>
                <c:pt idx="7">
                  <c:v>0.52859723058398556</c:v>
                </c:pt>
                <c:pt idx="8">
                  <c:v>0.51874244256348245</c:v>
                </c:pt>
                <c:pt idx="9">
                  <c:v>0.49637243047158403</c:v>
                </c:pt>
                <c:pt idx="10">
                  <c:v>0.49969567863664027</c:v>
                </c:pt>
                <c:pt idx="11">
                  <c:v>0.48852657004830918</c:v>
                </c:pt>
                <c:pt idx="12">
                  <c:v>0.47365304914150391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A-4D29-BBB7-F91381D22CEB}"/>
            </c:ext>
          </c:extLst>
        </c:ser>
        <c:ser>
          <c:idx val="1"/>
          <c:order val="1"/>
          <c:tx>
            <c:strRef>
              <c:f>ags3_Max_CMaxA_Due!$I$17</c:f>
              <c:strCache>
                <c:ptCount val="1"/>
                <c:pt idx="0">
                  <c:v>159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ags3_Max_CMaxA_Due!$O$17:$O$29</c:f>
              <c:numCache>
                <c:formatCode>0.0%</c:formatCode>
                <c:ptCount val="13"/>
                <c:pt idx="0">
                  <c:v>9.1435185185185189E-2</c:v>
                </c:pt>
                <c:pt idx="1">
                  <c:v>0.1011871113623516</c:v>
                </c:pt>
                <c:pt idx="2">
                  <c:v>9.5982142857142863E-2</c:v>
                </c:pt>
                <c:pt idx="3">
                  <c:v>8.9403973509933773E-2</c:v>
                </c:pt>
                <c:pt idx="4">
                  <c:v>9.6551724137931033E-2</c:v>
                </c:pt>
                <c:pt idx="5">
                  <c:v>9.2917847025495756E-2</c:v>
                </c:pt>
                <c:pt idx="6">
                  <c:v>8.6931155192532084E-2</c:v>
                </c:pt>
                <c:pt idx="7">
                  <c:v>9.151113786875377E-2</c:v>
                </c:pt>
                <c:pt idx="8">
                  <c:v>8.8270858524788387E-2</c:v>
                </c:pt>
                <c:pt idx="9">
                  <c:v>0.1021765417170496</c:v>
                </c:pt>
                <c:pt idx="10">
                  <c:v>9.9208764455264761E-2</c:v>
                </c:pt>
                <c:pt idx="11">
                  <c:v>0.1105072463768116</c:v>
                </c:pt>
                <c:pt idx="12">
                  <c:v>0.1018354055654233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A-4D29-BBB7-F91381D22CEB}"/>
            </c:ext>
          </c:extLst>
        </c:ser>
        <c:ser>
          <c:idx val="2"/>
          <c:order val="2"/>
          <c:tx>
            <c:strRef>
              <c:f>ags3_Max_CMaxA_Due!$I$30</c:f>
              <c:strCache>
                <c:ptCount val="1"/>
                <c:pt idx="0">
                  <c:v>192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ags3_Max_CMaxA_Due!$O$30:$O$42</c:f>
              <c:numCache>
                <c:formatCode>0.0%</c:formatCode>
                <c:ptCount val="13"/>
                <c:pt idx="0">
                  <c:v>0.16666666666666671</c:v>
                </c:pt>
                <c:pt idx="1">
                  <c:v>0.1520633126059921</c:v>
                </c:pt>
                <c:pt idx="2">
                  <c:v>0.15457589285714279</c:v>
                </c:pt>
                <c:pt idx="3">
                  <c:v>0.16556291390728481</c:v>
                </c:pt>
                <c:pt idx="4">
                  <c:v>0.1586206896551724</c:v>
                </c:pt>
                <c:pt idx="5">
                  <c:v>0.15524079320113321</c:v>
                </c:pt>
                <c:pt idx="6">
                  <c:v>0.1651108518086348</c:v>
                </c:pt>
                <c:pt idx="7">
                  <c:v>0.1511137868753763</c:v>
                </c:pt>
                <c:pt idx="8">
                  <c:v>0.1662636033857316</c:v>
                </c:pt>
                <c:pt idx="9">
                  <c:v>0.17956469165659009</c:v>
                </c:pt>
                <c:pt idx="10">
                  <c:v>0.16798539257455869</c:v>
                </c:pt>
                <c:pt idx="11">
                  <c:v>0.1678743961352657</c:v>
                </c:pt>
                <c:pt idx="12">
                  <c:v>0.1752516281823564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A-4D29-BBB7-F91381D22CEB}"/>
            </c:ext>
          </c:extLst>
        </c:ser>
        <c:ser>
          <c:idx val="3"/>
          <c:order val="3"/>
          <c:tx>
            <c:strRef>
              <c:f>ags3_Max_CMaxA_Due!$I$43</c:f>
              <c:strCache>
                <c:ptCount val="1"/>
                <c:pt idx="0">
                  <c:v>213</c:v>
                </c:pt>
              </c:strCache>
            </c:strRef>
          </c:tx>
          <c:marker>
            <c:symbol val="none"/>
          </c:marker>
          <c:cat>
            <c:strRef>
              <c:f>ags3_Max_CMaxA_Due!$J$4:$J$16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ags3_Max_CMaxA_Due!$O$43:$O$55</c:f>
              <c:numCache>
                <c:formatCode>0.0%</c:formatCode>
                <c:ptCount val="13"/>
                <c:pt idx="0">
                  <c:v>0.171875</c:v>
                </c:pt>
                <c:pt idx="1">
                  <c:v>0.18993781797625781</c:v>
                </c:pt>
                <c:pt idx="2">
                  <c:v>0.1791294642857143</c:v>
                </c:pt>
                <c:pt idx="3">
                  <c:v>0.19039735099337751</c:v>
                </c:pt>
                <c:pt idx="4">
                  <c:v>0.19482758620689661</c:v>
                </c:pt>
                <c:pt idx="5">
                  <c:v>0.19660056657223801</c:v>
                </c:pt>
                <c:pt idx="6">
                  <c:v>0.21703617269544931</c:v>
                </c:pt>
                <c:pt idx="7">
                  <c:v>0.22877784467188439</c:v>
                </c:pt>
                <c:pt idx="8">
                  <c:v>0.22672309552599759</c:v>
                </c:pt>
                <c:pt idx="9">
                  <c:v>0.22188633615477629</c:v>
                </c:pt>
                <c:pt idx="10">
                  <c:v>0.23311016433353621</c:v>
                </c:pt>
                <c:pt idx="11">
                  <c:v>0.23309178743961351</c:v>
                </c:pt>
                <c:pt idx="12">
                  <c:v>0.24925991711071641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A-4D29-BBB7-F91381D2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strRef>
              <c:f>ags3_Max_CMaxA_Due!$J$3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act_ccss_n_loan!$I$4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act_ccss_n_loan!$N$4:$N$16</c:f>
              <c:numCache>
                <c:formatCode>0.0%</c:formatCode>
                <c:ptCount val="13"/>
                <c:pt idx="0">
                  <c:v>0.8686006825938567</c:v>
                </c:pt>
                <c:pt idx="1">
                  <c:v>0.86159169550173009</c:v>
                </c:pt>
                <c:pt idx="2">
                  <c:v>0.88356164383561642</c:v>
                </c:pt>
                <c:pt idx="3">
                  <c:v>0.90859232175502747</c:v>
                </c:pt>
                <c:pt idx="4">
                  <c:v>0.90100671140939592</c:v>
                </c:pt>
                <c:pt idx="5">
                  <c:v>0.87873462214411246</c:v>
                </c:pt>
                <c:pt idx="6">
                  <c:v>0.86964618249534453</c:v>
                </c:pt>
                <c:pt idx="7">
                  <c:v>0.86514886164623472</c:v>
                </c:pt>
                <c:pt idx="8">
                  <c:v>0.86156648451730422</c:v>
                </c:pt>
                <c:pt idx="9">
                  <c:v>0.85688073394495412</c:v>
                </c:pt>
                <c:pt idx="10">
                  <c:v>0.84124087591240881</c:v>
                </c:pt>
                <c:pt idx="11">
                  <c:v>0.82668977469670712</c:v>
                </c:pt>
                <c:pt idx="12">
                  <c:v>0.82167832167832167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A-4AF8-93D7-CE76118FF450}"/>
            </c:ext>
          </c:extLst>
        </c:ser>
        <c:ser>
          <c:idx val="1"/>
          <c:order val="1"/>
          <c:tx>
            <c:strRef>
              <c:f>act_ccss_n_loan!$I$17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act_ccss_n_loan!$N$17:$N$29</c:f>
              <c:numCache>
                <c:formatCode>0.0%</c:formatCode>
                <c:ptCount val="13"/>
                <c:pt idx="0">
                  <c:v>0.81521739130434778</c:v>
                </c:pt>
                <c:pt idx="1">
                  <c:v>0.80620155038759689</c:v>
                </c:pt>
                <c:pt idx="2">
                  <c:v>0.84541062801932365</c:v>
                </c:pt>
                <c:pt idx="3">
                  <c:v>0.8325892857142857</c:v>
                </c:pt>
                <c:pt idx="4">
                  <c:v>0.81173594132029336</c:v>
                </c:pt>
                <c:pt idx="5">
                  <c:v>0.8214285714285714</c:v>
                </c:pt>
                <c:pt idx="6">
                  <c:v>0.8214285714285714</c:v>
                </c:pt>
                <c:pt idx="7">
                  <c:v>0.8</c:v>
                </c:pt>
                <c:pt idx="8">
                  <c:v>0.78284182305630023</c:v>
                </c:pt>
                <c:pt idx="9">
                  <c:v>0.75900277008310246</c:v>
                </c:pt>
                <c:pt idx="10">
                  <c:v>0.70914127423822715</c:v>
                </c:pt>
                <c:pt idx="11">
                  <c:v>0.7192982456140351</c:v>
                </c:pt>
                <c:pt idx="12">
                  <c:v>0.65714285714285714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A-4AF8-93D7-CE76118FF450}"/>
            </c:ext>
          </c:extLst>
        </c:ser>
        <c:ser>
          <c:idx val="2"/>
          <c:order val="2"/>
          <c:tx>
            <c:strRef>
              <c:f>act_ccss_n_loan!$I$30</c:f>
              <c:strCache>
                <c:ptCount val="1"/>
                <c:pt idx="0">
                  <c:v>163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act_ccss_n_loan!$N$30:$N$42</c:f>
              <c:numCache>
                <c:formatCode>0.0%</c:formatCode>
                <c:ptCount val="13"/>
                <c:pt idx="0">
                  <c:v>0.71061093247588425</c:v>
                </c:pt>
                <c:pt idx="1">
                  <c:v>0.67952522255192882</c:v>
                </c:pt>
                <c:pt idx="2">
                  <c:v>0.66081871345029242</c:v>
                </c:pt>
                <c:pt idx="3">
                  <c:v>0.65826330532212884</c:v>
                </c:pt>
                <c:pt idx="4">
                  <c:v>0.64217252396166136</c:v>
                </c:pt>
                <c:pt idx="5">
                  <c:v>0.66563467492260064</c:v>
                </c:pt>
                <c:pt idx="6">
                  <c:v>0.61773700305810397</c:v>
                </c:pt>
                <c:pt idx="7">
                  <c:v>0.62691131498470953</c:v>
                </c:pt>
                <c:pt idx="8">
                  <c:v>0.58544303797468356</c:v>
                </c:pt>
                <c:pt idx="9">
                  <c:v>0.59863945578231292</c:v>
                </c:pt>
                <c:pt idx="10">
                  <c:v>0.59169550173010377</c:v>
                </c:pt>
                <c:pt idx="11">
                  <c:v>0.51851851851851849</c:v>
                </c:pt>
                <c:pt idx="12">
                  <c:v>0.55115511551155116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A-4AF8-93D7-CE76118FF450}"/>
            </c:ext>
          </c:extLst>
        </c:ser>
        <c:ser>
          <c:idx val="3"/>
          <c:order val="3"/>
          <c:tx>
            <c:strRef>
              <c:f>act_ccss_n_loan!$I$43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act_ccss_n_loan!$N$43:$N$55</c:f>
              <c:numCache>
                <c:formatCode>0.0%</c:formatCode>
                <c:ptCount val="13"/>
                <c:pt idx="0">
                  <c:v>0.50273224043715847</c:v>
                </c:pt>
                <c:pt idx="1">
                  <c:v>0.4913294797687861</c:v>
                </c:pt>
                <c:pt idx="2">
                  <c:v>0.45402298850574713</c:v>
                </c:pt>
                <c:pt idx="3">
                  <c:v>0.46236559139784938</c:v>
                </c:pt>
                <c:pt idx="4">
                  <c:v>0.41249999999999998</c:v>
                </c:pt>
                <c:pt idx="5">
                  <c:v>0.47457627118644069</c:v>
                </c:pt>
                <c:pt idx="6">
                  <c:v>0.50555555555555554</c:v>
                </c:pt>
                <c:pt idx="7">
                  <c:v>0.45714285714285707</c:v>
                </c:pt>
                <c:pt idx="8">
                  <c:v>0.41666666666666669</c:v>
                </c:pt>
                <c:pt idx="9">
                  <c:v>0.41037735849056611</c:v>
                </c:pt>
                <c:pt idx="10">
                  <c:v>0.45794392523364491</c:v>
                </c:pt>
                <c:pt idx="11">
                  <c:v>0.4511627906976744</c:v>
                </c:pt>
                <c:pt idx="12">
                  <c:v>0.39726027397260272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A-4AF8-93D7-CE76118FF450}"/>
            </c:ext>
          </c:extLst>
        </c:ser>
        <c:ser>
          <c:idx val="4"/>
          <c:order val="4"/>
          <c:tx>
            <c:strRef>
              <c:f>act_ccss_n_loan!$I$56</c:f>
              <c:strCache>
                <c:ptCount val="1"/>
                <c:pt idx="0">
                  <c:v>179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act_ccss_n_loan!$N$56:$N$68</c:f>
              <c:numCache>
                <c:formatCode>0.0%</c:formatCode>
                <c:ptCount val="13"/>
                <c:pt idx="0">
                  <c:v>0.45357142857142863</c:v>
                </c:pt>
                <c:pt idx="1">
                  <c:v>0.41156462585034009</c:v>
                </c:pt>
                <c:pt idx="2">
                  <c:v>0.41366906474820142</c:v>
                </c:pt>
                <c:pt idx="3">
                  <c:v>0.37591240875912407</c:v>
                </c:pt>
                <c:pt idx="4">
                  <c:v>0.3931297709923664</c:v>
                </c:pt>
                <c:pt idx="5">
                  <c:v>0.39855072463768121</c:v>
                </c:pt>
                <c:pt idx="6">
                  <c:v>0.36</c:v>
                </c:pt>
                <c:pt idx="7">
                  <c:v>0.36693548387096769</c:v>
                </c:pt>
                <c:pt idx="8">
                  <c:v>0.33050847457627119</c:v>
                </c:pt>
                <c:pt idx="9">
                  <c:v>0.35537190082644632</c:v>
                </c:pt>
                <c:pt idx="10">
                  <c:v>0.31168831168831168</c:v>
                </c:pt>
                <c:pt idx="11">
                  <c:v>0.3611111111111111</c:v>
                </c:pt>
                <c:pt idx="12">
                  <c:v>0.29387755102040819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3A-4AF8-93D7-CE76118FF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strRef>
              <c:f>act_ccss_n_loan!$J$3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act_ccss_n_loan!$I$4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act_ccss_n_loan!$O$4:$O$16</c:f>
              <c:numCache>
                <c:formatCode>0.0%</c:formatCode>
                <c:ptCount val="13"/>
                <c:pt idx="0">
                  <c:v>0.33912037037037029</c:v>
                </c:pt>
                <c:pt idx="1">
                  <c:v>0.32673827020915769</c:v>
                </c:pt>
                <c:pt idx="2">
                  <c:v>0.32589285714285721</c:v>
                </c:pt>
                <c:pt idx="3">
                  <c:v>0.30187637969094921</c:v>
                </c:pt>
                <c:pt idx="4">
                  <c:v>0.34252873563218389</c:v>
                </c:pt>
                <c:pt idx="5">
                  <c:v>0.32237960339943339</c:v>
                </c:pt>
                <c:pt idx="6">
                  <c:v>0.31330221703617273</c:v>
                </c:pt>
                <c:pt idx="7">
                  <c:v>0.34376881396748948</c:v>
                </c:pt>
                <c:pt idx="8">
                  <c:v>0.33192261185006039</c:v>
                </c:pt>
                <c:pt idx="9">
                  <c:v>0.3295042321644498</c:v>
                </c:pt>
                <c:pt idx="10">
                  <c:v>0.33353621424223978</c:v>
                </c:pt>
                <c:pt idx="11">
                  <c:v>0.34842995169082119</c:v>
                </c:pt>
                <c:pt idx="12">
                  <c:v>0.33866193013617518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3-45BB-8B70-2C13DEDFCF45}"/>
            </c:ext>
          </c:extLst>
        </c:ser>
        <c:ser>
          <c:idx val="1"/>
          <c:order val="1"/>
          <c:tx>
            <c:strRef>
              <c:f>act_ccss_n_loan!$I$17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act_ccss_n_loan!$O$17:$O$29</c:f>
              <c:numCache>
                <c:formatCode>0.0%</c:formatCode>
                <c:ptCount val="13"/>
                <c:pt idx="0">
                  <c:v>0.21296296296296299</c:v>
                </c:pt>
                <c:pt idx="1">
                  <c:v>0.21876766534765399</c:v>
                </c:pt>
                <c:pt idx="2">
                  <c:v>0.2310267857142857</c:v>
                </c:pt>
                <c:pt idx="3">
                  <c:v>0.2472406181015453</c:v>
                </c:pt>
                <c:pt idx="4">
                  <c:v>0.2350574712643678</c:v>
                </c:pt>
                <c:pt idx="5">
                  <c:v>0.23796033994334281</c:v>
                </c:pt>
                <c:pt idx="6">
                  <c:v>0.24504084014002331</c:v>
                </c:pt>
                <c:pt idx="7">
                  <c:v>0.20469596628537029</c:v>
                </c:pt>
                <c:pt idx="8">
                  <c:v>0.2255139056831923</c:v>
                </c:pt>
                <c:pt idx="9">
                  <c:v>0.21825876662636029</c:v>
                </c:pt>
                <c:pt idx="10">
                  <c:v>0.21972002434570909</c:v>
                </c:pt>
                <c:pt idx="11">
                  <c:v>0.20652173913043481</c:v>
                </c:pt>
                <c:pt idx="12">
                  <c:v>0.20722320899940791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3-45BB-8B70-2C13DEDFCF45}"/>
            </c:ext>
          </c:extLst>
        </c:ser>
        <c:ser>
          <c:idx val="2"/>
          <c:order val="2"/>
          <c:tx>
            <c:strRef>
              <c:f>act_ccss_n_loan!$I$30</c:f>
              <c:strCache>
                <c:ptCount val="1"/>
                <c:pt idx="0">
                  <c:v>163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act_ccss_n_loan!$O$30:$O$42</c:f>
              <c:numCache>
                <c:formatCode>0.0%</c:formatCode>
                <c:ptCount val="13"/>
                <c:pt idx="0">
                  <c:v>0.17997685185185189</c:v>
                </c:pt>
                <c:pt idx="1">
                  <c:v>0.19050310910118709</c:v>
                </c:pt>
                <c:pt idx="2">
                  <c:v>0.1908482142857143</c:v>
                </c:pt>
                <c:pt idx="3">
                  <c:v>0.19701986754966891</c:v>
                </c:pt>
                <c:pt idx="4">
                  <c:v>0.1798850574712644</c:v>
                </c:pt>
                <c:pt idx="5">
                  <c:v>0.18300283286118979</c:v>
                </c:pt>
                <c:pt idx="6">
                  <c:v>0.19078179696616099</c:v>
                </c:pt>
                <c:pt idx="7">
                  <c:v>0.19686935580975309</c:v>
                </c:pt>
                <c:pt idx="8">
                  <c:v>0.19105199516324059</c:v>
                </c:pt>
                <c:pt idx="9">
                  <c:v>0.1777509068923821</c:v>
                </c:pt>
                <c:pt idx="10">
                  <c:v>0.1758977480219111</c:v>
                </c:pt>
                <c:pt idx="11">
                  <c:v>0.1630434782608696</c:v>
                </c:pt>
                <c:pt idx="12">
                  <c:v>0.17939609236234461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3-45BB-8B70-2C13DEDFCF45}"/>
            </c:ext>
          </c:extLst>
        </c:ser>
        <c:ser>
          <c:idx val="3"/>
          <c:order val="3"/>
          <c:tx>
            <c:strRef>
              <c:f>act_ccss_n_loan!$I$43</c:f>
              <c:strCache>
                <c:ptCount val="1"/>
                <c:pt idx="0">
                  <c:v>174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act_ccss_n_loan!$O$43:$O$55</c:f>
              <c:numCache>
                <c:formatCode>0.0%</c:formatCode>
                <c:ptCount val="13"/>
                <c:pt idx="0">
                  <c:v>0.1059027777777778</c:v>
                </c:pt>
                <c:pt idx="1">
                  <c:v>9.7795364612775576E-2</c:v>
                </c:pt>
                <c:pt idx="2">
                  <c:v>9.7098214285714288E-2</c:v>
                </c:pt>
                <c:pt idx="3">
                  <c:v>0.10264900662251659</c:v>
                </c:pt>
                <c:pt idx="4">
                  <c:v>9.1954022988505746E-2</c:v>
                </c:pt>
                <c:pt idx="5">
                  <c:v>0.1002832861189802</c:v>
                </c:pt>
                <c:pt idx="6">
                  <c:v>0.10501750291715289</c:v>
                </c:pt>
                <c:pt idx="7">
                  <c:v>0.10535821794099939</c:v>
                </c:pt>
                <c:pt idx="8">
                  <c:v>0.1088270858524788</c:v>
                </c:pt>
                <c:pt idx="9">
                  <c:v>0.128174123337364</c:v>
                </c:pt>
                <c:pt idx="10">
                  <c:v>0.13024954351795501</c:v>
                </c:pt>
                <c:pt idx="11">
                  <c:v>0.1298309178743961</c:v>
                </c:pt>
                <c:pt idx="12">
                  <c:v>0.1296625222024867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3-45BB-8B70-2C13DEDFCF45}"/>
            </c:ext>
          </c:extLst>
        </c:ser>
        <c:ser>
          <c:idx val="4"/>
          <c:order val="4"/>
          <c:tx>
            <c:strRef>
              <c:f>act_ccss_n_loan!$I$56</c:f>
              <c:strCache>
                <c:ptCount val="1"/>
                <c:pt idx="0">
                  <c:v>179</c:v>
                </c:pt>
              </c:strCache>
            </c:strRef>
          </c:tx>
          <c:marker>
            <c:symbol val="none"/>
          </c:marker>
          <c:cat>
            <c:strRef>
              <c:f>act_ccss_n_loan!$J$4:$J$16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act_ccss_n_loan!$O$56:$O$68</c:f>
              <c:numCache>
                <c:formatCode>0.0%</c:formatCode>
                <c:ptCount val="13"/>
                <c:pt idx="0">
                  <c:v>0.16203703703703701</c:v>
                </c:pt>
                <c:pt idx="1">
                  <c:v>0.16619559072922549</c:v>
                </c:pt>
                <c:pt idx="2">
                  <c:v>0.1551339285714286</c:v>
                </c:pt>
                <c:pt idx="3">
                  <c:v>0.15121412803532011</c:v>
                </c:pt>
                <c:pt idx="4">
                  <c:v>0.15057471264367819</c:v>
                </c:pt>
                <c:pt idx="5">
                  <c:v>0.15637393767705379</c:v>
                </c:pt>
                <c:pt idx="6">
                  <c:v>0.14585764294049011</c:v>
                </c:pt>
                <c:pt idx="7">
                  <c:v>0.14930764599638771</c:v>
                </c:pt>
                <c:pt idx="8">
                  <c:v>0.14268440145102779</c:v>
                </c:pt>
                <c:pt idx="9">
                  <c:v>0.14631197097944379</c:v>
                </c:pt>
                <c:pt idx="10">
                  <c:v>0.14059646987218499</c:v>
                </c:pt>
                <c:pt idx="11">
                  <c:v>0.1521739130434783</c:v>
                </c:pt>
                <c:pt idx="12">
                  <c:v>0.14505624629958561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3-45BB-8B70-2C13DEDF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strRef>
              <c:f>act_ccss_n_loan!$J$3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act_cins_min_seniority!$I$4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act_cins_min_seniority!$N$4:$N$16</c:f>
              <c:numCache>
                <c:formatCode>0.0%</c:formatCode>
                <c:ptCount val="13"/>
                <c:pt idx="0">
                  <c:v>0.78617157490396927</c:v>
                </c:pt>
                <c:pt idx="1">
                  <c:v>0.78088578088578087</c:v>
                </c:pt>
                <c:pt idx="2">
                  <c:v>0.80125786163522017</c:v>
                </c:pt>
                <c:pt idx="3">
                  <c:v>0.8017676767676768</c:v>
                </c:pt>
                <c:pt idx="4">
                  <c:v>0.8160112359550562</c:v>
                </c:pt>
                <c:pt idx="5">
                  <c:v>0.8152958152958153</c:v>
                </c:pt>
                <c:pt idx="6">
                  <c:v>0.82291666666666663</c:v>
                </c:pt>
                <c:pt idx="7">
                  <c:v>0.79591836734693877</c:v>
                </c:pt>
                <c:pt idx="8">
                  <c:v>0.78214826021180028</c:v>
                </c:pt>
                <c:pt idx="9">
                  <c:v>0.77777777777777779</c:v>
                </c:pt>
                <c:pt idx="10">
                  <c:v>0.73453996983408754</c:v>
                </c:pt>
                <c:pt idx="11">
                  <c:v>0.72865853658536583</c:v>
                </c:pt>
                <c:pt idx="12">
                  <c:v>0.71511627906976749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C-4E47-BED1-7FF6F0B7842D}"/>
            </c:ext>
          </c:extLst>
        </c:ser>
        <c:ser>
          <c:idx val="1"/>
          <c:order val="1"/>
          <c:tx>
            <c:strRef>
              <c:f>act_cins_min_seniority!$I$17</c:f>
              <c:strCache>
                <c:ptCount val="1"/>
                <c:pt idx="0">
                  <c:v>147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act_cins_min_seniority!$N$17:$N$29</c:f>
              <c:numCache>
                <c:formatCode>0.0%</c:formatCode>
                <c:ptCount val="13"/>
                <c:pt idx="0">
                  <c:v>0.71002710027100269</c:v>
                </c:pt>
                <c:pt idx="1">
                  <c:v>0.66969696969696968</c:v>
                </c:pt>
                <c:pt idx="2">
                  <c:v>0.7063711911357341</c:v>
                </c:pt>
                <c:pt idx="3">
                  <c:v>0.74695121951219512</c:v>
                </c:pt>
                <c:pt idx="4">
                  <c:v>0.73667711598746077</c:v>
                </c:pt>
                <c:pt idx="5">
                  <c:v>0.76996805111821087</c:v>
                </c:pt>
                <c:pt idx="6">
                  <c:v>0.70627062706270627</c:v>
                </c:pt>
                <c:pt idx="7">
                  <c:v>0.73456790123456794</c:v>
                </c:pt>
                <c:pt idx="8">
                  <c:v>0.74100719424460426</c:v>
                </c:pt>
                <c:pt idx="9">
                  <c:v>0.68248175182481752</c:v>
                </c:pt>
                <c:pt idx="10">
                  <c:v>0.68</c:v>
                </c:pt>
                <c:pt idx="11">
                  <c:v>0.72118959107806691</c:v>
                </c:pt>
                <c:pt idx="12">
                  <c:v>0.63671875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C-4E47-BED1-7FF6F0B7842D}"/>
            </c:ext>
          </c:extLst>
        </c:ser>
        <c:ser>
          <c:idx val="2"/>
          <c:order val="2"/>
          <c:tx>
            <c:strRef>
              <c:f>act_cins_min_seniority!$I$30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act_cins_min_seniority!$N$30:$N$42</c:f>
              <c:numCache>
                <c:formatCode>0.0%</c:formatCode>
                <c:ptCount val="13"/>
                <c:pt idx="0">
                  <c:v>0.83333333333333337</c:v>
                </c:pt>
                <c:pt idx="1">
                  <c:v>0.82075471698113212</c:v>
                </c:pt>
                <c:pt idx="2">
                  <c:v>0.74456521739130432</c:v>
                </c:pt>
                <c:pt idx="3">
                  <c:v>0.69456066945606698</c:v>
                </c:pt>
                <c:pt idx="4">
                  <c:v>0.70106761565836295</c:v>
                </c:pt>
                <c:pt idx="5">
                  <c:v>0.68041237113402064</c:v>
                </c:pt>
                <c:pt idx="6">
                  <c:v>0.66095890410958902</c:v>
                </c:pt>
                <c:pt idx="7">
                  <c:v>0.68051118210862616</c:v>
                </c:pt>
                <c:pt idx="8">
                  <c:v>0.66453674121405748</c:v>
                </c:pt>
                <c:pt idx="9">
                  <c:v>0.61858974358974361</c:v>
                </c:pt>
                <c:pt idx="10">
                  <c:v>0.62138728323699421</c:v>
                </c:pt>
                <c:pt idx="11">
                  <c:v>0.61624649859943981</c:v>
                </c:pt>
                <c:pt idx="12">
                  <c:v>0.66343825665859568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C-4E47-BED1-7FF6F0B7842D}"/>
            </c:ext>
          </c:extLst>
        </c:ser>
        <c:ser>
          <c:idx val="3"/>
          <c:order val="3"/>
          <c:tx>
            <c:strRef>
              <c:f>act_cins_min_seniority!$I$43</c:f>
              <c:strCache>
                <c:ptCount val="1"/>
                <c:pt idx="0">
                  <c:v>156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act_cins_min_seniority!$N$43:$N$55</c:f>
              <c:numCache>
                <c:formatCode>0.0%</c:formatCode>
                <c:ptCount val="13"/>
                <c:pt idx="0">
                  <c:v>0.64588528678304236</c:v>
                </c:pt>
                <c:pt idx="1">
                  <c:v>0.62140992167101827</c:v>
                </c:pt>
                <c:pt idx="2">
                  <c:v>0.61864406779661019</c:v>
                </c:pt>
                <c:pt idx="3">
                  <c:v>0.58860759493670889</c:v>
                </c:pt>
                <c:pt idx="4">
                  <c:v>0.58912386706948638</c:v>
                </c:pt>
                <c:pt idx="5">
                  <c:v>0.57966101694915251</c:v>
                </c:pt>
                <c:pt idx="6">
                  <c:v>0.58712121212121215</c:v>
                </c:pt>
                <c:pt idx="7">
                  <c:v>0.46718146718146719</c:v>
                </c:pt>
                <c:pt idx="8">
                  <c:v>0.51937984496124034</c:v>
                </c:pt>
                <c:pt idx="9">
                  <c:v>0.55893536121673004</c:v>
                </c:pt>
                <c:pt idx="10">
                  <c:v>0.4921875</c:v>
                </c:pt>
                <c:pt idx="11">
                  <c:v>0.49166666666666659</c:v>
                </c:pt>
                <c:pt idx="1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C-4E47-BED1-7FF6F0B7842D}"/>
            </c:ext>
          </c:extLst>
        </c:ser>
        <c:ser>
          <c:idx val="4"/>
          <c:order val="4"/>
          <c:tx>
            <c:strRef>
              <c:f>act_cins_min_seniority!$I$56</c:f>
              <c:strCache>
                <c:ptCount val="1"/>
                <c:pt idx="0">
                  <c:v>169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act_cins_min_seniority!$N$56:$N$68</c:f>
              <c:numCache>
                <c:formatCode>0.0%</c:formatCode>
                <c:ptCount val="13"/>
                <c:pt idx="0">
                  <c:v>0.49382716049382708</c:v>
                </c:pt>
                <c:pt idx="1">
                  <c:v>0.46938775510204078</c:v>
                </c:pt>
                <c:pt idx="2">
                  <c:v>0.37662337662337658</c:v>
                </c:pt>
                <c:pt idx="3">
                  <c:v>0.46103896103896103</c:v>
                </c:pt>
                <c:pt idx="4">
                  <c:v>0.38095238095238088</c:v>
                </c:pt>
                <c:pt idx="5">
                  <c:v>0.38562091503267981</c:v>
                </c:pt>
                <c:pt idx="6">
                  <c:v>0.34027777777777779</c:v>
                </c:pt>
                <c:pt idx="7">
                  <c:v>0.32167832167832172</c:v>
                </c:pt>
                <c:pt idx="8">
                  <c:v>0.30069930069930068</c:v>
                </c:pt>
                <c:pt idx="9">
                  <c:v>0.33846153846153848</c:v>
                </c:pt>
                <c:pt idx="10">
                  <c:v>0.29457364341085268</c:v>
                </c:pt>
                <c:pt idx="11">
                  <c:v>0.222972972972973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C-4E47-BED1-7FF6F0B7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strRef>
              <c:f>act_cins_min_seniority!$J$3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act_cins_min_seniority!$I$4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act_cins_min_seniority!$O$4:$O$16</c:f>
              <c:numCache>
                <c:formatCode>0.0%</c:formatCode>
                <c:ptCount val="13"/>
                <c:pt idx="0">
                  <c:v>0.45196759259259262</c:v>
                </c:pt>
                <c:pt idx="1">
                  <c:v>0.48501978518937261</c:v>
                </c:pt>
                <c:pt idx="2">
                  <c:v>0.44363839285714279</c:v>
                </c:pt>
                <c:pt idx="3">
                  <c:v>0.4370860927152318</c:v>
                </c:pt>
                <c:pt idx="4">
                  <c:v>0.4091954022988506</c:v>
                </c:pt>
                <c:pt idx="5">
                  <c:v>0.39263456090651561</c:v>
                </c:pt>
                <c:pt idx="6">
                  <c:v>0.39206534422403733</c:v>
                </c:pt>
                <c:pt idx="7">
                  <c:v>0.38350391330523781</c:v>
                </c:pt>
                <c:pt idx="8">
                  <c:v>0.39963724304715842</c:v>
                </c:pt>
                <c:pt idx="9">
                  <c:v>0.4026602176541717</c:v>
                </c:pt>
                <c:pt idx="10">
                  <c:v>0.40353012781497261</c:v>
                </c:pt>
                <c:pt idx="11">
                  <c:v>0.39613526570048307</c:v>
                </c:pt>
                <c:pt idx="12">
                  <c:v>0.40734162226169329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6-4CE7-B028-9C5834D08417}"/>
            </c:ext>
          </c:extLst>
        </c:ser>
        <c:ser>
          <c:idx val="1"/>
          <c:order val="1"/>
          <c:tx>
            <c:strRef>
              <c:f>act_cins_min_seniority!$I$17</c:f>
              <c:strCache>
                <c:ptCount val="1"/>
                <c:pt idx="0">
                  <c:v>147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act_cins_min_seniority!$O$17:$O$29</c:f>
              <c:numCache>
                <c:formatCode>0.0%</c:formatCode>
                <c:ptCount val="13"/>
                <c:pt idx="0">
                  <c:v>0.21354166666666671</c:v>
                </c:pt>
                <c:pt idx="1">
                  <c:v>0.18654607122668171</c:v>
                </c:pt>
                <c:pt idx="2">
                  <c:v>0.20145089285714279</c:v>
                </c:pt>
                <c:pt idx="3">
                  <c:v>0.18101545253863141</c:v>
                </c:pt>
                <c:pt idx="4">
                  <c:v>0.18333333333333329</c:v>
                </c:pt>
                <c:pt idx="5">
                  <c:v>0.1773371104815864</c:v>
                </c:pt>
                <c:pt idx="6">
                  <c:v>0.176779463243874</c:v>
                </c:pt>
                <c:pt idx="7">
                  <c:v>0.19506321493076459</c:v>
                </c:pt>
                <c:pt idx="8">
                  <c:v>0.1680773881499395</c:v>
                </c:pt>
                <c:pt idx="9">
                  <c:v>0.16565900846432891</c:v>
                </c:pt>
                <c:pt idx="10">
                  <c:v>0.16737674984783929</c:v>
                </c:pt>
                <c:pt idx="11">
                  <c:v>0.16243961352656999</c:v>
                </c:pt>
                <c:pt idx="12">
                  <c:v>0.15156897572528119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6-4CE7-B028-9C5834D08417}"/>
            </c:ext>
          </c:extLst>
        </c:ser>
        <c:ser>
          <c:idx val="2"/>
          <c:order val="2"/>
          <c:tx>
            <c:strRef>
              <c:f>act_cins_min_seniority!$I$30</c:f>
              <c:strCache>
                <c:ptCount val="1"/>
                <c:pt idx="0">
                  <c:v>150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act_cins_min_seniority!$O$30:$O$42</c:f>
              <c:numCache>
                <c:formatCode>0.0%</c:formatCode>
                <c:ptCount val="13"/>
                <c:pt idx="0">
                  <c:v>1.0175240248728099E-2</c:v>
                </c:pt>
                <c:pt idx="1">
                  <c:v>5.9151785714285712E-2</c:v>
                </c:pt>
                <c:pt idx="2">
                  <c:v>0.1015452538631347</c:v>
                </c:pt>
                <c:pt idx="3">
                  <c:v>0.13735632183908039</c:v>
                </c:pt>
                <c:pt idx="4">
                  <c:v>0.15920679886685549</c:v>
                </c:pt>
                <c:pt idx="5">
                  <c:v>0.16977829638273051</c:v>
                </c:pt>
                <c:pt idx="6">
                  <c:v>0.1757977122215533</c:v>
                </c:pt>
                <c:pt idx="7">
                  <c:v>0.18923821039903271</c:v>
                </c:pt>
                <c:pt idx="8">
                  <c:v>0.18923821039903271</c:v>
                </c:pt>
                <c:pt idx="9">
                  <c:v>0.18989653073645771</c:v>
                </c:pt>
                <c:pt idx="10">
                  <c:v>0.20893719806763289</c:v>
                </c:pt>
                <c:pt idx="11">
                  <c:v>0.21136767317939609</c:v>
                </c:pt>
                <c:pt idx="12">
                  <c:v>0.23900462962962959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6-4CE7-B028-9C5834D08417}"/>
            </c:ext>
          </c:extLst>
        </c:ser>
        <c:ser>
          <c:idx val="3"/>
          <c:order val="3"/>
          <c:tx>
            <c:strRef>
              <c:f>act_cins_min_seniority!$I$43</c:f>
              <c:strCache>
                <c:ptCount val="1"/>
                <c:pt idx="0">
                  <c:v>156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act_cins_min_seniority!$O$43:$O$55</c:f>
              <c:numCache>
                <c:formatCode>0.0%</c:formatCode>
                <c:ptCount val="13"/>
                <c:pt idx="0">
                  <c:v>0.22668174109666481</c:v>
                </c:pt>
                <c:pt idx="1">
                  <c:v>0.2137276785714286</c:v>
                </c:pt>
                <c:pt idx="2">
                  <c:v>0.195364238410596</c:v>
                </c:pt>
                <c:pt idx="3">
                  <c:v>0.18160919540229889</c:v>
                </c:pt>
                <c:pt idx="4">
                  <c:v>0.18753541076487251</c:v>
                </c:pt>
                <c:pt idx="5">
                  <c:v>0.17211201866977829</c:v>
                </c:pt>
                <c:pt idx="6">
                  <c:v>0.15894039735099341</c:v>
                </c:pt>
                <c:pt idx="7">
                  <c:v>0.156590084643289</c:v>
                </c:pt>
                <c:pt idx="8">
                  <c:v>0.15598548972188631</c:v>
                </c:pt>
                <c:pt idx="9">
                  <c:v>0.1600730371272063</c:v>
                </c:pt>
                <c:pt idx="10">
                  <c:v>0.15458937198067629</c:v>
                </c:pt>
                <c:pt idx="11">
                  <c:v>0.14209591474245109</c:v>
                </c:pt>
                <c:pt idx="12">
                  <c:v>9.5486111111111105E-2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6-4CE7-B028-9C5834D08417}"/>
            </c:ext>
          </c:extLst>
        </c:ser>
        <c:ser>
          <c:idx val="4"/>
          <c:order val="4"/>
          <c:tx>
            <c:strRef>
              <c:f>act_cins_min_seniority!$I$56</c:f>
              <c:strCache>
                <c:ptCount val="1"/>
                <c:pt idx="0">
                  <c:v>169</c:v>
                </c:pt>
              </c:strCache>
            </c:strRef>
          </c:tx>
          <c:marker>
            <c:symbol val="none"/>
          </c:marker>
          <c:cat>
            <c:strRef>
              <c:f>act_cins_min_seniority!$J$4:$J$16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act_cins_min_seniority!$O$56:$O$68</c:f>
              <c:numCache>
                <c:formatCode>0.0%</c:formatCode>
                <c:ptCount val="13"/>
                <c:pt idx="0">
                  <c:v>9.1577162238552862E-2</c:v>
                </c:pt>
                <c:pt idx="1">
                  <c:v>8.203125E-2</c:v>
                </c:pt>
                <c:pt idx="2">
                  <c:v>8.4988962472406185E-2</c:v>
                </c:pt>
                <c:pt idx="3">
                  <c:v>8.8505747126436787E-2</c:v>
                </c:pt>
                <c:pt idx="4">
                  <c:v>8.3286118980169965E-2</c:v>
                </c:pt>
                <c:pt idx="5">
                  <c:v>8.9264877479579924E-2</c:v>
                </c:pt>
                <c:pt idx="6">
                  <c:v>8.6694762191450933E-2</c:v>
                </c:pt>
                <c:pt idx="7">
                  <c:v>8.6457073760580413E-2</c:v>
                </c:pt>
                <c:pt idx="8">
                  <c:v>8.6457073760580413E-2</c:v>
                </c:pt>
                <c:pt idx="9">
                  <c:v>7.9123554473524038E-2</c:v>
                </c:pt>
                <c:pt idx="10">
                  <c:v>7.789855072463768E-2</c:v>
                </c:pt>
                <c:pt idx="11">
                  <c:v>8.7625814091178214E-2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6-4CE7-B028-9C5834D08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strRef>
              <c:f>act_cins_min_seniority!$J$3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act_call_cc!$N$4:$N$16</c:f>
              <c:numCache>
                <c:formatCode>0.0%</c:formatCode>
                <c:ptCount val="13"/>
                <c:pt idx="0">
                  <c:v>0.88495575221238942</c:v>
                </c:pt>
                <c:pt idx="1">
                  <c:v>0.84913793103448276</c:v>
                </c:pt>
                <c:pt idx="2">
                  <c:v>0.91050583657587547</c:v>
                </c:pt>
                <c:pt idx="3">
                  <c:v>0.89406779661016944</c:v>
                </c:pt>
                <c:pt idx="4">
                  <c:v>0.86547085201793716</c:v>
                </c:pt>
                <c:pt idx="5">
                  <c:v>0.92531120331950212</c:v>
                </c:pt>
                <c:pt idx="6">
                  <c:v>0.89427312775330392</c:v>
                </c:pt>
                <c:pt idx="7">
                  <c:v>0.8883928571428571</c:v>
                </c:pt>
                <c:pt idx="8">
                  <c:v>0.83196721311475408</c:v>
                </c:pt>
                <c:pt idx="9">
                  <c:v>0.82730923694779113</c:v>
                </c:pt>
                <c:pt idx="10">
                  <c:v>0.80681818181818177</c:v>
                </c:pt>
                <c:pt idx="11">
                  <c:v>0.82558139534883723</c:v>
                </c:pt>
                <c:pt idx="12">
                  <c:v>0.80419580419580416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E-46F4-B711-6CCA0C7969B7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161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act_call_cc!$N$17:$N$29</c:f>
              <c:numCache>
                <c:formatCode>0.0%</c:formatCode>
                <c:ptCount val="13"/>
                <c:pt idx="0">
                  <c:v>0.81065088757396453</c:v>
                </c:pt>
                <c:pt idx="1">
                  <c:v>0.8045977011494253</c:v>
                </c:pt>
                <c:pt idx="2">
                  <c:v>0.8128654970760234</c:v>
                </c:pt>
                <c:pt idx="3">
                  <c:v>0.81159420289855078</c:v>
                </c:pt>
                <c:pt idx="4">
                  <c:v>0.80094786729857825</c:v>
                </c:pt>
                <c:pt idx="5">
                  <c:v>0.73891625615763545</c:v>
                </c:pt>
                <c:pt idx="6">
                  <c:v>0.74271844660194175</c:v>
                </c:pt>
                <c:pt idx="7">
                  <c:v>0.78341013824884798</c:v>
                </c:pt>
                <c:pt idx="8">
                  <c:v>0.72463768115942029</c:v>
                </c:pt>
                <c:pt idx="9">
                  <c:v>0.76056338028169013</c:v>
                </c:pt>
                <c:pt idx="10">
                  <c:v>0.75103734439834025</c:v>
                </c:pt>
                <c:pt idx="11">
                  <c:v>0.74025974025974028</c:v>
                </c:pt>
                <c:pt idx="12">
                  <c:v>0.67796610169491522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E-46F4-B711-6CCA0C7969B7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176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act_call_cc!$N$30:$N$42</c:f>
              <c:numCache>
                <c:formatCode>0.0%</c:formatCode>
                <c:ptCount val="13"/>
                <c:pt idx="0">
                  <c:v>0.70737327188940091</c:v>
                </c:pt>
                <c:pt idx="1">
                  <c:v>0.73529411764705888</c:v>
                </c:pt>
                <c:pt idx="2">
                  <c:v>0.72727272727272729</c:v>
                </c:pt>
                <c:pt idx="3">
                  <c:v>0.67178502879078694</c:v>
                </c:pt>
                <c:pt idx="4">
                  <c:v>0.68711656441717794</c:v>
                </c:pt>
                <c:pt idx="5">
                  <c:v>0.693359375</c:v>
                </c:pt>
                <c:pt idx="6">
                  <c:v>0.70923379174852652</c:v>
                </c:pt>
                <c:pt idx="7">
                  <c:v>0.66313559322033899</c:v>
                </c:pt>
                <c:pt idx="8">
                  <c:v>0.65354330708661412</c:v>
                </c:pt>
                <c:pt idx="9">
                  <c:v>0.65693430656934304</c:v>
                </c:pt>
                <c:pt idx="10">
                  <c:v>0.64130434782608692</c:v>
                </c:pt>
                <c:pt idx="11">
                  <c:v>0.57504520795660041</c:v>
                </c:pt>
                <c:pt idx="12">
                  <c:v>0.59407665505226481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E-46F4-B711-6CCA0C7969B7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act_call_cc!$N$43:$N$55</c:f>
              <c:numCache>
                <c:formatCode>0.0%</c:formatCode>
                <c:ptCount val="13"/>
                <c:pt idx="0">
                  <c:v>0.68945868945868949</c:v>
                </c:pt>
                <c:pt idx="1">
                  <c:v>0.65029761904761907</c:v>
                </c:pt>
                <c:pt idx="2">
                  <c:v>0.6330275229357798</c:v>
                </c:pt>
                <c:pt idx="3">
                  <c:v>0.69302325581395352</c:v>
                </c:pt>
                <c:pt idx="4">
                  <c:v>0.67286821705426358</c:v>
                </c:pt>
                <c:pt idx="5">
                  <c:v>0.66981132075471694</c:v>
                </c:pt>
                <c:pt idx="6">
                  <c:v>0.63993453355155483</c:v>
                </c:pt>
                <c:pt idx="7">
                  <c:v>0.63218390804597702</c:v>
                </c:pt>
                <c:pt idx="8">
                  <c:v>0.60854092526690395</c:v>
                </c:pt>
                <c:pt idx="9">
                  <c:v>0.57442748091603058</c:v>
                </c:pt>
                <c:pt idx="10">
                  <c:v>0.53846153846153844</c:v>
                </c:pt>
                <c:pt idx="11">
                  <c:v>0.58199999999999996</c:v>
                </c:pt>
                <c:pt idx="12">
                  <c:v>0.48214285714285721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E-46F4-B711-6CCA0C7969B7}"/>
            </c:ext>
          </c:extLst>
        </c:ser>
        <c:ser>
          <c:idx val="4"/>
          <c:order val="4"/>
          <c:tx>
            <c:strRef>
              <c:f>act_call_cc!$I$56</c:f>
              <c:strCache>
                <c:ptCount val="1"/>
                <c:pt idx="0">
                  <c:v>189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act_call_cc!$N$56:$N$68</c:f>
              <c:numCache>
                <c:formatCode>0.0%</c:formatCode>
                <c:ptCount val="13"/>
                <c:pt idx="0">
                  <c:v>0.6142131979695431</c:v>
                </c:pt>
                <c:pt idx="1">
                  <c:v>0.56279069767441858</c:v>
                </c:pt>
                <c:pt idx="2">
                  <c:v>0.64215686274509809</c:v>
                </c:pt>
                <c:pt idx="3">
                  <c:v>0.58128078817733986</c:v>
                </c:pt>
                <c:pt idx="4">
                  <c:v>0.62209302325581395</c:v>
                </c:pt>
                <c:pt idx="5">
                  <c:v>0.5780346820809249</c:v>
                </c:pt>
                <c:pt idx="6">
                  <c:v>0.54037267080745344</c:v>
                </c:pt>
                <c:pt idx="7">
                  <c:v>0.53956834532374098</c:v>
                </c:pt>
                <c:pt idx="8">
                  <c:v>0.5714285714285714</c:v>
                </c:pt>
                <c:pt idx="9">
                  <c:v>0.5083333333333333</c:v>
                </c:pt>
                <c:pt idx="10">
                  <c:v>0.48571428571428571</c:v>
                </c:pt>
                <c:pt idx="11">
                  <c:v>0.50877192982456143</c:v>
                </c:pt>
                <c:pt idx="12">
                  <c:v>0.5842696629213483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E-46F4-B711-6CCA0C79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act_call_cc!$I$4</c:f>
              <c:strCache>
                <c:ptCount val="1"/>
                <c:pt idx="0">
                  <c:v>141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act_call_cc!$O$4:$O$16</c:f>
              <c:numCache>
                <c:formatCode>0.0%</c:formatCode>
                <c:ptCount val="13"/>
                <c:pt idx="0">
                  <c:v>0.13078703703703701</c:v>
                </c:pt>
                <c:pt idx="1">
                  <c:v>0.13114754098360659</c:v>
                </c:pt>
                <c:pt idx="2">
                  <c:v>0.1434151785714286</c:v>
                </c:pt>
                <c:pt idx="3">
                  <c:v>0.13024282560706399</c:v>
                </c:pt>
                <c:pt idx="4">
                  <c:v>0.1281609195402299</c:v>
                </c:pt>
                <c:pt idx="5">
                  <c:v>0.13654390934844191</c:v>
                </c:pt>
                <c:pt idx="6">
                  <c:v>0.13243873978996501</c:v>
                </c:pt>
                <c:pt idx="7">
                  <c:v>0.1348585189644792</c:v>
                </c:pt>
                <c:pt idx="8">
                  <c:v>0.14752116082224909</c:v>
                </c:pt>
                <c:pt idx="9">
                  <c:v>0.1505441354292624</c:v>
                </c:pt>
                <c:pt idx="10">
                  <c:v>0.16068167985392581</c:v>
                </c:pt>
                <c:pt idx="11">
                  <c:v>0.15579710144927539</c:v>
                </c:pt>
                <c:pt idx="12">
                  <c:v>0.16933096506808759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772-80AA-FEAAB0CC5F1F}"/>
            </c:ext>
          </c:extLst>
        </c:ser>
        <c:ser>
          <c:idx val="1"/>
          <c:order val="1"/>
          <c:tx>
            <c:strRef>
              <c:f>act_call_cc!$I$17</c:f>
              <c:strCache>
                <c:ptCount val="1"/>
                <c:pt idx="0">
                  <c:v>161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act_call_cc!$O$17:$O$29</c:f>
              <c:numCache>
                <c:formatCode>0.0%</c:formatCode>
                <c:ptCount val="13"/>
                <c:pt idx="0">
                  <c:v>9.780092592592593E-2</c:v>
                </c:pt>
                <c:pt idx="1">
                  <c:v>9.8360655737704916E-2</c:v>
                </c:pt>
                <c:pt idx="2">
                  <c:v>9.5424107142857137E-2</c:v>
                </c:pt>
                <c:pt idx="3">
                  <c:v>0.1142384105960265</c:v>
                </c:pt>
                <c:pt idx="4">
                  <c:v>0.121264367816092</c:v>
                </c:pt>
                <c:pt idx="5">
                  <c:v>0.115014164305949</c:v>
                </c:pt>
                <c:pt idx="6">
                  <c:v>0.1201866977829638</c:v>
                </c:pt>
                <c:pt idx="7">
                  <c:v>0.13064419024683929</c:v>
                </c:pt>
                <c:pt idx="8">
                  <c:v>0.12515114873035069</c:v>
                </c:pt>
                <c:pt idx="9">
                  <c:v>0.12877871825876661</c:v>
                </c:pt>
                <c:pt idx="10">
                  <c:v>0.14668289713937921</c:v>
                </c:pt>
                <c:pt idx="11">
                  <c:v>0.13949275362318839</c:v>
                </c:pt>
                <c:pt idx="12">
                  <c:v>0.1397276494967436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772-80AA-FEAAB0CC5F1F}"/>
            </c:ext>
          </c:extLst>
        </c:ser>
        <c:ser>
          <c:idx val="2"/>
          <c:order val="2"/>
          <c:tx>
            <c:strRef>
              <c:f>act_call_cc!$I$30</c:f>
              <c:strCache>
                <c:ptCount val="1"/>
                <c:pt idx="0">
                  <c:v>176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act_call_cc!$O$30:$O$42</c:f>
              <c:numCache>
                <c:formatCode>0.0%</c:formatCode>
                <c:ptCount val="13"/>
                <c:pt idx="0">
                  <c:v>0.25115740740740738</c:v>
                </c:pt>
                <c:pt idx="1">
                  <c:v>0.26907857546636521</c:v>
                </c:pt>
                <c:pt idx="2">
                  <c:v>0.28236607142857151</c:v>
                </c:pt>
                <c:pt idx="3">
                  <c:v>0.28752759381898457</c:v>
                </c:pt>
                <c:pt idx="4">
                  <c:v>0.2810344827586207</c:v>
                </c:pt>
                <c:pt idx="5">
                  <c:v>0.29008498583569398</c:v>
                </c:pt>
                <c:pt idx="6">
                  <c:v>0.29696616102683782</c:v>
                </c:pt>
                <c:pt idx="7">
                  <c:v>0.28416616496086688</c:v>
                </c:pt>
                <c:pt idx="8">
                  <c:v>0.30713422007255142</c:v>
                </c:pt>
                <c:pt idx="9">
                  <c:v>0.33131801692865781</c:v>
                </c:pt>
                <c:pt idx="10">
                  <c:v>0.33597078514911749</c:v>
                </c:pt>
                <c:pt idx="11">
                  <c:v>0.33393719806763278</c:v>
                </c:pt>
                <c:pt idx="12">
                  <c:v>0.33984606275902901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772-80AA-FEAAB0CC5F1F}"/>
            </c:ext>
          </c:extLst>
        </c:ser>
        <c:ser>
          <c:idx val="3"/>
          <c:order val="3"/>
          <c:tx>
            <c:strRef>
              <c:f>act_call_cc!$I$43</c:f>
              <c:strCache>
                <c:ptCount val="1"/>
                <c:pt idx="0">
                  <c:v>182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act_call_cc!$O$43:$O$55</c:f>
              <c:numCache>
                <c:formatCode>0.0%</c:formatCode>
                <c:ptCount val="13"/>
                <c:pt idx="0">
                  <c:v>0.40625</c:v>
                </c:pt>
                <c:pt idx="1">
                  <c:v>0.37987563595251561</c:v>
                </c:pt>
                <c:pt idx="2">
                  <c:v>0.36495535714285721</c:v>
                </c:pt>
                <c:pt idx="3">
                  <c:v>0.35596026490066218</c:v>
                </c:pt>
                <c:pt idx="4">
                  <c:v>0.37068965517241381</c:v>
                </c:pt>
                <c:pt idx="5">
                  <c:v>0.36033994334277619</c:v>
                </c:pt>
                <c:pt idx="6">
                  <c:v>0.35647607934655778</c:v>
                </c:pt>
                <c:pt idx="7">
                  <c:v>0.3666465984346779</c:v>
                </c:pt>
                <c:pt idx="8">
                  <c:v>0.33978234582829497</c:v>
                </c:pt>
                <c:pt idx="9">
                  <c:v>0.31680773881499402</c:v>
                </c:pt>
                <c:pt idx="10">
                  <c:v>0.29275715155203902</c:v>
                </c:pt>
                <c:pt idx="11">
                  <c:v>0.30193236714975852</c:v>
                </c:pt>
                <c:pt idx="12">
                  <c:v>0.2984014209591474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7-4772-80AA-FEAAB0CC5F1F}"/>
            </c:ext>
          </c:extLst>
        </c:ser>
        <c:ser>
          <c:idx val="4"/>
          <c:order val="4"/>
          <c:tx>
            <c:strRef>
              <c:f>act_call_cc!$I$56</c:f>
              <c:strCache>
                <c:ptCount val="1"/>
                <c:pt idx="0">
                  <c:v>189</c:v>
                </c:pt>
              </c:strCache>
            </c:strRef>
          </c:tx>
          <c:marker>
            <c:symbol val="none"/>
          </c:marker>
          <c:cat>
            <c:strRef>
              <c:f>act_call_cc!$J$4:$J$16</c:f>
              <c:strCache>
                <c:ptCount val="13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</c:strCache>
            </c:strRef>
          </c:cat>
          <c:val>
            <c:numRef>
              <c:f>act_call_cc!$O$56:$O$68</c:f>
              <c:numCache>
                <c:formatCode>0.0%</c:formatCode>
                <c:ptCount val="13"/>
                <c:pt idx="0">
                  <c:v>0.11400462962962959</c:v>
                </c:pt>
                <c:pt idx="1">
                  <c:v>0.12153759185980779</c:v>
                </c:pt>
                <c:pt idx="2">
                  <c:v>0.1138392857142857</c:v>
                </c:pt>
                <c:pt idx="3">
                  <c:v>0.1120309050772627</c:v>
                </c:pt>
                <c:pt idx="4">
                  <c:v>9.8850574712643677E-2</c:v>
                </c:pt>
                <c:pt idx="5">
                  <c:v>9.8016997167138811E-2</c:v>
                </c:pt>
                <c:pt idx="6">
                  <c:v>9.3932322053675618E-2</c:v>
                </c:pt>
                <c:pt idx="7">
                  <c:v>8.3684527393136671E-2</c:v>
                </c:pt>
                <c:pt idx="8">
                  <c:v>8.0411124546553803E-2</c:v>
                </c:pt>
                <c:pt idx="9">
                  <c:v>7.2551390568319232E-2</c:v>
                </c:pt>
                <c:pt idx="10">
                  <c:v>6.3907486305538649E-2</c:v>
                </c:pt>
                <c:pt idx="11">
                  <c:v>6.8840579710144928E-2</c:v>
                </c:pt>
                <c:pt idx="12">
                  <c:v>5.26939017169923E-2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7-4772-80AA-FEAAB0CC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strRef>
              <c:f>act_call_cc!$J$3</c:f>
              <c:strCache>
                <c:ptCount val="1"/>
                <c:pt idx="0">
                  <c:v>Time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baseline="0"/>
            </a:pPr>
            <a:endParaRPr lang="pl-PL"/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4</xdr:col>
      <xdr:colOff>561975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4</xdr:col>
      <xdr:colOff>561975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152400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152400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161925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4</xdr:col>
      <xdr:colOff>161925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419100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419100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561975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4</xdr:col>
      <xdr:colOff>561975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5</xdr:col>
      <xdr:colOff>19050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5</xdr:col>
      <xdr:colOff>19050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219075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219075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6"/>
  <sheetViews>
    <sheetView zoomScale="130" zoomScaleNormal="130" workbookViewId="0">
      <selection activeCell="A10" sqref="A10"/>
    </sheetView>
  </sheetViews>
  <sheetFormatPr defaultRowHeight="14.5" x14ac:dyDescent="0.35"/>
  <cols>
    <col min="1" max="1" width="14.6328125" bestFit="1" customWidth="1"/>
    <col min="2" max="2" width="12.54296875" bestFit="1" customWidth="1"/>
  </cols>
  <sheetData>
    <row r="2" spans="1:2" x14ac:dyDescent="0.35">
      <c r="A2" s="1" t="s">
        <v>0</v>
      </c>
      <c r="B2" s="1" t="s">
        <v>1</v>
      </c>
    </row>
    <row r="3" spans="1:2" x14ac:dyDescent="0.35">
      <c r="A3" t="s">
        <v>2</v>
      </c>
      <c r="B3">
        <v>0.76116236743500387</v>
      </c>
    </row>
    <row r="4" spans="1:2" x14ac:dyDescent="0.35">
      <c r="A4" t="s">
        <v>3</v>
      </c>
      <c r="B4">
        <v>0.74027715131431626</v>
      </c>
    </row>
    <row r="5" spans="1:2" x14ac:dyDescent="0.35">
      <c r="A5" t="s">
        <v>4</v>
      </c>
      <c r="B5">
        <v>2.743858211365266E-2</v>
      </c>
    </row>
    <row r="6" spans="1:2" x14ac:dyDescent="0.35">
      <c r="A6" t="s">
        <v>5</v>
      </c>
      <c r="B6" t="s">
        <v>26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2.4761503455567708</v>
      </c>
    </row>
    <row r="9" spans="1:2" x14ac:dyDescent="0.35">
      <c r="A9" t="s">
        <v>8</v>
      </c>
      <c r="B9">
        <v>0.76859688226433076</v>
      </c>
    </row>
    <row r="10" spans="1:2" x14ac:dyDescent="0.35">
      <c r="A10" t="s">
        <v>9</v>
      </c>
      <c r="B10">
        <v>25.616943661374229</v>
      </c>
    </row>
    <row r="11" spans="1:2" x14ac:dyDescent="0.35">
      <c r="A11" t="s">
        <v>10</v>
      </c>
      <c r="B11">
        <v>0.57940000000000003</v>
      </c>
    </row>
    <row r="12" spans="1:2" x14ac:dyDescent="0.35">
      <c r="A12" t="s">
        <v>11</v>
      </c>
      <c r="B12">
        <v>2.5204549532353789E-4</v>
      </c>
    </row>
    <row r="13" spans="1:2" x14ac:dyDescent="0.35">
      <c r="A13" t="s">
        <v>12</v>
      </c>
      <c r="B13">
        <v>1.182654402102497E-2</v>
      </c>
    </row>
    <row r="14" spans="1:2" x14ac:dyDescent="0.35">
      <c r="A14" t="s">
        <v>13</v>
      </c>
      <c r="B14">
        <v>2.8580814717477001E-2</v>
      </c>
    </row>
    <row r="15" spans="1:2" x14ac:dyDescent="0.35">
      <c r="A15" t="s">
        <v>14</v>
      </c>
      <c r="B15">
        <v>4.1885676741130078E-2</v>
      </c>
    </row>
    <row r="16" spans="1:2" x14ac:dyDescent="0.35">
      <c r="A16" t="s">
        <v>15</v>
      </c>
      <c r="B16">
        <v>5.5847568988173453E-2</v>
      </c>
    </row>
    <row r="17" spans="1:2" x14ac:dyDescent="0.35">
      <c r="A17" t="s">
        <v>16</v>
      </c>
      <c r="B17">
        <v>6.8331143232588695E-2</v>
      </c>
    </row>
    <row r="18" spans="1:2" x14ac:dyDescent="0.35">
      <c r="A18" t="s">
        <v>17</v>
      </c>
      <c r="B18">
        <v>0.13961892247043359</v>
      </c>
    </row>
    <row r="19" spans="1:2" x14ac:dyDescent="0.35">
      <c r="A19" t="s">
        <v>18</v>
      </c>
      <c r="B19">
        <v>0.66803547963206278</v>
      </c>
    </row>
    <row r="20" spans="1:2" x14ac:dyDescent="0.35">
      <c r="A20" t="s">
        <v>19</v>
      </c>
      <c r="B20">
        <v>1.1826544021024969</v>
      </c>
    </row>
    <row r="21" spans="1:2" x14ac:dyDescent="0.35">
      <c r="A21" t="s">
        <v>20</v>
      </c>
      <c r="B21">
        <v>1.4290407358738499</v>
      </c>
    </row>
    <row r="22" spans="1:2" x14ac:dyDescent="0.35">
      <c r="A22" t="s">
        <v>21</v>
      </c>
      <c r="B22">
        <v>1.3961892247043359</v>
      </c>
    </row>
    <row r="23" spans="1:2" x14ac:dyDescent="0.35">
      <c r="A23" t="s">
        <v>22</v>
      </c>
      <c r="B23">
        <v>1.3961892247043359</v>
      </c>
    </row>
    <row r="24" spans="1:2" x14ac:dyDescent="0.35">
      <c r="A24" t="s">
        <v>23</v>
      </c>
      <c r="B24">
        <v>1.366622864651774</v>
      </c>
    </row>
    <row r="25" spans="1:2" x14ac:dyDescent="0.35">
      <c r="A25" t="s">
        <v>24</v>
      </c>
      <c r="B25">
        <v>1.3961892247043359</v>
      </c>
    </row>
    <row r="26" spans="1:2" x14ac:dyDescent="0.35">
      <c r="A26" t="s">
        <v>25</v>
      </c>
      <c r="B26">
        <v>1.336070959264126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zoomScale="130" zoomScaleNormal="130" workbookViewId="0"/>
  </sheetViews>
  <sheetFormatPr defaultRowHeight="14.5" x14ac:dyDescent="0.35"/>
  <cols>
    <col min="2" max="2" width="38.7265625" customWidth="1"/>
    <col min="3" max="4" width="9.1796875" style="2"/>
    <col min="14" max="15" width="9.1796875" style="2"/>
  </cols>
  <sheetData>
    <row r="1" spans="1:15" ht="31" x14ac:dyDescent="0.7">
      <c r="A1" s="5" t="s">
        <v>156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109</v>
      </c>
      <c r="C4" s="2">
        <v>0.78363408969090587</v>
      </c>
      <c r="D4" s="2">
        <v>0.41874906479126139</v>
      </c>
      <c r="E4">
        <v>5597</v>
      </c>
      <c r="F4">
        <v>4386</v>
      </c>
      <c r="G4">
        <v>1211</v>
      </c>
      <c r="I4">
        <v>141</v>
      </c>
      <c r="J4" t="s">
        <v>57</v>
      </c>
      <c r="K4">
        <v>614</v>
      </c>
      <c r="L4">
        <v>781</v>
      </c>
      <c r="M4">
        <v>167</v>
      </c>
      <c r="N4" s="2">
        <v>0.78617157490396927</v>
      </c>
      <c r="O4" s="2">
        <v>0.45196759259259262</v>
      </c>
    </row>
    <row r="5" spans="1:15" x14ac:dyDescent="0.35">
      <c r="A5">
        <v>147</v>
      </c>
      <c r="B5" t="s">
        <v>110</v>
      </c>
      <c r="C5" s="2">
        <v>0.70664437944003344</v>
      </c>
      <c r="D5" s="2">
        <v>0.17903636091575639</v>
      </c>
      <c r="E5">
        <v>2393</v>
      </c>
      <c r="F5">
        <v>1691</v>
      </c>
      <c r="G5">
        <v>702</v>
      </c>
      <c r="I5">
        <v>141</v>
      </c>
      <c r="J5" t="s">
        <v>58</v>
      </c>
      <c r="K5">
        <v>670</v>
      </c>
      <c r="L5">
        <v>858</v>
      </c>
      <c r="M5">
        <v>188</v>
      </c>
      <c r="N5" s="2">
        <v>0.78088578088578087</v>
      </c>
      <c r="O5" s="2">
        <v>0.48501978518937261</v>
      </c>
    </row>
    <row r="6" spans="1:15" x14ac:dyDescent="0.35">
      <c r="A6">
        <v>150</v>
      </c>
      <c r="B6" t="s">
        <v>111</v>
      </c>
      <c r="C6" s="2">
        <v>0.67045454545454541</v>
      </c>
      <c r="D6" s="2">
        <v>0.13826125991321259</v>
      </c>
      <c r="E6">
        <v>1848</v>
      </c>
      <c r="F6">
        <v>1239</v>
      </c>
      <c r="G6">
        <v>609</v>
      </c>
      <c r="I6">
        <v>141</v>
      </c>
      <c r="J6" t="s">
        <v>59</v>
      </c>
      <c r="K6">
        <v>637</v>
      </c>
      <c r="L6">
        <v>795</v>
      </c>
      <c r="M6">
        <v>158</v>
      </c>
      <c r="N6" s="2">
        <v>0.80125786163522017</v>
      </c>
      <c r="O6" s="2">
        <v>0.44363839285714279</v>
      </c>
    </row>
    <row r="7" spans="1:15" x14ac:dyDescent="0.35">
      <c r="A7">
        <v>156</v>
      </c>
      <c r="B7" t="s">
        <v>112</v>
      </c>
      <c r="C7" s="2">
        <v>0.58109243697478996</v>
      </c>
      <c r="D7" s="2">
        <v>0.1780637438276223</v>
      </c>
      <c r="E7">
        <v>2380</v>
      </c>
      <c r="F7">
        <v>1383</v>
      </c>
      <c r="G7">
        <v>997</v>
      </c>
      <c r="I7">
        <v>141</v>
      </c>
      <c r="J7" t="s">
        <v>60</v>
      </c>
      <c r="K7">
        <v>635</v>
      </c>
      <c r="L7">
        <v>792</v>
      </c>
      <c r="M7">
        <v>157</v>
      </c>
      <c r="N7" s="2">
        <v>0.8017676767676768</v>
      </c>
      <c r="O7" s="2">
        <v>0.4370860927152318</v>
      </c>
    </row>
    <row r="8" spans="1:15" x14ac:dyDescent="0.35">
      <c r="A8">
        <v>169</v>
      </c>
      <c r="B8" t="s">
        <v>113</v>
      </c>
      <c r="C8" s="2">
        <v>0.3876306620209059</v>
      </c>
      <c r="D8" s="2">
        <v>8.5889570552147243E-2</v>
      </c>
      <c r="E8">
        <v>1148</v>
      </c>
      <c r="F8">
        <v>445</v>
      </c>
      <c r="G8">
        <v>703</v>
      </c>
      <c r="I8">
        <v>141</v>
      </c>
      <c r="J8" t="s">
        <v>61</v>
      </c>
      <c r="K8">
        <v>581</v>
      </c>
      <c r="L8">
        <v>712</v>
      </c>
      <c r="M8">
        <v>131</v>
      </c>
      <c r="N8" s="2">
        <v>0.8160112359550562</v>
      </c>
      <c r="O8" s="2">
        <v>0.4091954022988506</v>
      </c>
    </row>
    <row r="9" spans="1:15" ht="15.5" x14ac:dyDescent="0.35">
      <c r="D9" s="6">
        <f>SUM(D4:D8)</f>
        <v>0.99999999999999978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565</v>
      </c>
      <c r="L9">
        <v>693</v>
      </c>
      <c r="M9">
        <v>128</v>
      </c>
      <c r="N9" s="2">
        <v>0.8152958152958153</v>
      </c>
      <c r="O9" s="2">
        <v>0.39263456090651561</v>
      </c>
    </row>
    <row r="10" spans="1:15" x14ac:dyDescent="0.35">
      <c r="I10">
        <v>141</v>
      </c>
      <c r="J10" t="s">
        <v>63</v>
      </c>
      <c r="K10">
        <v>553</v>
      </c>
      <c r="L10">
        <v>672</v>
      </c>
      <c r="M10">
        <v>119</v>
      </c>
      <c r="N10" s="2">
        <v>0.82291666666666663</v>
      </c>
      <c r="O10" s="2">
        <v>0.39206534422403733</v>
      </c>
    </row>
    <row r="11" spans="1:15" x14ac:dyDescent="0.35">
      <c r="I11">
        <v>141</v>
      </c>
      <c r="J11" t="s">
        <v>64</v>
      </c>
      <c r="K11">
        <v>507</v>
      </c>
      <c r="L11">
        <v>637</v>
      </c>
      <c r="M11">
        <v>130</v>
      </c>
      <c r="N11" s="2">
        <v>0.79591836734693877</v>
      </c>
      <c r="O11" s="2">
        <v>0.38350391330523781</v>
      </c>
    </row>
    <row r="12" spans="1:15" x14ac:dyDescent="0.35">
      <c r="I12">
        <v>141</v>
      </c>
      <c r="J12" t="s">
        <v>65</v>
      </c>
      <c r="K12">
        <v>517</v>
      </c>
      <c r="L12">
        <v>661</v>
      </c>
      <c r="M12">
        <v>144</v>
      </c>
      <c r="N12" s="2">
        <v>0.78214826021180028</v>
      </c>
      <c r="O12" s="2">
        <v>0.39963724304715842</v>
      </c>
    </row>
    <row r="13" spans="1:15" x14ac:dyDescent="0.35">
      <c r="I13">
        <v>141</v>
      </c>
      <c r="J13" t="s">
        <v>66</v>
      </c>
      <c r="K13">
        <v>518</v>
      </c>
      <c r="L13">
        <v>666</v>
      </c>
      <c r="M13">
        <v>148</v>
      </c>
      <c r="N13" s="2">
        <v>0.77777777777777779</v>
      </c>
      <c r="O13" s="2">
        <v>0.4026602176541717</v>
      </c>
    </row>
    <row r="14" spans="1:15" x14ac:dyDescent="0.35">
      <c r="I14">
        <v>141</v>
      </c>
      <c r="J14" t="s">
        <v>67</v>
      </c>
      <c r="K14">
        <v>487</v>
      </c>
      <c r="L14">
        <v>663</v>
      </c>
      <c r="M14">
        <v>176</v>
      </c>
      <c r="N14" s="2">
        <v>0.73453996983408754</v>
      </c>
      <c r="O14" s="2">
        <v>0.40353012781497261</v>
      </c>
    </row>
    <row r="15" spans="1:15" x14ac:dyDescent="0.35">
      <c r="I15">
        <v>141</v>
      </c>
      <c r="J15" t="s">
        <v>68</v>
      </c>
      <c r="K15">
        <v>478</v>
      </c>
      <c r="L15">
        <v>656</v>
      </c>
      <c r="M15">
        <v>178</v>
      </c>
      <c r="N15" s="2">
        <v>0.72865853658536583</v>
      </c>
      <c r="O15" s="2">
        <v>0.39613526570048307</v>
      </c>
    </row>
    <row r="16" spans="1:15" x14ac:dyDescent="0.35">
      <c r="I16">
        <v>141</v>
      </c>
      <c r="J16" t="s">
        <v>69</v>
      </c>
      <c r="K16">
        <v>492</v>
      </c>
      <c r="L16">
        <v>688</v>
      </c>
      <c r="M16">
        <v>196</v>
      </c>
      <c r="N16" s="2">
        <v>0.71511627906976749</v>
      </c>
      <c r="O16" s="2">
        <v>0.40734162226169329</v>
      </c>
    </row>
    <row r="17" spans="9:15" x14ac:dyDescent="0.35">
      <c r="I17">
        <v>147</v>
      </c>
      <c r="J17" t="s">
        <v>57</v>
      </c>
      <c r="K17">
        <v>262</v>
      </c>
      <c r="L17">
        <v>369</v>
      </c>
      <c r="M17">
        <v>107</v>
      </c>
      <c r="N17" s="2">
        <v>0.71002710027100269</v>
      </c>
      <c r="O17" s="2">
        <v>0.21354166666666671</v>
      </c>
    </row>
    <row r="18" spans="9:15" x14ac:dyDescent="0.35">
      <c r="I18">
        <v>147</v>
      </c>
      <c r="J18" t="s">
        <v>58</v>
      </c>
      <c r="K18">
        <v>221</v>
      </c>
      <c r="L18">
        <v>330</v>
      </c>
      <c r="M18">
        <v>109</v>
      </c>
      <c r="N18" s="2">
        <v>0.66969696969696968</v>
      </c>
      <c r="O18" s="2">
        <v>0.18654607122668171</v>
      </c>
    </row>
    <row r="19" spans="9:15" x14ac:dyDescent="0.35">
      <c r="I19">
        <v>147</v>
      </c>
      <c r="J19" t="s">
        <v>59</v>
      </c>
      <c r="K19">
        <v>255</v>
      </c>
      <c r="L19">
        <v>361</v>
      </c>
      <c r="M19">
        <v>106</v>
      </c>
      <c r="N19" s="2">
        <v>0.7063711911357341</v>
      </c>
      <c r="O19" s="2">
        <v>0.20145089285714279</v>
      </c>
    </row>
    <row r="20" spans="9:15" x14ac:dyDescent="0.35">
      <c r="I20">
        <v>147</v>
      </c>
      <c r="J20" t="s">
        <v>60</v>
      </c>
      <c r="K20">
        <v>245</v>
      </c>
      <c r="L20">
        <v>328</v>
      </c>
      <c r="M20">
        <v>83</v>
      </c>
      <c r="N20" s="2">
        <v>0.74695121951219512</v>
      </c>
      <c r="O20" s="2">
        <v>0.18101545253863141</v>
      </c>
    </row>
    <row r="21" spans="9:15" x14ac:dyDescent="0.35">
      <c r="I21">
        <v>147</v>
      </c>
      <c r="J21" t="s">
        <v>61</v>
      </c>
      <c r="K21">
        <v>235</v>
      </c>
      <c r="L21">
        <v>319</v>
      </c>
      <c r="M21">
        <v>84</v>
      </c>
      <c r="N21" s="2">
        <v>0.73667711598746077</v>
      </c>
      <c r="O21" s="2">
        <v>0.18333333333333329</v>
      </c>
    </row>
    <row r="22" spans="9:15" x14ac:dyDescent="0.35">
      <c r="I22">
        <v>147</v>
      </c>
      <c r="J22" t="s">
        <v>62</v>
      </c>
      <c r="K22">
        <v>241</v>
      </c>
      <c r="L22">
        <v>313</v>
      </c>
      <c r="M22">
        <v>72</v>
      </c>
      <c r="N22" s="2">
        <v>0.76996805111821087</v>
      </c>
      <c r="O22" s="2">
        <v>0.1773371104815864</v>
      </c>
    </row>
    <row r="23" spans="9:15" x14ac:dyDescent="0.35">
      <c r="I23">
        <v>147</v>
      </c>
      <c r="J23" t="s">
        <v>63</v>
      </c>
      <c r="K23">
        <v>214</v>
      </c>
      <c r="L23">
        <v>303</v>
      </c>
      <c r="M23">
        <v>89</v>
      </c>
      <c r="N23" s="2">
        <v>0.70627062706270627</v>
      </c>
      <c r="O23" s="2">
        <v>0.176779463243874</v>
      </c>
    </row>
    <row r="24" spans="9:15" x14ac:dyDescent="0.35">
      <c r="I24">
        <v>147</v>
      </c>
      <c r="J24" t="s">
        <v>64</v>
      </c>
      <c r="K24">
        <v>238</v>
      </c>
      <c r="L24">
        <v>324</v>
      </c>
      <c r="M24">
        <v>86</v>
      </c>
      <c r="N24" s="2">
        <v>0.73456790123456794</v>
      </c>
      <c r="O24" s="2">
        <v>0.19506321493076459</v>
      </c>
    </row>
    <row r="25" spans="9:15" x14ac:dyDescent="0.35">
      <c r="I25">
        <v>147</v>
      </c>
      <c r="J25" t="s">
        <v>65</v>
      </c>
      <c r="K25">
        <v>206</v>
      </c>
      <c r="L25">
        <v>278</v>
      </c>
      <c r="M25">
        <v>72</v>
      </c>
      <c r="N25" s="2">
        <v>0.74100719424460426</v>
      </c>
      <c r="O25" s="2">
        <v>0.1680773881499395</v>
      </c>
    </row>
    <row r="26" spans="9:15" x14ac:dyDescent="0.35">
      <c r="I26">
        <v>147</v>
      </c>
      <c r="J26" t="s">
        <v>66</v>
      </c>
      <c r="K26">
        <v>187</v>
      </c>
      <c r="L26">
        <v>274</v>
      </c>
      <c r="M26">
        <v>87</v>
      </c>
      <c r="N26" s="2">
        <v>0.68248175182481752</v>
      </c>
      <c r="O26" s="2">
        <v>0.16565900846432891</v>
      </c>
    </row>
    <row r="27" spans="9:15" x14ac:dyDescent="0.35">
      <c r="I27">
        <v>147</v>
      </c>
      <c r="J27" t="s">
        <v>67</v>
      </c>
      <c r="K27">
        <v>187</v>
      </c>
      <c r="L27">
        <v>275</v>
      </c>
      <c r="M27">
        <v>88</v>
      </c>
      <c r="N27" s="2">
        <v>0.68</v>
      </c>
      <c r="O27" s="2">
        <v>0.16737674984783929</v>
      </c>
    </row>
    <row r="28" spans="9:15" x14ac:dyDescent="0.35">
      <c r="I28">
        <v>147</v>
      </c>
      <c r="J28" t="s">
        <v>68</v>
      </c>
      <c r="K28">
        <v>194</v>
      </c>
      <c r="L28">
        <v>269</v>
      </c>
      <c r="M28">
        <v>75</v>
      </c>
      <c r="N28" s="2">
        <v>0.72118959107806691</v>
      </c>
      <c r="O28" s="2">
        <v>0.16243961352656999</v>
      </c>
    </row>
    <row r="29" spans="9:15" x14ac:dyDescent="0.35">
      <c r="I29">
        <v>147</v>
      </c>
      <c r="J29" t="s">
        <v>69</v>
      </c>
      <c r="K29">
        <v>163</v>
      </c>
      <c r="L29">
        <v>256</v>
      </c>
      <c r="M29">
        <v>93</v>
      </c>
      <c r="N29" s="2">
        <v>0.63671875</v>
      </c>
      <c r="O29" s="2">
        <v>0.15156897572528119</v>
      </c>
    </row>
    <row r="30" spans="9:15" x14ac:dyDescent="0.35">
      <c r="I30">
        <v>150</v>
      </c>
      <c r="J30" t="s">
        <v>58</v>
      </c>
      <c r="K30">
        <v>15</v>
      </c>
      <c r="L30">
        <v>18</v>
      </c>
      <c r="M30">
        <v>3</v>
      </c>
      <c r="N30" s="2">
        <v>0.83333333333333337</v>
      </c>
      <c r="O30" s="2">
        <v>1.0175240248728099E-2</v>
      </c>
    </row>
    <row r="31" spans="9:15" x14ac:dyDescent="0.35">
      <c r="I31">
        <v>150</v>
      </c>
      <c r="J31" t="s">
        <v>59</v>
      </c>
      <c r="K31">
        <v>87</v>
      </c>
      <c r="L31">
        <v>106</v>
      </c>
      <c r="M31">
        <v>19</v>
      </c>
      <c r="N31" s="2">
        <v>0.82075471698113212</v>
      </c>
      <c r="O31" s="2">
        <v>5.9151785714285712E-2</v>
      </c>
    </row>
    <row r="32" spans="9:15" x14ac:dyDescent="0.35">
      <c r="I32">
        <v>150</v>
      </c>
      <c r="J32" t="s">
        <v>60</v>
      </c>
      <c r="K32">
        <v>137</v>
      </c>
      <c r="L32">
        <v>184</v>
      </c>
      <c r="M32">
        <v>47</v>
      </c>
      <c r="N32" s="2">
        <v>0.74456521739130432</v>
      </c>
      <c r="O32" s="2">
        <v>0.1015452538631347</v>
      </c>
    </row>
    <row r="33" spans="9:15" x14ac:dyDescent="0.35">
      <c r="I33">
        <v>150</v>
      </c>
      <c r="J33" t="s">
        <v>61</v>
      </c>
      <c r="K33">
        <v>166</v>
      </c>
      <c r="L33">
        <v>239</v>
      </c>
      <c r="M33">
        <v>73</v>
      </c>
      <c r="N33" s="2">
        <v>0.69456066945606698</v>
      </c>
      <c r="O33" s="2">
        <v>0.13735632183908039</v>
      </c>
    </row>
    <row r="34" spans="9:15" x14ac:dyDescent="0.35">
      <c r="I34">
        <v>150</v>
      </c>
      <c r="J34" t="s">
        <v>62</v>
      </c>
      <c r="K34">
        <v>197</v>
      </c>
      <c r="L34">
        <v>281</v>
      </c>
      <c r="M34">
        <v>84</v>
      </c>
      <c r="N34" s="2">
        <v>0.70106761565836295</v>
      </c>
      <c r="O34" s="2">
        <v>0.15920679886685549</v>
      </c>
    </row>
    <row r="35" spans="9:15" x14ac:dyDescent="0.35">
      <c r="I35">
        <v>150</v>
      </c>
      <c r="J35" t="s">
        <v>63</v>
      </c>
      <c r="K35">
        <v>198</v>
      </c>
      <c r="L35">
        <v>291</v>
      </c>
      <c r="M35">
        <v>93</v>
      </c>
      <c r="N35" s="2">
        <v>0.68041237113402064</v>
      </c>
      <c r="O35" s="2">
        <v>0.16977829638273051</v>
      </c>
    </row>
    <row r="36" spans="9:15" x14ac:dyDescent="0.35">
      <c r="I36">
        <v>150</v>
      </c>
      <c r="J36" t="s">
        <v>64</v>
      </c>
      <c r="K36">
        <v>193</v>
      </c>
      <c r="L36">
        <v>292</v>
      </c>
      <c r="M36">
        <v>99</v>
      </c>
      <c r="N36" s="2">
        <v>0.66095890410958902</v>
      </c>
      <c r="O36" s="2">
        <v>0.1757977122215533</v>
      </c>
    </row>
    <row r="37" spans="9:15" x14ac:dyDescent="0.35">
      <c r="I37">
        <v>150</v>
      </c>
      <c r="J37" t="s">
        <v>65</v>
      </c>
      <c r="K37">
        <v>213</v>
      </c>
      <c r="L37">
        <v>313</v>
      </c>
      <c r="M37">
        <v>100</v>
      </c>
      <c r="N37" s="2">
        <v>0.68051118210862616</v>
      </c>
      <c r="O37" s="2">
        <v>0.18923821039903271</v>
      </c>
    </row>
    <row r="38" spans="9:15" x14ac:dyDescent="0.35">
      <c r="I38">
        <v>150</v>
      </c>
      <c r="J38" t="s">
        <v>66</v>
      </c>
      <c r="K38">
        <v>208</v>
      </c>
      <c r="L38">
        <v>313</v>
      </c>
      <c r="M38">
        <v>105</v>
      </c>
      <c r="N38" s="2">
        <v>0.66453674121405748</v>
      </c>
      <c r="O38" s="2">
        <v>0.18923821039903271</v>
      </c>
    </row>
    <row r="39" spans="9:15" x14ac:dyDescent="0.35">
      <c r="I39">
        <v>150</v>
      </c>
      <c r="J39" t="s">
        <v>67</v>
      </c>
      <c r="K39">
        <v>193</v>
      </c>
      <c r="L39">
        <v>312</v>
      </c>
      <c r="M39">
        <v>119</v>
      </c>
      <c r="N39" s="2">
        <v>0.61858974358974361</v>
      </c>
      <c r="O39" s="2">
        <v>0.18989653073645771</v>
      </c>
    </row>
    <row r="40" spans="9:15" x14ac:dyDescent="0.35">
      <c r="I40">
        <v>150</v>
      </c>
      <c r="J40" t="s">
        <v>68</v>
      </c>
      <c r="K40">
        <v>215</v>
      </c>
      <c r="L40">
        <v>346</v>
      </c>
      <c r="M40">
        <v>131</v>
      </c>
      <c r="N40" s="2">
        <v>0.62138728323699421</v>
      </c>
      <c r="O40" s="2">
        <v>0.20893719806763289</v>
      </c>
    </row>
    <row r="41" spans="9:15" x14ac:dyDescent="0.35">
      <c r="I41">
        <v>150</v>
      </c>
      <c r="J41" t="s">
        <v>69</v>
      </c>
      <c r="K41">
        <v>220</v>
      </c>
      <c r="L41">
        <v>357</v>
      </c>
      <c r="M41">
        <v>137</v>
      </c>
      <c r="N41" s="2">
        <v>0.61624649859943981</v>
      </c>
      <c r="O41" s="2">
        <v>0.21136767317939609</v>
      </c>
    </row>
    <row r="42" spans="9:15" x14ac:dyDescent="0.35">
      <c r="I42">
        <v>156</v>
      </c>
      <c r="J42" t="s">
        <v>57</v>
      </c>
      <c r="K42">
        <v>274</v>
      </c>
      <c r="L42">
        <v>413</v>
      </c>
      <c r="M42">
        <v>139</v>
      </c>
      <c r="N42" s="2">
        <v>0.66343825665859568</v>
      </c>
      <c r="O42" s="2">
        <v>0.23900462962962959</v>
      </c>
    </row>
    <row r="43" spans="9:15" x14ac:dyDescent="0.35">
      <c r="I43">
        <v>156</v>
      </c>
      <c r="J43" t="s">
        <v>58</v>
      </c>
      <c r="K43">
        <v>259</v>
      </c>
      <c r="L43">
        <v>401</v>
      </c>
      <c r="M43">
        <v>142</v>
      </c>
      <c r="N43" s="2">
        <v>0.64588528678304236</v>
      </c>
      <c r="O43" s="2">
        <v>0.22668174109666481</v>
      </c>
    </row>
    <row r="44" spans="9:15" x14ac:dyDescent="0.35">
      <c r="I44">
        <v>156</v>
      </c>
      <c r="J44" t="s">
        <v>59</v>
      </c>
      <c r="K44">
        <v>238</v>
      </c>
      <c r="L44">
        <v>383</v>
      </c>
      <c r="M44">
        <v>145</v>
      </c>
      <c r="N44" s="2">
        <v>0.62140992167101827</v>
      </c>
      <c r="O44" s="2">
        <v>0.2137276785714286</v>
      </c>
    </row>
    <row r="45" spans="9:15" x14ac:dyDescent="0.35">
      <c r="I45">
        <v>156</v>
      </c>
      <c r="J45" t="s">
        <v>60</v>
      </c>
      <c r="K45">
        <v>219</v>
      </c>
      <c r="L45">
        <v>354</v>
      </c>
      <c r="M45">
        <v>135</v>
      </c>
      <c r="N45" s="2">
        <v>0.61864406779661019</v>
      </c>
      <c r="O45" s="2">
        <v>0.195364238410596</v>
      </c>
    </row>
    <row r="46" spans="9:15" x14ac:dyDescent="0.35">
      <c r="I46">
        <v>156</v>
      </c>
      <c r="J46" t="s">
        <v>61</v>
      </c>
      <c r="K46">
        <v>186</v>
      </c>
      <c r="L46">
        <v>316</v>
      </c>
      <c r="M46">
        <v>130</v>
      </c>
      <c r="N46" s="2">
        <v>0.58860759493670889</v>
      </c>
      <c r="O46" s="2">
        <v>0.18160919540229889</v>
      </c>
    </row>
    <row r="47" spans="9:15" x14ac:dyDescent="0.35">
      <c r="I47">
        <v>156</v>
      </c>
      <c r="J47" t="s">
        <v>62</v>
      </c>
      <c r="K47">
        <v>195</v>
      </c>
      <c r="L47">
        <v>331</v>
      </c>
      <c r="M47">
        <v>136</v>
      </c>
      <c r="N47" s="2">
        <v>0.58912386706948638</v>
      </c>
      <c r="O47" s="2">
        <v>0.18753541076487251</v>
      </c>
    </row>
    <row r="48" spans="9:15" x14ac:dyDescent="0.35">
      <c r="I48">
        <v>156</v>
      </c>
      <c r="J48" t="s">
        <v>63</v>
      </c>
      <c r="K48">
        <v>171</v>
      </c>
      <c r="L48">
        <v>295</v>
      </c>
      <c r="M48">
        <v>124</v>
      </c>
      <c r="N48" s="2">
        <v>0.57966101694915251</v>
      </c>
      <c r="O48" s="2">
        <v>0.17211201866977829</v>
      </c>
    </row>
    <row r="49" spans="9:15" x14ac:dyDescent="0.35">
      <c r="I49">
        <v>156</v>
      </c>
      <c r="J49" t="s">
        <v>64</v>
      </c>
      <c r="K49">
        <v>155</v>
      </c>
      <c r="L49">
        <v>264</v>
      </c>
      <c r="M49">
        <v>109</v>
      </c>
      <c r="N49" s="2">
        <v>0.58712121212121215</v>
      </c>
      <c r="O49" s="2">
        <v>0.15894039735099341</v>
      </c>
    </row>
    <row r="50" spans="9:15" x14ac:dyDescent="0.35">
      <c r="I50">
        <v>156</v>
      </c>
      <c r="J50" t="s">
        <v>65</v>
      </c>
      <c r="K50">
        <v>121</v>
      </c>
      <c r="L50">
        <v>259</v>
      </c>
      <c r="M50">
        <v>138</v>
      </c>
      <c r="N50" s="2">
        <v>0.46718146718146719</v>
      </c>
      <c r="O50" s="2">
        <v>0.156590084643289</v>
      </c>
    </row>
    <row r="51" spans="9:15" x14ac:dyDescent="0.35">
      <c r="I51">
        <v>156</v>
      </c>
      <c r="J51" t="s">
        <v>66</v>
      </c>
      <c r="K51">
        <v>134</v>
      </c>
      <c r="L51">
        <v>258</v>
      </c>
      <c r="M51">
        <v>124</v>
      </c>
      <c r="N51" s="2">
        <v>0.51937984496124034</v>
      </c>
      <c r="O51" s="2">
        <v>0.15598548972188631</v>
      </c>
    </row>
    <row r="52" spans="9:15" x14ac:dyDescent="0.35">
      <c r="I52">
        <v>156</v>
      </c>
      <c r="J52" t="s">
        <v>67</v>
      </c>
      <c r="K52">
        <v>147</v>
      </c>
      <c r="L52">
        <v>263</v>
      </c>
      <c r="M52">
        <v>116</v>
      </c>
      <c r="N52" s="2">
        <v>0.55893536121673004</v>
      </c>
      <c r="O52" s="2">
        <v>0.1600730371272063</v>
      </c>
    </row>
    <row r="53" spans="9:15" x14ac:dyDescent="0.35">
      <c r="I53">
        <v>156</v>
      </c>
      <c r="J53" t="s">
        <v>68</v>
      </c>
      <c r="K53">
        <v>126</v>
      </c>
      <c r="L53">
        <v>256</v>
      </c>
      <c r="M53">
        <v>130</v>
      </c>
      <c r="N53" s="2">
        <v>0.4921875</v>
      </c>
      <c r="O53" s="2">
        <v>0.15458937198067629</v>
      </c>
    </row>
    <row r="54" spans="9:15" x14ac:dyDescent="0.35">
      <c r="I54">
        <v>156</v>
      </c>
      <c r="J54" t="s">
        <v>69</v>
      </c>
      <c r="K54">
        <v>118</v>
      </c>
      <c r="L54">
        <v>240</v>
      </c>
      <c r="M54">
        <v>122</v>
      </c>
      <c r="N54" s="2">
        <v>0.49166666666666659</v>
      </c>
      <c r="O54" s="2">
        <v>0.14209591474245109</v>
      </c>
    </row>
    <row r="55" spans="9:15" x14ac:dyDescent="0.35">
      <c r="I55">
        <v>169</v>
      </c>
      <c r="J55" t="s">
        <v>57</v>
      </c>
      <c r="K55">
        <v>99</v>
      </c>
      <c r="L55">
        <v>165</v>
      </c>
      <c r="M55">
        <v>66</v>
      </c>
      <c r="N55" s="2">
        <v>0.6</v>
      </c>
      <c r="O55" s="2">
        <v>9.5486111111111105E-2</v>
      </c>
    </row>
    <row r="56" spans="9:15" x14ac:dyDescent="0.35">
      <c r="I56">
        <v>169</v>
      </c>
      <c r="J56" t="s">
        <v>58</v>
      </c>
      <c r="K56">
        <v>80</v>
      </c>
      <c r="L56">
        <v>162</v>
      </c>
      <c r="M56">
        <v>82</v>
      </c>
      <c r="N56" s="2">
        <v>0.49382716049382708</v>
      </c>
      <c r="O56" s="2">
        <v>9.1577162238552862E-2</v>
      </c>
    </row>
    <row r="57" spans="9:15" x14ac:dyDescent="0.35">
      <c r="I57">
        <v>169</v>
      </c>
      <c r="J57" t="s">
        <v>59</v>
      </c>
      <c r="K57">
        <v>69</v>
      </c>
      <c r="L57">
        <v>147</v>
      </c>
      <c r="M57">
        <v>78</v>
      </c>
      <c r="N57" s="2">
        <v>0.46938775510204078</v>
      </c>
      <c r="O57" s="2">
        <v>8.203125E-2</v>
      </c>
    </row>
    <row r="58" spans="9:15" x14ac:dyDescent="0.35">
      <c r="I58">
        <v>169</v>
      </c>
      <c r="J58" t="s">
        <v>60</v>
      </c>
      <c r="K58">
        <v>58</v>
      </c>
      <c r="L58">
        <v>154</v>
      </c>
      <c r="M58">
        <v>96</v>
      </c>
      <c r="N58" s="2">
        <v>0.37662337662337658</v>
      </c>
      <c r="O58" s="2">
        <v>8.4988962472406185E-2</v>
      </c>
    </row>
    <row r="59" spans="9:15" x14ac:dyDescent="0.35">
      <c r="I59">
        <v>169</v>
      </c>
      <c r="J59" t="s">
        <v>61</v>
      </c>
      <c r="K59">
        <v>71</v>
      </c>
      <c r="L59">
        <v>154</v>
      </c>
      <c r="M59">
        <v>83</v>
      </c>
      <c r="N59" s="2">
        <v>0.46103896103896103</v>
      </c>
      <c r="O59" s="2">
        <v>8.8505747126436787E-2</v>
      </c>
    </row>
    <row r="60" spans="9:15" x14ac:dyDescent="0.35">
      <c r="I60">
        <v>169</v>
      </c>
      <c r="J60" t="s">
        <v>62</v>
      </c>
      <c r="K60">
        <v>56</v>
      </c>
      <c r="L60">
        <v>147</v>
      </c>
      <c r="M60">
        <v>91</v>
      </c>
      <c r="N60" s="2">
        <v>0.38095238095238088</v>
      </c>
      <c r="O60" s="2">
        <v>8.3286118980169965E-2</v>
      </c>
    </row>
    <row r="61" spans="9:15" x14ac:dyDescent="0.35">
      <c r="I61">
        <v>169</v>
      </c>
      <c r="J61" t="s">
        <v>63</v>
      </c>
      <c r="K61">
        <v>59</v>
      </c>
      <c r="L61">
        <v>153</v>
      </c>
      <c r="M61">
        <v>94</v>
      </c>
      <c r="N61" s="2">
        <v>0.38562091503267981</v>
      </c>
      <c r="O61" s="2">
        <v>8.9264877479579924E-2</v>
      </c>
    </row>
    <row r="62" spans="9:15" x14ac:dyDescent="0.35">
      <c r="I62">
        <v>169</v>
      </c>
      <c r="J62" t="s">
        <v>64</v>
      </c>
      <c r="K62">
        <v>49</v>
      </c>
      <c r="L62">
        <v>144</v>
      </c>
      <c r="M62">
        <v>95</v>
      </c>
      <c r="N62" s="2">
        <v>0.34027777777777779</v>
      </c>
      <c r="O62" s="2">
        <v>8.6694762191450933E-2</v>
      </c>
    </row>
    <row r="63" spans="9:15" x14ac:dyDescent="0.35">
      <c r="I63">
        <v>169</v>
      </c>
      <c r="J63" t="s">
        <v>65</v>
      </c>
      <c r="K63">
        <v>46</v>
      </c>
      <c r="L63">
        <v>143</v>
      </c>
      <c r="M63">
        <v>97</v>
      </c>
      <c r="N63" s="2">
        <v>0.32167832167832172</v>
      </c>
      <c r="O63" s="2">
        <v>8.6457073760580413E-2</v>
      </c>
    </row>
    <row r="64" spans="9:15" x14ac:dyDescent="0.35">
      <c r="I64">
        <v>169</v>
      </c>
      <c r="J64" t="s">
        <v>66</v>
      </c>
      <c r="K64">
        <v>43</v>
      </c>
      <c r="L64">
        <v>143</v>
      </c>
      <c r="M64">
        <v>100</v>
      </c>
      <c r="N64" s="2">
        <v>0.30069930069930068</v>
      </c>
      <c r="O64" s="2">
        <v>8.6457073760580413E-2</v>
      </c>
    </row>
    <row r="65" spans="9:15" x14ac:dyDescent="0.35">
      <c r="I65">
        <v>169</v>
      </c>
      <c r="J65" t="s">
        <v>67</v>
      </c>
      <c r="K65">
        <v>44</v>
      </c>
      <c r="L65">
        <v>130</v>
      </c>
      <c r="M65">
        <v>86</v>
      </c>
      <c r="N65" s="2">
        <v>0.33846153846153848</v>
      </c>
      <c r="O65" s="2">
        <v>7.9123554473524038E-2</v>
      </c>
    </row>
    <row r="66" spans="9:15" x14ac:dyDescent="0.35">
      <c r="I66">
        <v>169</v>
      </c>
      <c r="J66" t="s">
        <v>68</v>
      </c>
      <c r="K66">
        <v>38</v>
      </c>
      <c r="L66">
        <v>129</v>
      </c>
      <c r="M66">
        <v>91</v>
      </c>
      <c r="N66" s="2">
        <v>0.29457364341085268</v>
      </c>
      <c r="O66" s="2">
        <v>7.789855072463768E-2</v>
      </c>
    </row>
    <row r="67" spans="9:15" x14ac:dyDescent="0.35">
      <c r="I67">
        <v>169</v>
      </c>
      <c r="J67" t="s">
        <v>69</v>
      </c>
      <c r="K67">
        <v>33</v>
      </c>
      <c r="L67">
        <v>148</v>
      </c>
      <c r="M67">
        <v>115</v>
      </c>
      <c r="N67" s="2">
        <v>0.222972972972973</v>
      </c>
      <c r="O67" s="2">
        <v>8.7625814091178214E-2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8"/>
  <sheetViews>
    <sheetView topLeftCell="A2" zoomScale="145" zoomScaleNormal="145" workbookViewId="0">
      <selection activeCell="C4" sqref="C4"/>
    </sheetView>
  </sheetViews>
  <sheetFormatPr defaultRowHeight="14.5" x14ac:dyDescent="0.35"/>
  <cols>
    <col min="2" max="2" width="25.7265625" customWidth="1"/>
    <col min="3" max="4" width="9.1796875" style="2"/>
    <col min="14" max="15" width="9.1796875" style="2"/>
  </cols>
  <sheetData>
    <row r="1" spans="1:15" ht="31" x14ac:dyDescent="0.7">
      <c r="A1" s="5" t="s">
        <v>157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99</v>
      </c>
      <c r="C4" s="2">
        <v>0.86278586278586278</v>
      </c>
      <c r="D4" s="2">
        <v>0.14394732904384261</v>
      </c>
      <c r="E4">
        <v>1924</v>
      </c>
      <c r="F4">
        <v>1660</v>
      </c>
      <c r="G4">
        <v>264</v>
      </c>
      <c r="I4">
        <v>141</v>
      </c>
      <c r="J4" t="s">
        <v>57</v>
      </c>
      <c r="K4">
        <v>200</v>
      </c>
      <c r="L4">
        <v>226</v>
      </c>
      <c r="M4">
        <v>26</v>
      </c>
      <c r="N4" s="2">
        <v>0.88495575221238942</v>
      </c>
      <c r="O4" s="2">
        <v>0.13078703703703701</v>
      </c>
    </row>
    <row r="5" spans="1:15" x14ac:dyDescent="0.35">
      <c r="A5">
        <v>161</v>
      </c>
      <c r="B5" t="s">
        <v>100</v>
      </c>
      <c r="C5" s="2">
        <v>0.76433121019108285</v>
      </c>
      <c r="D5" s="2">
        <v>0.1174622175669609</v>
      </c>
      <c r="E5">
        <v>1570</v>
      </c>
      <c r="F5">
        <v>1200</v>
      </c>
      <c r="G5">
        <v>370</v>
      </c>
      <c r="I5">
        <v>141</v>
      </c>
      <c r="J5" t="s">
        <v>58</v>
      </c>
      <c r="K5">
        <v>197</v>
      </c>
      <c r="L5">
        <v>232</v>
      </c>
      <c r="M5">
        <v>35</v>
      </c>
      <c r="N5" s="2">
        <v>0.84913793103448276</v>
      </c>
      <c r="O5" s="2">
        <v>0.13114754098360659</v>
      </c>
    </row>
    <row r="6" spans="1:15" x14ac:dyDescent="0.35">
      <c r="A6">
        <v>176</v>
      </c>
      <c r="B6" t="s">
        <v>101</v>
      </c>
      <c r="C6" s="2">
        <v>0.66902475997978772</v>
      </c>
      <c r="D6" s="2">
        <v>0.29612449498728122</v>
      </c>
      <c r="E6">
        <v>3958</v>
      </c>
      <c r="F6">
        <v>2648</v>
      </c>
      <c r="G6">
        <v>1310</v>
      </c>
      <c r="I6">
        <v>141</v>
      </c>
      <c r="J6" t="s">
        <v>59</v>
      </c>
      <c r="K6">
        <v>234</v>
      </c>
      <c r="L6">
        <v>257</v>
      </c>
      <c r="M6">
        <v>23</v>
      </c>
      <c r="N6" s="2">
        <v>0.91050583657587547</v>
      </c>
      <c r="O6" s="2">
        <v>0.1434151785714286</v>
      </c>
    </row>
    <row r="7" spans="1:15" x14ac:dyDescent="0.35">
      <c r="A7">
        <v>182</v>
      </c>
      <c r="B7" t="s">
        <v>102</v>
      </c>
      <c r="C7" s="2">
        <v>0.62696390658174095</v>
      </c>
      <c r="D7" s="2">
        <v>0.35238665270088282</v>
      </c>
      <c r="E7">
        <v>4710</v>
      </c>
      <c r="F7">
        <v>2953</v>
      </c>
      <c r="G7">
        <v>1757</v>
      </c>
      <c r="I7">
        <v>141</v>
      </c>
      <c r="J7" t="s">
        <v>60</v>
      </c>
      <c r="K7">
        <v>211</v>
      </c>
      <c r="L7">
        <v>236</v>
      </c>
      <c r="M7">
        <v>25</v>
      </c>
      <c r="N7" s="2">
        <v>0.89406779661016944</v>
      </c>
      <c r="O7" s="2">
        <v>0.13024282560706399</v>
      </c>
    </row>
    <row r="8" spans="1:15" x14ac:dyDescent="0.35">
      <c r="A8">
        <v>189</v>
      </c>
      <c r="B8" t="s">
        <v>103</v>
      </c>
      <c r="C8" s="2">
        <v>0.56727574750830567</v>
      </c>
      <c r="D8" s="2">
        <v>9.0079305701032467E-2</v>
      </c>
      <c r="E8">
        <v>1204</v>
      </c>
      <c r="F8">
        <v>683</v>
      </c>
      <c r="G8">
        <v>521</v>
      </c>
      <c r="I8">
        <v>141</v>
      </c>
      <c r="J8" t="s">
        <v>61</v>
      </c>
      <c r="K8">
        <v>193</v>
      </c>
      <c r="L8">
        <v>223</v>
      </c>
      <c r="M8">
        <v>30</v>
      </c>
      <c r="N8" s="2">
        <v>0.86547085201793716</v>
      </c>
      <c r="O8" s="2">
        <v>0.1281609195402299</v>
      </c>
    </row>
    <row r="9" spans="1:15" ht="15.5" x14ac:dyDescent="0.35">
      <c r="D9" s="6">
        <f>SUM(D4:D8)</f>
        <v>1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223</v>
      </c>
      <c r="L9">
        <v>241</v>
      </c>
      <c r="M9">
        <v>18</v>
      </c>
      <c r="N9" s="2">
        <v>0.92531120331950212</v>
      </c>
      <c r="O9" s="2">
        <v>0.13654390934844191</v>
      </c>
    </row>
    <row r="10" spans="1:15" x14ac:dyDescent="0.35">
      <c r="I10">
        <v>141</v>
      </c>
      <c r="J10" t="s">
        <v>63</v>
      </c>
      <c r="K10">
        <v>203</v>
      </c>
      <c r="L10">
        <v>227</v>
      </c>
      <c r="M10">
        <v>24</v>
      </c>
      <c r="N10" s="2">
        <v>0.89427312775330392</v>
      </c>
      <c r="O10" s="2">
        <v>0.13243873978996501</v>
      </c>
    </row>
    <row r="11" spans="1:15" x14ac:dyDescent="0.35">
      <c r="I11">
        <v>141</v>
      </c>
      <c r="J11" t="s">
        <v>64</v>
      </c>
      <c r="K11">
        <v>199</v>
      </c>
      <c r="L11">
        <v>224</v>
      </c>
      <c r="M11">
        <v>25</v>
      </c>
      <c r="N11" s="2">
        <v>0.8883928571428571</v>
      </c>
      <c r="O11" s="2">
        <v>0.1348585189644792</v>
      </c>
    </row>
    <row r="12" spans="1:15" x14ac:dyDescent="0.35">
      <c r="I12">
        <v>141</v>
      </c>
      <c r="J12" t="s">
        <v>65</v>
      </c>
      <c r="K12">
        <v>203</v>
      </c>
      <c r="L12">
        <v>244</v>
      </c>
      <c r="M12">
        <v>41</v>
      </c>
      <c r="N12" s="2">
        <v>0.83196721311475408</v>
      </c>
      <c r="O12" s="2">
        <v>0.14752116082224909</v>
      </c>
    </row>
    <row r="13" spans="1:15" x14ac:dyDescent="0.35">
      <c r="I13">
        <v>141</v>
      </c>
      <c r="J13" t="s">
        <v>66</v>
      </c>
      <c r="K13">
        <v>206</v>
      </c>
      <c r="L13">
        <v>249</v>
      </c>
      <c r="M13">
        <v>43</v>
      </c>
      <c r="N13" s="2">
        <v>0.82730923694779113</v>
      </c>
      <c r="O13" s="2">
        <v>0.1505441354292624</v>
      </c>
    </row>
    <row r="14" spans="1:15" x14ac:dyDescent="0.35">
      <c r="I14">
        <v>141</v>
      </c>
      <c r="J14" t="s">
        <v>67</v>
      </c>
      <c r="K14">
        <v>213</v>
      </c>
      <c r="L14">
        <v>264</v>
      </c>
      <c r="M14">
        <v>51</v>
      </c>
      <c r="N14" s="2">
        <v>0.80681818181818177</v>
      </c>
      <c r="O14" s="2">
        <v>0.16068167985392581</v>
      </c>
    </row>
    <row r="15" spans="1:15" x14ac:dyDescent="0.35">
      <c r="I15">
        <v>141</v>
      </c>
      <c r="J15" t="s">
        <v>68</v>
      </c>
      <c r="K15">
        <v>213</v>
      </c>
      <c r="L15">
        <v>258</v>
      </c>
      <c r="M15">
        <v>45</v>
      </c>
      <c r="N15" s="2">
        <v>0.82558139534883723</v>
      </c>
      <c r="O15" s="2">
        <v>0.15579710144927539</v>
      </c>
    </row>
    <row r="16" spans="1:15" x14ac:dyDescent="0.35">
      <c r="I16">
        <v>141</v>
      </c>
      <c r="J16" t="s">
        <v>69</v>
      </c>
      <c r="K16">
        <v>230</v>
      </c>
      <c r="L16">
        <v>286</v>
      </c>
      <c r="M16">
        <v>56</v>
      </c>
      <c r="N16" s="2">
        <v>0.80419580419580416</v>
      </c>
      <c r="O16" s="2">
        <v>0.16933096506808759</v>
      </c>
    </row>
    <row r="17" spans="9:15" x14ac:dyDescent="0.35">
      <c r="I17">
        <v>161</v>
      </c>
      <c r="J17" t="s">
        <v>57</v>
      </c>
      <c r="K17">
        <v>137</v>
      </c>
      <c r="L17">
        <v>169</v>
      </c>
      <c r="M17">
        <v>32</v>
      </c>
      <c r="N17" s="2">
        <v>0.81065088757396453</v>
      </c>
      <c r="O17" s="2">
        <v>9.780092592592593E-2</v>
      </c>
    </row>
    <row r="18" spans="9:15" x14ac:dyDescent="0.35">
      <c r="I18">
        <v>161</v>
      </c>
      <c r="J18" t="s">
        <v>58</v>
      </c>
      <c r="K18">
        <v>140</v>
      </c>
      <c r="L18">
        <v>174</v>
      </c>
      <c r="M18">
        <v>34</v>
      </c>
      <c r="N18" s="2">
        <v>0.8045977011494253</v>
      </c>
      <c r="O18" s="2">
        <v>9.8360655737704916E-2</v>
      </c>
    </row>
    <row r="19" spans="9:15" x14ac:dyDescent="0.35">
      <c r="I19">
        <v>161</v>
      </c>
      <c r="J19" t="s">
        <v>59</v>
      </c>
      <c r="K19">
        <v>139</v>
      </c>
      <c r="L19">
        <v>171</v>
      </c>
      <c r="M19">
        <v>32</v>
      </c>
      <c r="N19" s="2">
        <v>0.8128654970760234</v>
      </c>
      <c r="O19" s="2">
        <v>9.5424107142857137E-2</v>
      </c>
    </row>
    <row r="20" spans="9:15" x14ac:dyDescent="0.35">
      <c r="I20">
        <v>161</v>
      </c>
      <c r="J20" t="s">
        <v>60</v>
      </c>
      <c r="K20">
        <v>168</v>
      </c>
      <c r="L20">
        <v>207</v>
      </c>
      <c r="M20">
        <v>39</v>
      </c>
      <c r="N20" s="2">
        <v>0.81159420289855078</v>
      </c>
      <c r="O20" s="2">
        <v>0.1142384105960265</v>
      </c>
    </row>
    <row r="21" spans="9:15" x14ac:dyDescent="0.35">
      <c r="I21">
        <v>161</v>
      </c>
      <c r="J21" t="s">
        <v>61</v>
      </c>
      <c r="K21">
        <v>169</v>
      </c>
      <c r="L21">
        <v>211</v>
      </c>
      <c r="M21">
        <v>42</v>
      </c>
      <c r="N21" s="2">
        <v>0.80094786729857825</v>
      </c>
      <c r="O21" s="2">
        <v>0.121264367816092</v>
      </c>
    </row>
    <row r="22" spans="9:15" x14ac:dyDescent="0.35">
      <c r="I22">
        <v>161</v>
      </c>
      <c r="J22" t="s">
        <v>62</v>
      </c>
      <c r="K22">
        <v>150</v>
      </c>
      <c r="L22">
        <v>203</v>
      </c>
      <c r="M22">
        <v>53</v>
      </c>
      <c r="N22" s="2">
        <v>0.73891625615763545</v>
      </c>
      <c r="O22" s="2">
        <v>0.115014164305949</v>
      </c>
    </row>
    <row r="23" spans="9:15" x14ac:dyDescent="0.35">
      <c r="I23">
        <v>161</v>
      </c>
      <c r="J23" t="s">
        <v>63</v>
      </c>
      <c r="K23">
        <v>153</v>
      </c>
      <c r="L23">
        <v>206</v>
      </c>
      <c r="M23">
        <v>53</v>
      </c>
      <c r="N23" s="2">
        <v>0.74271844660194175</v>
      </c>
      <c r="O23" s="2">
        <v>0.1201866977829638</v>
      </c>
    </row>
    <row r="24" spans="9:15" x14ac:dyDescent="0.35">
      <c r="I24">
        <v>161</v>
      </c>
      <c r="J24" t="s">
        <v>64</v>
      </c>
      <c r="K24">
        <v>170</v>
      </c>
      <c r="L24">
        <v>217</v>
      </c>
      <c r="M24">
        <v>47</v>
      </c>
      <c r="N24" s="2">
        <v>0.78341013824884798</v>
      </c>
      <c r="O24" s="2">
        <v>0.13064419024683929</v>
      </c>
    </row>
    <row r="25" spans="9:15" x14ac:dyDescent="0.35">
      <c r="I25">
        <v>161</v>
      </c>
      <c r="J25" t="s">
        <v>65</v>
      </c>
      <c r="K25">
        <v>150</v>
      </c>
      <c r="L25">
        <v>207</v>
      </c>
      <c r="M25">
        <v>57</v>
      </c>
      <c r="N25" s="2">
        <v>0.72463768115942029</v>
      </c>
      <c r="O25" s="2">
        <v>0.12515114873035069</v>
      </c>
    </row>
    <row r="26" spans="9:15" x14ac:dyDescent="0.35">
      <c r="I26">
        <v>161</v>
      </c>
      <c r="J26" t="s">
        <v>66</v>
      </c>
      <c r="K26">
        <v>162</v>
      </c>
      <c r="L26">
        <v>213</v>
      </c>
      <c r="M26">
        <v>51</v>
      </c>
      <c r="N26" s="2">
        <v>0.76056338028169013</v>
      </c>
      <c r="O26" s="2">
        <v>0.12877871825876661</v>
      </c>
    </row>
    <row r="27" spans="9:15" x14ac:dyDescent="0.35">
      <c r="I27">
        <v>161</v>
      </c>
      <c r="J27" t="s">
        <v>67</v>
      </c>
      <c r="K27">
        <v>181</v>
      </c>
      <c r="L27">
        <v>241</v>
      </c>
      <c r="M27">
        <v>60</v>
      </c>
      <c r="N27" s="2">
        <v>0.75103734439834025</v>
      </c>
      <c r="O27" s="2">
        <v>0.14668289713937921</v>
      </c>
    </row>
    <row r="28" spans="9:15" x14ac:dyDescent="0.35">
      <c r="I28">
        <v>161</v>
      </c>
      <c r="J28" t="s">
        <v>68</v>
      </c>
      <c r="K28">
        <v>171</v>
      </c>
      <c r="L28">
        <v>231</v>
      </c>
      <c r="M28">
        <v>60</v>
      </c>
      <c r="N28" s="2">
        <v>0.74025974025974028</v>
      </c>
      <c r="O28" s="2">
        <v>0.13949275362318839</v>
      </c>
    </row>
    <row r="29" spans="9:15" x14ac:dyDescent="0.35">
      <c r="I29">
        <v>161</v>
      </c>
      <c r="J29" t="s">
        <v>69</v>
      </c>
      <c r="K29">
        <v>160</v>
      </c>
      <c r="L29">
        <v>236</v>
      </c>
      <c r="M29">
        <v>76</v>
      </c>
      <c r="N29" s="2">
        <v>0.67796610169491522</v>
      </c>
      <c r="O29" s="2">
        <v>0.1397276494967436</v>
      </c>
    </row>
    <row r="30" spans="9:15" x14ac:dyDescent="0.35">
      <c r="I30">
        <v>176</v>
      </c>
      <c r="J30" t="s">
        <v>57</v>
      </c>
      <c r="K30">
        <v>307</v>
      </c>
      <c r="L30">
        <v>434</v>
      </c>
      <c r="M30">
        <v>127</v>
      </c>
      <c r="N30" s="2">
        <v>0.70737327188940091</v>
      </c>
      <c r="O30" s="2">
        <v>0.25115740740740738</v>
      </c>
    </row>
    <row r="31" spans="9:15" x14ac:dyDescent="0.35">
      <c r="I31">
        <v>176</v>
      </c>
      <c r="J31" t="s">
        <v>58</v>
      </c>
      <c r="K31">
        <v>350</v>
      </c>
      <c r="L31">
        <v>476</v>
      </c>
      <c r="M31">
        <v>126</v>
      </c>
      <c r="N31" s="2">
        <v>0.73529411764705888</v>
      </c>
      <c r="O31" s="2">
        <v>0.26907857546636521</v>
      </c>
    </row>
    <row r="32" spans="9:15" x14ac:dyDescent="0.35">
      <c r="I32">
        <v>176</v>
      </c>
      <c r="J32" t="s">
        <v>59</v>
      </c>
      <c r="K32">
        <v>368</v>
      </c>
      <c r="L32">
        <v>506</v>
      </c>
      <c r="M32">
        <v>138</v>
      </c>
      <c r="N32" s="2">
        <v>0.72727272727272729</v>
      </c>
      <c r="O32" s="2">
        <v>0.28236607142857151</v>
      </c>
    </row>
    <row r="33" spans="9:15" x14ac:dyDescent="0.35">
      <c r="I33">
        <v>176</v>
      </c>
      <c r="J33" t="s">
        <v>60</v>
      </c>
      <c r="K33">
        <v>350</v>
      </c>
      <c r="L33">
        <v>521</v>
      </c>
      <c r="M33">
        <v>171</v>
      </c>
      <c r="N33" s="2">
        <v>0.67178502879078694</v>
      </c>
      <c r="O33" s="2">
        <v>0.28752759381898457</v>
      </c>
    </row>
    <row r="34" spans="9:15" x14ac:dyDescent="0.35">
      <c r="I34">
        <v>176</v>
      </c>
      <c r="J34" t="s">
        <v>61</v>
      </c>
      <c r="K34">
        <v>336</v>
      </c>
      <c r="L34">
        <v>489</v>
      </c>
      <c r="M34">
        <v>153</v>
      </c>
      <c r="N34" s="2">
        <v>0.68711656441717794</v>
      </c>
      <c r="O34" s="2">
        <v>0.2810344827586207</v>
      </c>
    </row>
    <row r="35" spans="9:15" x14ac:dyDescent="0.35">
      <c r="I35">
        <v>176</v>
      </c>
      <c r="J35" t="s">
        <v>62</v>
      </c>
      <c r="K35">
        <v>355</v>
      </c>
      <c r="L35">
        <v>512</v>
      </c>
      <c r="M35">
        <v>157</v>
      </c>
      <c r="N35" s="2">
        <v>0.693359375</v>
      </c>
      <c r="O35" s="2">
        <v>0.29008498583569398</v>
      </c>
    </row>
    <row r="36" spans="9:15" x14ac:dyDescent="0.35">
      <c r="I36">
        <v>176</v>
      </c>
      <c r="J36" t="s">
        <v>63</v>
      </c>
      <c r="K36">
        <v>361</v>
      </c>
      <c r="L36">
        <v>509</v>
      </c>
      <c r="M36">
        <v>148</v>
      </c>
      <c r="N36" s="2">
        <v>0.70923379174852652</v>
      </c>
      <c r="O36" s="2">
        <v>0.29696616102683782</v>
      </c>
    </row>
    <row r="37" spans="9:15" x14ac:dyDescent="0.35">
      <c r="I37">
        <v>176</v>
      </c>
      <c r="J37" t="s">
        <v>64</v>
      </c>
      <c r="K37">
        <v>313</v>
      </c>
      <c r="L37">
        <v>472</v>
      </c>
      <c r="M37">
        <v>159</v>
      </c>
      <c r="N37" s="2">
        <v>0.66313559322033899</v>
      </c>
      <c r="O37" s="2">
        <v>0.28416616496086688</v>
      </c>
    </row>
    <row r="38" spans="9:15" x14ac:dyDescent="0.35">
      <c r="I38">
        <v>176</v>
      </c>
      <c r="J38" t="s">
        <v>65</v>
      </c>
      <c r="K38">
        <v>332</v>
      </c>
      <c r="L38">
        <v>508</v>
      </c>
      <c r="M38">
        <v>176</v>
      </c>
      <c r="N38" s="2">
        <v>0.65354330708661412</v>
      </c>
      <c r="O38" s="2">
        <v>0.30713422007255142</v>
      </c>
    </row>
    <row r="39" spans="9:15" x14ac:dyDescent="0.35">
      <c r="I39">
        <v>176</v>
      </c>
      <c r="J39" t="s">
        <v>66</v>
      </c>
      <c r="K39">
        <v>360</v>
      </c>
      <c r="L39">
        <v>548</v>
      </c>
      <c r="M39">
        <v>188</v>
      </c>
      <c r="N39" s="2">
        <v>0.65693430656934304</v>
      </c>
      <c r="O39" s="2">
        <v>0.33131801692865781</v>
      </c>
    </row>
    <row r="40" spans="9:15" x14ac:dyDescent="0.35">
      <c r="I40">
        <v>176</v>
      </c>
      <c r="J40" t="s">
        <v>67</v>
      </c>
      <c r="K40">
        <v>354</v>
      </c>
      <c r="L40">
        <v>552</v>
      </c>
      <c r="M40">
        <v>198</v>
      </c>
      <c r="N40" s="2">
        <v>0.64130434782608692</v>
      </c>
      <c r="O40" s="2">
        <v>0.33597078514911749</v>
      </c>
    </row>
    <row r="41" spans="9:15" x14ac:dyDescent="0.35">
      <c r="I41">
        <v>176</v>
      </c>
      <c r="J41" t="s">
        <v>68</v>
      </c>
      <c r="K41">
        <v>318</v>
      </c>
      <c r="L41">
        <v>553</v>
      </c>
      <c r="M41">
        <v>235</v>
      </c>
      <c r="N41" s="2">
        <v>0.57504520795660041</v>
      </c>
      <c r="O41" s="2">
        <v>0.33393719806763278</v>
      </c>
    </row>
    <row r="42" spans="9:15" x14ac:dyDescent="0.35">
      <c r="I42">
        <v>176</v>
      </c>
      <c r="J42" t="s">
        <v>69</v>
      </c>
      <c r="K42">
        <v>341</v>
      </c>
      <c r="L42">
        <v>574</v>
      </c>
      <c r="M42">
        <v>233</v>
      </c>
      <c r="N42" s="2">
        <v>0.59407665505226481</v>
      </c>
      <c r="O42" s="2">
        <v>0.33984606275902901</v>
      </c>
    </row>
    <row r="43" spans="9:15" x14ac:dyDescent="0.35">
      <c r="I43">
        <v>182</v>
      </c>
      <c r="J43" t="s">
        <v>57</v>
      </c>
      <c r="K43">
        <v>484</v>
      </c>
      <c r="L43">
        <v>702</v>
      </c>
      <c r="M43">
        <v>218</v>
      </c>
      <c r="N43" s="2">
        <v>0.68945868945868949</v>
      </c>
      <c r="O43" s="2">
        <v>0.40625</v>
      </c>
    </row>
    <row r="44" spans="9:15" x14ac:dyDescent="0.35">
      <c r="I44">
        <v>182</v>
      </c>
      <c r="J44" t="s">
        <v>58</v>
      </c>
      <c r="K44">
        <v>437</v>
      </c>
      <c r="L44">
        <v>672</v>
      </c>
      <c r="M44">
        <v>235</v>
      </c>
      <c r="N44" s="2">
        <v>0.65029761904761907</v>
      </c>
      <c r="O44" s="2">
        <v>0.37987563595251561</v>
      </c>
    </row>
    <row r="45" spans="9:15" x14ac:dyDescent="0.35">
      <c r="I45">
        <v>182</v>
      </c>
      <c r="J45" t="s">
        <v>59</v>
      </c>
      <c r="K45">
        <v>414</v>
      </c>
      <c r="L45">
        <v>654</v>
      </c>
      <c r="M45">
        <v>240</v>
      </c>
      <c r="N45" s="2">
        <v>0.6330275229357798</v>
      </c>
      <c r="O45" s="2">
        <v>0.36495535714285721</v>
      </c>
    </row>
    <row r="46" spans="9:15" x14ac:dyDescent="0.35">
      <c r="I46">
        <v>182</v>
      </c>
      <c r="J46" t="s">
        <v>60</v>
      </c>
      <c r="K46">
        <v>447</v>
      </c>
      <c r="L46">
        <v>645</v>
      </c>
      <c r="M46">
        <v>198</v>
      </c>
      <c r="N46" s="2">
        <v>0.69302325581395352</v>
      </c>
      <c r="O46" s="2">
        <v>0.35596026490066218</v>
      </c>
    </row>
    <row r="47" spans="9:15" x14ac:dyDescent="0.35">
      <c r="I47">
        <v>182</v>
      </c>
      <c r="J47" t="s">
        <v>61</v>
      </c>
      <c r="K47">
        <v>434</v>
      </c>
      <c r="L47">
        <v>645</v>
      </c>
      <c r="M47">
        <v>211</v>
      </c>
      <c r="N47" s="2">
        <v>0.67286821705426358</v>
      </c>
      <c r="O47" s="2">
        <v>0.37068965517241381</v>
      </c>
    </row>
    <row r="48" spans="9:15" x14ac:dyDescent="0.35">
      <c r="I48">
        <v>182</v>
      </c>
      <c r="J48" t="s">
        <v>62</v>
      </c>
      <c r="K48">
        <v>426</v>
      </c>
      <c r="L48">
        <v>636</v>
      </c>
      <c r="M48">
        <v>210</v>
      </c>
      <c r="N48" s="2">
        <v>0.66981132075471694</v>
      </c>
      <c r="O48" s="2">
        <v>0.36033994334277619</v>
      </c>
    </row>
    <row r="49" spans="9:15" x14ac:dyDescent="0.35">
      <c r="I49">
        <v>182</v>
      </c>
      <c r="J49" t="s">
        <v>63</v>
      </c>
      <c r="K49">
        <v>391</v>
      </c>
      <c r="L49">
        <v>611</v>
      </c>
      <c r="M49">
        <v>220</v>
      </c>
      <c r="N49" s="2">
        <v>0.63993453355155483</v>
      </c>
      <c r="O49" s="2">
        <v>0.35647607934655778</v>
      </c>
    </row>
    <row r="50" spans="9:15" x14ac:dyDescent="0.35">
      <c r="I50">
        <v>182</v>
      </c>
      <c r="J50" t="s">
        <v>64</v>
      </c>
      <c r="K50">
        <v>385</v>
      </c>
      <c r="L50">
        <v>609</v>
      </c>
      <c r="M50">
        <v>224</v>
      </c>
      <c r="N50" s="2">
        <v>0.63218390804597702</v>
      </c>
      <c r="O50" s="2">
        <v>0.3666465984346779</v>
      </c>
    </row>
    <row r="51" spans="9:15" x14ac:dyDescent="0.35">
      <c r="I51">
        <v>182</v>
      </c>
      <c r="J51" t="s">
        <v>65</v>
      </c>
      <c r="K51">
        <v>342</v>
      </c>
      <c r="L51">
        <v>562</v>
      </c>
      <c r="M51">
        <v>220</v>
      </c>
      <c r="N51" s="2">
        <v>0.60854092526690395</v>
      </c>
      <c r="O51" s="2">
        <v>0.33978234582829497</v>
      </c>
    </row>
    <row r="52" spans="9:15" x14ac:dyDescent="0.35">
      <c r="I52">
        <v>182</v>
      </c>
      <c r="J52" t="s">
        <v>66</v>
      </c>
      <c r="K52">
        <v>301</v>
      </c>
      <c r="L52">
        <v>524</v>
      </c>
      <c r="M52">
        <v>223</v>
      </c>
      <c r="N52" s="2">
        <v>0.57442748091603058</v>
      </c>
      <c r="O52" s="2">
        <v>0.31680773881499402</v>
      </c>
    </row>
    <row r="53" spans="9:15" x14ac:dyDescent="0.35">
      <c r="I53">
        <v>182</v>
      </c>
      <c r="J53" t="s">
        <v>67</v>
      </c>
      <c r="K53">
        <v>259</v>
      </c>
      <c r="L53">
        <v>481</v>
      </c>
      <c r="M53">
        <v>222</v>
      </c>
      <c r="N53" s="2">
        <v>0.53846153846153844</v>
      </c>
      <c r="O53" s="2">
        <v>0.29275715155203902</v>
      </c>
    </row>
    <row r="54" spans="9:15" x14ac:dyDescent="0.35">
      <c r="I54">
        <v>182</v>
      </c>
      <c r="J54" t="s">
        <v>68</v>
      </c>
      <c r="K54">
        <v>291</v>
      </c>
      <c r="L54">
        <v>500</v>
      </c>
      <c r="M54">
        <v>209</v>
      </c>
      <c r="N54" s="2">
        <v>0.58199999999999996</v>
      </c>
      <c r="O54" s="2">
        <v>0.30193236714975852</v>
      </c>
    </row>
    <row r="55" spans="9:15" x14ac:dyDescent="0.35">
      <c r="I55">
        <v>182</v>
      </c>
      <c r="J55" t="s">
        <v>69</v>
      </c>
      <c r="K55">
        <v>243</v>
      </c>
      <c r="L55">
        <v>504</v>
      </c>
      <c r="M55">
        <v>261</v>
      </c>
      <c r="N55" s="2">
        <v>0.48214285714285721</v>
      </c>
      <c r="O55" s="2">
        <v>0.2984014209591474</v>
      </c>
    </row>
    <row r="56" spans="9:15" x14ac:dyDescent="0.35">
      <c r="I56">
        <v>189</v>
      </c>
      <c r="J56" t="s">
        <v>57</v>
      </c>
      <c r="K56">
        <v>121</v>
      </c>
      <c r="L56">
        <v>197</v>
      </c>
      <c r="M56">
        <v>76</v>
      </c>
      <c r="N56" s="2">
        <v>0.6142131979695431</v>
      </c>
      <c r="O56" s="2">
        <v>0.11400462962962959</v>
      </c>
    </row>
    <row r="57" spans="9:15" x14ac:dyDescent="0.35">
      <c r="I57">
        <v>189</v>
      </c>
      <c r="J57" t="s">
        <v>58</v>
      </c>
      <c r="K57">
        <v>121</v>
      </c>
      <c r="L57">
        <v>215</v>
      </c>
      <c r="M57">
        <v>94</v>
      </c>
      <c r="N57" s="2">
        <v>0.56279069767441858</v>
      </c>
      <c r="O57" s="2">
        <v>0.12153759185980779</v>
      </c>
    </row>
    <row r="58" spans="9:15" x14ac:dyDescent="0.35">
      <c r="I58">
        <v>189</v>
      </c>
      <c r="J58" t="s">
        <v>59</v>
      </c>
      <c r="K58">
        <v>131</v>
      </c>
      <c r="L58">
        <v>204</v>
      </c>
      <c r="M58">
        <v>73</v>
      </c>
      <c r="N58" s="2">
        <v>0.64215686274509809</v>
      </c>
      <c r="O58" s="2">
        <v>0.1138392857142857</v>
      </c>
    </row>
    <row r="59" spans="9:15" x14ac:dyDescent="0.35">
      <c r="I59">
        <v>189</v>
      </c>
      <c r="J59" t="s">
        <v>60</v>
      </c>
      <c r="K59">
        <v>118</v>
      </c>
      <c r="L59">
        <v>203</v>
      </c>
      <c r="M59">
        <v>85</v>
      </c>
      <c r="N59" s="2">
        <v>0.58128078817733986</v>
      </c>
      <c r="O59" s="2">
        <v>0.1120309050772627</v>
      </c>
    </row>
    <row r="60" spans="9:15" x14ac:dyDescent="0.35">
      <c r="I60">
        <v>189</v>
      </c>
      <c r="J60" t="s">
        <v>61</v>
      </c>
      <c r="K60">
        <v>107</v>
      </c>
      <c r="L60">
        <v>172</v>
      </c>
      <c r="M60">
        <v>65</v>
      </c>
      <c r="N60" s="2">
        <v>0.62209302325581395</v>
      </c>
      <c r="O60" s="2">
        <v>9.8850574712643677E-2</v>
      </c>
    </row>
    <row r="61" spans="9:15" x14ac:dyDescent="0.35">
      <c r="I61">
        <v>189</v>
      </c>
      <c r="J61" t="s">
        <v>62</v>
      </c>
      <c r="K61">
        <v>100</v>
      </c>
      <c r="L61">
        <v>173</v>
      </c>
      <c r="M61">
        <v>73</v>
      </c>
      <c r="N61" s="2">
        <v>0.5780346820809249</v>
      </c>
      <c r="O61" s="2">
        <v>9.8016997167138811E-2</v>
      </c>
    </row>
    <row r="62" spans="9:15" x14ac:dyDescent="0.35">
      <c r="I62">
        <v>189</v>
      </c>
      <c r="J62" t="s">
        <v>63</v>
      </c>
      <c r="K62">
        <v>87</v>
      </c>
      <c r="L62">
        <v>161</v>
      </c>
      <c r="M62">
        <v>74</v>
      </c>
      <c r="N62" s="2">
        <v>0.54037267080745344</v>
      </c>
      <c r="O62" s="2">
        <v>9.3932322053675618E-2</v>
      </c>
    </row>
    <row r="63" spans="9:15" x14ac:dyDescent="0.35">
      <c r="I63">
        <v>189</v>
      </c>
      <c r="J63" t="s">
        <v>64</v>
      </c>
      <c r="K63">
        <v>75</v>
      </c>
      <c r="L63">
        <v>139</v>
      </c>
      <c r="M63">
        <v>64</v>
      </c>
      <c r="N63" s="2">
        <v>0.53956834532374098</v>
      </c>
      <c r="O63" s="2">
        <v>8.3684527393136671E-2</v>
      </c>
    </row>
    <row r="64" spans="9:15" x14ac:dyDescent="0.35">
      <c r="I64">
        <v>189</v>
      </c>
      <c r="J64" t="s">
        <v>65</v>
      </c>
      <c r="K64">
        <v>76</v>
      </c>
      <c r="L64">
        <v>133</v>
      </c>
      <c r="M64">
        <v>57</v>
      </c>
      <c r="N64" s="2">
        <v>0.5714285714285714</v>
      </c>
      <c r="O64" s="2">
        <v>8.0411124546553803E-2</v>
      </c>
    </row>
    <row r="65" spans="9:15" x14ac:dyDescent="0.35">
      <c r="I65">
        <v>189</v>
      </c>
      <c r="J65" t="s">
        <v>66</v>
      </c>
      <c r="K65">
        <v>61</v>
      </c>
      <c r="L65">
        <v>120</v>
      </c>
      <c r="M65">
        <v>59</v>
      </c>
      <c r="N65" s="2">
        <v>0.5083333333333333</v>
      </c>
      <c r="O65" s="2">
        <v>7.2551390568319232E-2</v>
      </c>
    </row>
    <row r="66" spans="9:15" x14ac:dyDescent="0.35">
      <c r="I66">
        <v>189</v>
      </c>
      <c r="J66" t="s">
        <v>67</v>
      </c>
      <c r="K66">
        <v>51</v>
      </c>
      <c r="L66">
        <v>105</v>
      </c>
      <c r="M66">
        <v>54</v>
      </c>
      <c r="N66" s="2">
        <v>0.48571428571428571</v>
      </c>
      <c r="O66" s="2">
        <v>6.3907486305538649E-2</v>
      </c>
    </row>
    <row r="67" spans="9:15" x14ac:dyDescent="0.35">
      <c r="I67">
        <v>189</v>
      </c>
      <c r="J67" t="s">
        <v>68</v>
      </c>
      <c r="K67">
        <v>58</v>
      </c>
      <c r="L67">
        <v>114</v>
      </c>
      <c r="M67">
        <v>56</v>
      </c>
      <c r="N67" s="2">
        <v>0.50877192982456143</v>
      </c>
      <c r="O67" s="2">
        <v>6.8840579710144928E-2</v>
      </c>
    </row>
    <row r="68" spans="9:15" x14ac:dyDescent="0.35">
      <c r="I68">
        <v>189</v>
      </c>
      <c r="J68" t="s">
        <v>69</v>
      </c>
      <c r="K68">
        <v>52</v>
      </c>
      <c r="L68">
        <v>89</v>
      </c>
      <c r="M68">
        <v>37</v>
      </c>
      <c r="N68" s="2">
        <v>0.5842696629213483</v>
      </c>
      <c r="O68" s="2">
        <v>5.26939017169923E-2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6"/>
  <sheetViews>
    <sheetView zoomScale="160" zoomScaleNormal="160" workbookViewId="0">
      <selection activeCell="F11" sqref="F11:F20"/>
    </sheetView>
  </sheetViews>
  <sheetFormatPr defaultRowHeight="14.5" x14ac:dyDescent="0.35"/>
  <cols>
    <col min="2" max="2" width="31.7265625" customWidth="1"/>
    <col min="3" max="4" width="9.1796875" style="2"/>
    <col min="14" max="15" width="9.1796875" style="2"/>
  </cols>
  <sheetData>
    <row r="1" spans="1:15" ht="31" x14ac:dyDescent="0.7">
      <c r="A1" s="5" t="s">
        <v>158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114</v>
      </c>
      <c r="C4" s="2">
        <v>0.79409594095940961</v>
      </c>
      <c r="D4" s="2">
        <v>0.4055065090528206</v>
      </c>
      <c r="E4">
        <v>5420</v>
      </c>
      <c r="F4">
        <v>4304</v>
      </c>
      <c r="G4">
        <v>1116</v>
      </c>
      <c r="I4">
        <v>141</v>
      </c>
      <c r="J4" t="s">
        <v>57</v>
      </c>
      <c r="K4">
        <v>594</v>
      </c>
      <c r="L4">
        <v>781</v>
      </c>
      <c r="M4">
        <v>187</v>
      </c>
      <c r="N4" s="2">
        <v>0.76056338028169013</v>
      </c>
      <c r="O4" s="2">
        <v>0.45196759259259262</v>
      </c>
    </row>
    <row r="5" spans="1:15" x14ac:dyDescent="0.35">
      <c r="A5">
        <v>148</v>
      </c>
      <c r="B5" t="s">
        <v>115</v>
      </c>
      <c r="C5" s="2">
        <v>0.73793103448275865</v>
      </c>
      <c r="D5" s="2">
        <v>7.5938949573544814E-2</v>
      </c>
      <c r="E5">
        <v>1015</v>
      </c>
      <c r="F5">
        <v>749</v>
      </c>
      <c r="G5">
        <v>266</v>
      </c>
      <c r="I5">
        <v>141</v>
      </c>
      <c r="J5" t="s">
        <v>58</v>
      </c>
      <c r="K5">
        <v>638</v>
      </c>
      <c r="L5">
        <v>839</v>
      </c>
      <c r="M5">
        <v>201</v>
      </c>
      <c r="N5" s="2">
        <v>0.76042908224076278</v>
      </c>
      <c r="O5" s="2">
        <v>0.47427925381571512</v>
      </c>
    </row>
    <row r="6" spans="1:15" x14ac:dyDescent="0.35">
      <c r="A6">
        <v>152</v>
      </c>
      <c r="B6" t="s">
        <v>116</v>
      </c>
      <c r="C6" s="2">
        <v>0.70972320794889998</v>
      </c>
      <c r="D6" s="2">
        <v>0.31625018704174768</v>
      </c>
      <c r="E6">
        <v>4227</v>
      </c>
      <c r="F6">
        <v>3000</v>
      </c>
      <c r="G6">
        <v>1227</v>
      </c>
      <c r="I6">
        <v>141</v>
      </c>
      <c r="J6" t="s">
        <v>59</v>
      </c>
      <c r="K6">
        <v>647</v>
      </c>
      <c r="L6">
        <v>859</v>
      </c>
      <c r="M6">
        <v>212</v>
      </c>
      <c r="N6" s="2">
        <v>0.75320139697322464</v>
      </c>
      <c r="O6" s="2">
        <v>0.47935267857142849</v>
      </c>
    </row>
    <row r="7" spans="1:15" x14ac:dyDescent="0.35">
      <c r="A7">
        <v>166</v>
      </c>
      <c r="B7" t="s">
        <v>117</v>
      </c>
      <c r="C7" s="2">
        <v>0.57491675915649276</v>
      </c>
      <c r="D7" s="2">
        <v>6.7409845877599878E-2</v>
      </c>
      <c r="E7">
        <v>901</v>
      </c>
      <c r="F7">
        <v>518</v>
      </c>
      <c r="G7">
        <v>383</v>
      </c>
      <c r="I7">
        <v>141</v>
      </c>
      <c r="J7" t="s">
        <v>60</v>
      </c>
      <c r="K7">
        <v>672</v>
      </c>
      <c r="L7">
        <v>875</v>
      </c>
      <c r="M7">
        <v>203</v>
      </c>
      <c r="N7" s="2">
        <v>0.76800000000000002</v>
      </c>
      <c r="O7" s="2">
        <v>0.4828918322295806</v>
      </c>
    </row>
    <row r="8" spans="1:15" x14ac:dyDescent="0.35">
      <c r="A8">
        <v>207</v>
      </c>
      <c r="B8" t="s">
        <v>118</v>
      </c>
      <c r="C8" s="2">
        <v>0.1936708860759494</v>
      </c>
      <c r="D8" s="2">
        <v>5.9105192278916648E-2</v>
      </c>
      <c r="E8">
        <v>790</v>
      </c>
      <c r="F8">
        <v>153</v>
      </c>
      <c r="G8">
        <v>637</v>
      </c>
      <c r="I8">
        <v>141</v>
      </c>
      <c r="J8" t="s">
        <v>61</v>
      </c>
      <c r="K8">
        <v>634</v>
      </c>
      <c r="L8">
        <v>837</v>
      </c>
      <c r="M8">
        <v>203</v>
      </c>
      <c r="N8" s="2">
        <v>0.75746714456391873</v>
      </c>
      <c r="O8" s="2">
        <v>0.48103448275862071</v>
      </c>
    </row>
    <row r="9" spans="1:15" ht="15.5" x14ac:dyDescent="0.35">
      <c r="D9" s="6">
        <f>SUM(D4:D8)</f>
        <v>0.92421068382462956</v>
      </c>
      <c r="E9" s="7">
        <f>SUM(E4:E8)</f>
        <v>12353</v>
      </c>
      <c r="F9" s="7">
        <f>SUM(F4:F8)</f>
        <v>8724</v>
      </c>
      <c r="G9" s="7">
        <f>SUM(G4:G8)</f>
        <v>3629</v>
      </c>
      <c r="I9">
        <v>141</v>
      </c>
      <c r="J9" t="s">
        <v>62</v>
      </c>
      <c r="K9">
        <v>634</v>
      </c>
      <c r="L9">
        <v>855</v>
      </c>
      <c r="M9">
        <v>221</v>
      </c>
      <c r="N9" s="2">
        <v>0.74152046783625736</v>
      </c>
      <c r="O9" s="2">
        <v>0.48441926345609071</v>
      </c>
    </row>
    <row r="10" spans="1:15" x14ac:dyDescent="0.35">
      <c r="I10">
        <v>141</v>
      </c>
      <c r="J10" t="s">
        <v>63</v>
      </c>
      <c r="K10">
        <v>614</v>
      </c>
      <c r="L10">
        <v>831</v>
      </c>
      <c r="M10">
        <v>217</v>
      </c>
      <c r="N10" s="2">
        <v>0.73886883273164861</v>
      </c>
      <c r="O10" s="2">
        <v>0.48483080513418902</v>
      </c>
    </row>
    <row r="11" spans="1:15" x14ac:dyDescent="0.35">
      <c r="I11">
        <v>141</v>
      </c>
      <c r="J11" t="s">
        <v>64</v>
      </c>
      <c r="K11">
        <v>565</v>
      </c>
      <c r="L11">
        <v>773</v>
      </c>
      <c r="M11">
        <v>208</v>
      </c>
      <c r="N11" s="2">
        <v>0.73091849935316944</v>
      </c>
      <c r="O11" s="2">
        <v>0.46538229981938589</v>
      </c>
    </row>
    <row r="12" spans="1:15" x14ac:dyDescent="0.35">
      <c r="I12">
        <v>141</v>
      </c>
      <c r="J12" t="s">
        <v>65</v>
      </c>
      <c r="K12">
        <v>562</v>
      </c>
      <c r="L12">
        <v>783</v>
      </c>
      <c r="M12">
        <v>221</v>
      </c>
      <c r="N12" s="2">
        <v>0.71775223499361429</v>
      </c>
      <c r="O12" s="2">
        <v>0.47339782345828302</v>
      </c>
    </row>
    <row r="13" spans="1:15" x14ac:dyDescent="0.35">
      <c r="I13">
        <v>141</v>
      </c>
      <c r="J13" t="s">
        <v>66</v>
      </c>
      <c r="K13">
        <v>550</v>
      </c>
      <c r="L13">
        <v>788</v>
      </c>
      <c r="M13">
        <v>238</v>
      </c>
      <c r="N13" s="2">
        <v>0.69796954314720816</v>
      </c>
      <c r="O13" s="2">
        <v>0.47642079806529619</v>
      </c>
    </row>
    <row r="14" spans="1:15" x14ac:dyDescent="0.35">
      <c r="I14">
        <v>141</v>
      </c>
      <c r="J14" t="s">
        <v>67</v>
      </c>
      <c r="K14">
        <v>556</v>
      </c>
      <c r="L14">
        <v>793</v>
      </c>
      <c r="M14">
        <v>237</v>
      </c>
      <c r="N14" s="2">
        <v>0.70113493064312737</v>
      </c>
      <c r="O14" s="2">
        <v>0.48265368228849659</v>
      </c>
    </row>
    <row r="15" spans="1:15" x14ac:dyDescent="0.35">
      <c r="I15">
        <v>141</v>
      </c>
      <c r="J15" t="s">
        <v>68</v>
      </c>
      <c r="K15">
        <v>548</v>
      </c>
      <c r="L15">
        <v>803</v>
      </c>
      <c r="M15">
        <v>255</v>
      </c>
      <c r="N15" s="2">
        <v>0.68244084682440842</v>
      </c>
      <c r="O15" s="2">
        <v>0.48490338164251212</v>
      </c>
    </row>
    <row r="16" spans="1:15" x14ac:dyDescent="0.35">
      <c r="I16">
        <v>141</v>
      </c>
      <c r="J16" t="s">
        <v>69</v>
      </c>
      <c r="K16">
        <v>539</v>
      </c>
      <c r="L16">
        <v>828</v>
      </c>
      <c r="M16">
        <v>289</v>
      </c>
      <c r="N16" s="2">
        <v>0.65096618357487923</v>
      </c>
      <c r="O16" s="2">
        <v>0.49023090586145651</v>
      </c>
    </row>
    <row r="17" spans="9:15" x14ac:dyDescent="0.35">
      <c r="I17">
        <v>148</v>
      </c>
      <c r="J17" t="s">
        <v>57</v>
      </c>
      <c r="K17">
        <v>32</v>
      </c>
      <c r="L17">
        <v>106</v>
      </c>
      <c r="M17">
        <v>74</v>
      </c>
      <c r="N17" s="2">
        <v>0.30188679245283018</v>
      </c>
      <c r="O17" s="2">
        <v>6.1342592592592587E-2</v>
      </c>
    </row>
    <row r="18" spans="9:15" x14ac:dyDescent="0.35">
      <c r="I18">
        <v>148</v>
      </c>
      <c r="J18" t="s">
        <v>58</v>
      </c>
      <c r="K18">
        <v>57</v>
      </c>
      <c r="L18">
        <v>105</v>
      </c>
      <c r="M18">
        <v>48</v>
      </c>
      <c r="N18" s="2">
        <v>0.54285714285714282</v>
      </c>
      <c r="O18" s="2">
        <v>5.9355568117580547E-2</v>
      </c>
    </row>
    <row r="19" spans="9:15" x14ac:dyDescent="0.35">
      <c r="I19">
        <v>148</v>
      </c>
      <c r="J19" t="s">
        <v>59</v>
      </c>
      <c r="K19">
        <v>72</v>
      </c>
      <c r="L19">
        <v>104</v>
      </c>
      <c r="M19">
        <v>32</v>
      </c>
      <c r="N19" s="2">
        <v>0.69230769230769229</v>
      </c>
      <c r="O19" s="2">
        <v>5.8035714285714288E-2</v>
      </c>
    </row>
    <row r="20" spans="9:15" x14ac:dyDescent="0.35">
      <c r="I20">
        <v>148</v>
      </c>
      <c r="J20" t="s">
        <v>60</v>
      </c>
      <c r="K20">
        <v>86</v>
      </c>
      <c r="L20">
        <v>109</v>
      </c>
      <c r="M20">
        <v>23</v>
      </c>
      <c r="N20" s="2">
        <v>0.78899082568807344</v>
      </c>
      <c r="O20" s="2">
        <v>6.0154525386313468E-2</v>
      </c>
    </row>
    <row r="21" spans="9:15" x14ac:dyDescent="0.35">
      <c r="I21">
        <v>148</v>
      </c>
      <c r="J21" t="s">
        <v>61</v>
      </c>
      <c r="K21">
        <v>101</v>
      </c>
      <c r="L21">
        <v>124</v>
      </c>
      <c r="M21">
        <v>23</v>
      </c>
      <c r="N21" s="2">
        <v>0.81451612903225812</v>
      </c>
      <c r="O21" s="2">
        <v>7.1264367816091953E-2</v>
      </c>
    </row>
    <row r="22" spans="9:15" x14ac:dyDescent="0.35">
      <c r="I22">
        <v>148</v>
      </c>
      <c r="J22" t="s">
        <v>62</v>
      </c>
      <c r="K22">
        <v>114</v>
      </c>
      <c r="L22">
        <v>137</v>
      </c>
      <c r="M22">
        <v>23</v>
      </c>
      <c r="N22" s="2">
        <v>0.83211678832116787</v>
      </c>
      <c r="O22" s="2">
        <v>7.7620396600566577E-2</v>
      </c>
    </row>
    <row r="23" spans="9:15" x14ac:dyDescent="0.35">
      <c r="I23">
        <v>148</v>
      </c>
      <c r="J23" t="s">
        <v>63</v>
      </c>
      <c r="K23">
        <v>118</v>
      </c>
      <c r="L23">
        <v>144</v>
      </c>
      <c r="M23">
        <v>26</v>
      </c>
      <c r="N23" s="2">
        <v>0.81944444444444442</v>
      </c>
      <c r="O23" s="2">
        <v>8.401400233372229E-2</v>
      </c>
    </row>
    <row r="24" spans="9:15" x14ac:dyDescent="0.35">
      <c r="I24">
        <v>148</v>
      </c>
      <c r="J24" t="s">
        <v>64</v>
      </c>
      <c r="K24">
        <v>105</v>
      </c>
      <c r="L24">
        <v>136</v>
      </c>
      <c r="M24">
        <v>31</v>
      </c>
      <c r="N24" s="2">
        <v>0.7720588235294118</v>
      </c>
      <c r="O24" s="2">
        <v>8.187838651414811E-2</v>
      </c>
    </row>
    <row r="25" spans="9:15" x14ac:dyDescent="0.35">
      <c r="I25">
        <v>148</v>
      </c>
      <c r="J25" t="s">
        <v>65</v>
      </c>
      <c r="K25">
        <v>104</v>
      </c>
      <c r="L25">
        <v>131</v>
      </c>
      <c r="M25">
        <v>27</v>
      </c>
      <c r="N25" s="2">
        <v>0.79389312977099236</v>
      </c>
      <c r="O25" s="2">
        <v>7.9201934703748492E-2</v>
      </c>
    </row>
    <row r="26" spans="9:15" x14ac:dyDescent="0.35">
      <c r="I26">
        <v>148</v>
      </c>
      <c r="J26" t="s">
        <v>66</v>
      </c>
      <c r="K26">
        <v>117</v>
      </c>
      <c r="L26">
        <v>144</v>
      </c>
      <c r="M26">
        <v>27</v>
      </c>
      <c r="N26" s="2">
        <v>0.8125</v>
      </c>
      <c r="O26" s="2">
        <v>8.7061668681983076E-2</v>
      </c>
    </row>
    <row r="27" spans="9:15" x14ac:dyDescent="0.35">
      <c r="I27">
        <v>148</v>
      </c>
      <c r="J27" t="s">
        <v>67</v>
      </c>
      <c r="K27">
        <v>108</v>
      </c>
      <c r="L27">
        <v>159</v>
      </c>
      <c r="M27">
        <v>51</v>
      </c>
      <c r="N27" s="2">
        <v>0.67924528301886788</v>
      </c>
      <c r="O27" s="2">
        <v>9.6774193548387094E-2</v>
      </c>
    </row>
    <row r="28" spans="9:15" x14ac:dyDescent="0.35">
      <c r="I28">
        <v>148</v>
      </c>
      <c r="J28" t="s">
        <v>68</v>
      </c>
      <c r="K28">
        <v>124</v>
      </c>
      <c r="L28">
        <v>157</v>
      </c>
      <c r="M28">
        <v>33</v>
      </c>
      <c r="N28" s="2">
        <v>0.78980891719745228</v>
      </c>
      <c r="O28" s="2">
        <v>9.4806763285024159E-2</v>
      </c>
    </row>
    <row r="29" spans="9:15" x14ac:dyDescent="0.35">
      <c r="I29">
        <v>148</v>
      </c>
      <c r="J29" t="s">
        <v>69</v>
      </c>
      <c r="K29">
        <v>98</v>
      </c>
      <c r="L29">
        <v>137</v>
      </c>
      <c r="M29">
        <v>39</v>
      </c>
      <c r="N29" s="2">
        <v>0.71532846715328469</v>
      </c>
      <c r="O29" s="2">
        <v>8.1113084665482532E-2</v>
      </c>
    </row>
    <row r="30" spans="9:15" x14ac:dyDescent="0.35">
      <c r="I30">
        <v>152</v>
      </c>
      <c r="J30" t="s">
        <v>57</v>
      </c>
      <c r="K30">
        <v>622</v>
      </c>
      <c r="L30">
        <v>805</v>
      </c>
      <c r="M30">
        <v>183</v>
      </c>
      <c r="N30" s="2">
        <v>0.7726708074534161</v>
      </c>
      <c r="O30" s="2">
        <v>0.46585648148148151</v>
      </c>
    </row>
    <row r="31" spans="9:15" x14ac:dyDescent="0.35">
      <c r="I31">
        <v>152</v>
      </c>
      <c r="J31" t="s">
        <v>58</v>
      </c>
      <c r="K31">
        <v>542</v>
      </c>
      <c r="L31">
        <v>740</v>
      </c>
      <c r="M31">
        <v>198</v>
      </c>
      <c r="N31" s="2">
        <v>0.73243243243243239</v>
      </c>
      <c r="O31" s="2">
        <v>0.41831543244771058</v>
      </c>
    </row>
    <row r="32" spans="9:15" x14ac:dyDescent="0.35">
      <c r="I32">
        <v>152</v>
      </c>
      <c r="J32" t="s">
        <v>59</v>
      </c>
      <c r="K32">
        <v>538</v>
      </c>
      <c r="L32">
        <v>700</v>
      </c>
      <c r="M32">
        <v>162</v>
      </c>
      <c r="N32" s="2">
        <v>0.76857142857142857</v>
      </c>
      <c r="O32" s="2">
        <v>0.390625</v>
      </c>
    </row>
    <row r="33" spans="9:15" x14ac:dyDescent="0.35">
      <c r="I33">
        <v>152</v>
      </c>
      <c r="J33" t="s">
        <v>60</v>
      </c>
      <c r="K33">
        <v>485</v>
      </c>
      <c r="L33">
        <v>665</v>
      </c>
      <c r="M33">
        <v>180</v>
      </c>
      <c r="N33" s="2">
        <v>0.72932330827067671</v>
      </c>
      <c r="O33" s="2">
        <v>0.36699779249448122</v>
      </c>
    </row>
    <row r="34" spans="9:15" x14ac:dyDescent="0.35">
      <c r="I34">
        <v>152</v>
      </c>
      <c r="J34" t="s">
        <v>61</v>
      </c>
      <c r="K34">
        <v>435</v>
      </c>
      <c r="L34">
        <v>596</v>
      </c>
      <c r="M34">
        <v>161</v>
      </c>
      <c r="N34" s="2">
        <v>0.72986577181208057</v>
      </c>
      <c r="O34" s="2">
        <v>0.34252873563218389</v>
      </c>
    </row>
    <row r="35" spans="9:15" x14ac:dyDescent="0.35">
      <c r="I35">
        <v>152</v>
      </c>
      <c r="J35" t="s">
        <v>62</v>
      </c>
      <c r="K35">
        <v>422</v>
      </c>
      <c r="L35">
        <v>570</v>
      </c>
      <c r="M35">
        <v>148</v>
      </c>
      <c r="N35" s="2">
        <v>0.74035087719298243</v>
      </c>
      <c r="O35" s="2">
        <v>0.32294617563739381</v>
      </c>
    </row>
    <row r="36" spans="9:15" x14ac:dyDescent="0.35">
      <c r="I36">
        <v>152</v>
      </c>
      <c r="J36" t="s">
        <v>63</v>
      </c>
      <c r="K36">
        <v>363</v>
      </c>
      <c r="L36">
        <v>514</v>
      </c>
      <c r="M36">
        <v>151</v>
      </c>
      <c r="N36" s="2">
        <v>0.70622568093385218</v>
      </c>
      <c r="O36" s="2">
        <v>0.2998833138856476</v>
      </c>
    </row>
    <row r="37" spans="9:15" x14ac:dyDescent="0.35">
      <c r="I37">
        <v>152</v>
      </c>
      <c r="J37" t="s">
        <v>64</v>
      </c>
      <c r="K37">
        <v>361</v>
      </c>
      <c r="L37">
        <v>508</v>
      </c>
      <c r="M37">
        <v>147</v>
      </c>
      <c r="N37" s="2">
        <v>0.71062992125984248</v>
      </c>
      <c r="O37" s="2">
        <v>0.30583985550872972</v>
      </c>
    </row>
    <row r="38" spans="9:15" x14ac:dyDescent="0.35">
      <c r="I38">
        <v>152</v>
      </c>
      <c r="J38" t="s">
        <v>65</v>
      </c>
      <c r="K38">
        <v>321</v>
      </c>
      <c r="L38">
        <v>474</v>
      </c>
      <c r="M38">
        <v>153</v>
      </c>
      <c r="N38" s="2">
        <v>0.67721518987341767</v>
      </c>
      <c r="O38" s="2">
        <v>0.28657799274486101</v>
      </c>
    </row>
    <row r="39" spans="9:15" x14ac:dyDescent="0.35">
      <c r="I39">
        <v>152</v>
      </c>
      <c r="J39" t="s">
        <v>66</v>
      </c>
      <c r="K39">
        <v>300</v>
      </c>
      <c r="L39">
        <v>435</v>
      </c>
      <c r="M39">
        <v>135</v>
      </c>
      <c r="N39" s="2">
        <v>0.68965517241379315</v>
      </c>
      <c r="O39" s="2">
        <v>0.2629987908101572</v>
      </c>
    </row>
    <row r="40" spans="9:15" x14ac:dyDescent="0.35">
      <c r="I40">
        <v>152</v>
      </c>
      <c r="J40" t="s">
        <v>67</v>
      </c>
      <c r="K40">
        <v>266</v>
      </c>
      <c r="L40">
        <v>396</v>
      </c>
      <c r="M40">
        <v>130</v>
      </c>
      <c r="N40" s="2">
        <v>0.67171717171717171</v>
      </c>
      <c r="O40" s="2">
        <v>0.24102251978088859</v>
      </c>
    </row>
    <row r="41" spans="9:15" x14ac:dyDescent="0.35">
      <c r="I41">
        <v>152</v>
      </c>
      <c r="J41" t="s">
        <v>68</v>
      </c>
      <c r="K41">
        <v>234</v>
      </c>
      <c r="L41">
        <v>375</v>
      </c>
      <c r="M41">
        <v>141</v>
      </c>
      <c r="N41" s="2">
        <v>0.624</v>
      </c>
      <c r="O41" s="2">
        <v>0.22644927536231879</v>
      </c>
    </row>
    <row r="42" spans="9:15" x14ac:dyDescent="0.35">
      <c r="I42">
        <v>152</v>
      </c>
      <c r="J42" t="s">
        <v>69</v>
      </c>
      <c r="K42">
        <v>238</v>
      </c>
      <c r="L42">
        <v>382</v>
      </c>
      <c r="M42">
        <v>144</v>
      </c>
      <c r="N42" s="2">
        <v>0.62303664921465973</v>
      </c>
      <c r="O42" s="2">
        <v>0.22616933096506811</v>
      </c>
    </row>
    <row r="43" spans="9:15" x14ac:dyDescent="0.35">
      <c r="I43">
        <v>166</v>
      </c>
      <c r="J43" t="s">
        <v>57</v>
      </c>
      <c r="K43">
        <v>1</v>
      </c>
      <c r="L43">
        <v>36</v>
      </c>
      <c r="M43">
        <v>35</v>
      </c>
      <c r="N43" s="2">
        <v>2.777777777777778E-2</v>
      </c>
      <c r="O43" s="2">
        <v>2.0833333333333329E-2</v>
      </c>
    </row>
    <row r="44" spans="9:15" x14ac:dyDescent="0.35">
      <c r="I44">
        <v>166</v>
      </c>
      <c r="J44" t="s">
        <v>58</v>
      </c>
      <c r="K44">
        <v>8</v>
      </c>
      <c r="L44">
        <v>85</v>
      </c>
      <c r="M44">
        <v>77</v>
      </c>
      <c r="N44" s="2">
        <v>9.4117647058823528E-2</v>
      </c>
      <c r="O44" s="2">
        <v>4.8049745618993778E-2</v>
      </c>
    </row>
    <row r="45" spans="9:15" x14ac:dyDescent="0.35">
      <c r="I45">
        <v>166</v>
      </c>
      <c r="J45" t="s">
        <v>59</v>
      </c>
      <c r="K45">
        <v>29</v>
      </c>
      <c r="L45">
        <v>127</v>
      </c>
      <c r="M45">
        <v>98</v>
      </c>
      <c r="N45" s="2">
        <v>0.2283464566929134</v>
      </c>
      <c r="O45" s="2">
        <v>7.0870535714285712E-2</v>
      </c>
    </row>
    <row r="46" spans="9:15" x14ac:dyDescent="0.35">
      <c r="I46">
        <v>166</v>
      </c>
      <c r="J46" t="s">
        <v>60</v>
      </c>
      <c r="K46">
        <v>48</v>
      </c>
      <c r="L46">
        <v>117</v>
      </c>
      <c r="M46">
        <v>69</v>
      </c>
      <c r="N46" s="2">
        <v>0.41025641025641019</v>
      </c>
      <c r="O46" s="2">
        <v>6.4569536423841056E-2</v>
      </c>
    </row>
    <row r="47" spans="9:15" x14ac:dyDescent="0.35">
      <c r="I47">
        <v>166</v>
      </c>
      <c r="J47" t="s">
        <v>61</v>
      </c>
      <c r="K47">
        <v>64</v>
      </c>
      <c r="L47">
        <v>106</v>
      </c>
      <c r="M47">
        <v>42</v>
      </c>
      <c r="N47" s="2">
        <v>0.60377358490566035</v>
      </c>
      <c r="O47" s="2">
        <v>6.0919540229885057E-2</v>
      </c>
    </row>
    <row r="48" spans="9:15" x14ac:dyDescent="0.35">
      <c r="I48">
        <v>166</v>
      </c>
      <c r="J48" t="s">
        <v>62</v>
      </c>
      <c r="K48">
        <v>72</v>
      </c>
      <c r="L48">
        <v>112</v>
      </c>
      <c r="M48">
        <v>40</v>
      </c>
      <c r="N48" s="2">
        <v>0.6428571428571429</v>
      </c>
      <c r="O48" s="2">
        <v>6.3456090651558078E-2</v>
      </c>
    </row>
    <row r="49" spans="9:15" x14ac:dyDescent="0.35">
      <c r="I49">
        <v>166</v>
      </c>
      <c r="J49" t="s">
        <v>63</v>
      </c>
      <c r="K49">
        <v>74</v>
      </c>
      <c r="L49">
        <v>108</v>
      </c>
      <c r="M49">
        <v>34</v>
      </c>
      <c r="N49" s="2">
        <v>0.68518518518518523</v>
      </c>
      <c r="O49" s="2">
        <v>6.3010501750291714E-2</v>
      </c>
    </row>
    <row r="50" spans="9:15" x14ac:dyDescent="0.35">
      <c r="I50">
        <v>166</v>
      </c>
      <c r="J50" t="s">
        <v>64</v>
      </c>
      <c r="K50">
        <v>85</v>
      </c>
      <c r="L50">
        <v>113</v>
      </c>
      <c r="M50">
        <v>28</v>
      </c>
      <c r="N50" s="2">
        <v>0.75221238938053092</v>
      </c>
      <c r="O50" s="2">
        <v>6.8031306441902473E-2</v>
      </c>
    </row>
    <row r="51" spans="9:15" x14ac:dyDescent="0.35">
      <c r="I51">
        <v>166</v>
      </c>
      <c r="J51" t="s">
        <v>65</v>
      </c>
      <c r="K51">
        <v>89</v>
      </c>
      <c r="L51">
        <v>124</v>
      </c>
      <c r="M51">
        <v>35</v>
      </c>
      <c r="N51" s="2">
        <v>0.717741935483871</v>
      </c>
      <c r="O51" s="2">
        <v>7.4969770253929868E-2</v>
      </c>
    </row>
    <row r="52" spans="9:15" x14ac:dyDescent="0.35">
      <c r="I52">
        <v>166</v>
      </c>
      <c r="J52" t="s">
        <v>66</v>
      </c>
      <c r="K52">
        <v>91</v>
      </c>
      <c r="L52">
        <v>133</v>
      </c>
      <c r="M52">
        <v>42</v>
      </c>
      <c r="N52" s="2">
        <v>0.68421052631578949</v>
      </c>
      <c r="O52" s="2">
        <v>8.0411124546553803E-2</v>
      </c>
    </row>
    <row r="53" spans="9:15" x14ac:dyDescent="0.35">
      <c r="I53">
        <v>166</v>
      </c>
      <c r="J53" t="s">
        <v>67</v>
      </c>
      <c r="K53">
        <v>88</v>
      </c>
      <c r="L53">
        <v>127</v>
      </c>
      <c r="M53">
        <v>39</v>
      </c>
      <c r="N53" s="2">
        <v>0.69291338582677164</v>
      </c>
      <c r="O53" s="2">
        <v>7.7297626293365798E-2</v>
      </c>
    </row>
    <row r="54" spans="9:15" x14ac:dyDescent="0.35">
      <c r="I54">
        <v>166</v>
      </c>
      <c r="J54" t="s">
        <v>68</v>
      </c>
      <c r="K54">
        <v>109</v>
      </c>
      <c r="L54">
        <v>153</v>
      </c>
      <c r="M54">
        <v>44</v>
      </c>
      <c r="N54" s="2">
        <v>0.71241830065359479</v>
      </c>
      <c r="O54" s="2">
        <v>9.2391304347826081E-2</v>
      </c>
    </row>
    <row r="55" spans="9:15" x14ac:dyDescent="0.35">
      <c r="I55">
        <v>166</v>
      </c>
      <c r="J55" t="s">
        <v>69</v>
      </c>
      <c r="K55">
        <v>110</v>
      </c>
      <c r="L55">
        <v>157</v>
      </c>
      <c r="M55">
        <v>47</v>
      </c>
      <c r="N55" s="2">
        <v>0.70063694267515919</v>
      </c>
      <c r="O55" s="2">
        <v>9.2954410894020137E-2</v>
      </c>
    </row>
    <row r="56" spans="9:15" x14ac:dyDescent="0.35">
      <c r="I56">
        <v>207</v>
      </c>
      <c r="J56" t="s">
        <v>59</v>
      </c>
      <c r="K56">
        <v>0</v>
      </c>
      <c r="L56">
        <v>2</v>
      </c>
      <c r="M56">
        <v>2</v>
      </c>
      <c r="N56" s="2">
        <v>0</v>
      </c>
      <c r="O56" s="2">
        <v>1.1160714285714289E-3</v>
      </c>
    </row>
    <row r="57" spans="9:15" x14ac:dyDescent="0.35">
      <c r="I57">
        <v>207</v>
      </c>
      <c r="J57" t="s">
        <v>60</v>
      </c>
      <c r="K57">
        <v>3</v>
      </c>
      <c r="L57">
        <v>46</v>
      </c>
      <c r="M57">
        <v>43</v>
      </c>
      <c r="N57" s="2">
        <v>6.5217391304347824E-2</v>
      </c>
      <c r="O57" s="2">
        <v>2.5386313465783669E-2</v>
      </c>
    </row>
    <row r="58" spans="9:15" x14ac:dyDescent="0.35">
      <c r="I58">
        <v>207</v>
      </c>
      <c r="J58" t="s">
        <v>61</v>
      </c>
      <c r="K58">
        <v>5</v>
      </c>
      <c r="L58">
        <v>77</v>
      </c>
      <c r="M58">
        <v>72</v>
      </c>
      <c r="N58" s="2">
        <v>6.4935064935064929E-2</v>
      </c>
      <c r="O58" s="2">
        <v>4.4252873563218387E-2</v>
      </c>
    </row>
    <row r="59" spans="9:15" x14ac:dyDescent="0.35">
      <c r="I59">
        <v>207</v>
      </c>
      <c r="J59" t="s">
        <v>62</v>
      </c>
      <c r="K59">
        <v>12</v>
      </c>
      <c r="L59">
        <v>91</v>
      </c>
      <c r="M59">
        <v>79</v>
      </c>
      <c r="N59" s="2">
        <v>0.1318681318681319</v>
      </c>
      <c r="O59" s="2">
        <v>5.1558073654390933E-2</v>
      </c>
    </row>
    <row r="60" spans="9:15" x14ac:dyDescent="0.35">
      <c r="I60">
        <v>207</v>
      </c>
      <c r="J60" t="s">
        <v>63</v>
      </c>
      <c r="K60">
        <v>26</v>
      </c>
      <c r="L60">
        <v>117</v>
      </c>
      <c r="M60">
        <v>91</v>
      </c>
      <c r="N60" s="2">
        <v>0.22222222222222221</v>
      </c>
      <c r="O60" s="2">
        <v>6.8261376896149362E-2</v>
      </c>
    </row>
    <row r="61" spans="9:15" x14ac:dyDescent="0.35">
      <c r="I61">
        <v>207</v>
      </c>
      <c r="J61" t="s">
        <v>64</v>
      </c>
      <c r="K61">
        <v>26</v>
      </c>
      <c r="L61">
        <v>131</v>
      </c>
      <c r="M61">
        <v>105</v>
      </c>
      <c r="N61" s="2">
        <v>0.19847328244274809</v>
      </c>
      <c r="O61" s="2">
        <v>7.8868151715833834E-2</v>
      </c>
    </row>
    <row r="62" spans="9:15" x14ac:dyDescent="0.35">
      <c r="I62">
        <v>207</v>
      </c>
      <c r="J62" t="s">
        <v>65</v>
      </c>
      <c r="K62">
        <v>27</v>
      </c>
      <c r="L62">
        <v>142</v>
      </c>
      <c r="M62">
        <v>115</v>
      </c>
      <c r="N62" s="2">
        <v>0.1901408450704225</v>
      </c>
      <c r="O62" s="2">
        <v>8.5852478839177751E-2</v>
      </c>
    </row>
    <row r="63" spans="9:15" x14ac:dyDescent="0.35">
      <c r="I63">
        <v>207</v>
      </c>
      <c r="J63" t="s">
        <v>66</v>
      </c>
      <c r="K63">
        <v>32</v>
      </c>
      <c r="L63">
        <v>154</v>
      </c>
      <c r="M63">
        <v>122</v>
      </c>
      <c r="N63" s="2">
        <v>0.20779220779220781</v>
      </c>
      <c r="O63" s="2">
        <v>9.3107617896009673E-2</v>
      </c>
    </row>
    <row r="64" spans="9:15" x14ac:dyDescent="0.35">
      <c r="I64">
        <v>207</v>
      </c>
      <c r="J64" t="s">
        <v>67</v>
      </c>
      <c r="K64">
        <v>40</v>
      </c>
      <c r="L64">
        <v>168</v>
      </c>
      <c r="M64">
        <v>128</v>
      </c>
      <c r="N64" s="2">
        <v>0.23809523809523811</v>
      </c>
      <c r="O64" s="2">
        <v>0.1022519780888618</v>
      </c>
    </row>
    <row r="65" spans="9:15" x14ac:dyDescent="0.35">
      <c r="I65">
        <v>207</v>
      </c>
      <c r="J65" t="s">
        <v>68</v>
      </c>
      <c r="K65">
        <v>36</v>
      </c>
      <c r="L65">
        <v>168</v>
      </c>
      <c r="M65">
        <v>132</v>
      </c>
      <c r="N65" s="2">
        <v>0.2142857142857143</v>
      </c>
      <c r="O65" s="2">
        <v>0.10144927536231881</v>
      </c>
    </row>
    <row r="66" spans="9:15" x14ac:dyDescent="0.35">
      <c r="I66">
        <v>207</v>
      </c>
      <c r="J66" t="s">
        <v>69</v>
      </c>
      <c r="K66">
        <v>41</v>
      </c>
      <c r="L66">
        <v>185</v>
      </c>
      <c r="M66">
        <v>144</v>
      </c>
      <c r="N66" s="2">
        <v>0.22162162162162161</v>
      </c>
      <c r="O66" s="2">
        <v>0.10953226761397281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2"/>
  <sheetViews>
    <sheetView zoomScale="190" zoomScaleNormal="190" workbookViewId="0"/>
  </sheetViews>
  <sheetFormatPr defaultRowHeight="14.5" x14ac:dyDescent="0.35"/>
  <cols>
    <col min="2" max="2" width="32.7265625" customWidth="1"/>
    <col min="3" max="4" width="9.1796875" style="2"/>
    <col min="14" max="15" width="9.1796875" style="2"/>
  </cols>
  <sheetData>
    <row r="1" spans="1:15" ht="31" x14ac:dyDescent="0.7">
      <c r="A1" s="5" t="s">
        <v>159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91</v>
      </c>
      <c r="C4" s="2">
        <v>0.72768694719914229</v>
      </c>
      <c r="D4" s="2">
        <v>0.55828220858895705</v>
      </c>
      <c r="E4">
        <v>7462</v>
      </c>
      <c r="F4">
        <v>5430</v>
      </c>
      <c r="G4">
        <v>2032</v>
      </c>
      <c r="I4">
        <v>141</v>
      </c>
      <c r="J4" t="s">
        <v>57</v>
      </c>
      <c r="K4">
        <v>665</v>
      </c>
      <c r="L4">
        <v>865</v>
      </c>
      <c r="M4">
        <v>200</v>
      </c>
      <c r="N4" s="2">
        <v>0.76878612716763006</v>
      </c>
      <c r="O4" s="2">
        <v>0.50057870370370372</v>
      </c>
    </row>
    <row r="5" spans="1:15" x14ac:dyDescent="0.35">
      <c r="A5">
        <v>148</v>
      </c>
      <c r="B5" t="s">
        <v>92</v>
      </c>
      <c r="C5" s="2">
        <v>0.68889578163771714</v>
      </c>
      <c r="D5" s="2">
        <v>0.2412090378572497</v>
      </c>
      <c r="E5">
        <v>3224</v>
      </c>
      <c r="F5">
        <v>2221</v>
      </c>
      <c r="G5">
        <v>1003</v>
      </c>
      <c r="I5">
        <v>141</v>
      </c>
      <c r="J5" t="s">
        <v>58</v>
      </c>
      <c r="K5">
        <v>672</v>
      </c>
      <c r="L5">
        <v>912</v>
      </c>
      <c r="M5">
        <v>240</v>
      </c>
      <c r="N5" s="2">
        <v>0.73684210526315785</v>
      </c>
      <c r="O5" s="2">
        <v>0.51554550593555681</v>
      </c>
    </row>
    <row r="6" spans="1:15" x14ac:dyDescent="0.35">
      <c r="A6">
        <v>168</v>
      </c>
      <c r="B6" t="s">
        <v>93</v>
      </c>
      <c r="C6" s="2">
        <v>0.55708955223880596</v>
      </c>
      <c r="D6" s="2">
        <v>0.20050875355379319</v>
      </c>
      <c r="E6">
        <v>2680</v>
      </c>
      <c r="F6">
        <v>1493</v>
      </c>
      <c r="G6">
        <v>1187</v>
      </c>
      <c r="I6">
        <v>141</v>
      </c>
      <c r="J6" t="s">
        <v>59</v>
      </c>
      <c r="K6">
        <v>727</v>
      </c>
      <c r="L6">
        <v>931</v>
      </c>
      <c r="M6">
        <v>204</v>
      </c>
      <c r="N6" s="2">
        <v>0.78088077336197637</v>
      </c>
      <c r="O6" s="2">
        <v>0.51953125</v>
      </c>
    </row>
    <row r="7" spans="1:15" ht="15.5" x14ac:dyDescent="0.35">
      <c r="D7" s="6">
        <f>SUM(D4:D6)</f>
        <v>0.99999999999999989</v>
      </c>
      <c r="E7" s="7">
        <f>SUM(E4:E6)</f>
        <v>13366</v>
      </c>
      <c r="F7" s="7">
        <f>SUM(F4:F6)</f>
        <v>9144</v>
      </c>
      <c r="G7" s="7">
        <f>SUM(G4:G6)</f>
        <v>4222</v>
      </c>
      <c r="I7">
        <v>141</v>
      </c>
      <c r="J7" t="s">
        <v>60</v>
      </c>
      <c r="K7">
        <v>696</v>
      </c>
      <c r="L7">
        <v>932</v>
      </c>
      <c r="M7">
        <v>236</v>
      </c>
      <c r="N7" s="2">
        <v>0.74678111587982832</v>
      </c>
      <c r="O7" s="2">
        <v>0.51434878587196464</v>
      </c>
    </row>
    <row r="8" spans="1:15" x14ac:dyDescent="0.35">
      <c r="I8">
        <v>141</v>
      </c>
      <c r="J8" t="s">
        <v>61</v>
      </c>
      <c r="K8">
        <v>683</v>
      </c>
      <c r="L8">
        <v>924</v>
      </c>
      <c r="M8">
        <v>241</v>
      </c>
      <c r="N8" s="2">
        <v>0.73917748917748916</v>
      </c>
      <c r="O8" s="2">
        <v>0.53103448275862064</v>
      </c>
    </row>
    <row r="9" spans="1:15" x14ac:dyDescent="0.35">
      <c r="I9">
        <v>141</v>
      </c>
      <c r="J9" t="s">
        <v>62</v>
      </c>
      <c r="K9">
        <v>717</v>
      </c>
      <c r="L9">
        <v>979</v>
      </c>
      <c r="M9">
        <v>262</v>
      </c>
      <c r="N9" s="2">
        <v>0.73237997957099077</v>
      </c>
      <c r="O9" s="2">
        <v>0.55467422096317276</v>
      </c>
    </row>
    <row r="10" spans="1:15" x14ac:dyDescent="0.35">
      <c r="I10">
        <v>141</v>
      </c>
      <c r="J10" t="s">
        <v>63</v>
      </c>
      <c r="K10">
        <v>721</v>
      </c>
      <c r="L10">
        <v>968</v>
      </c>
      <c r="M10">
        <v>247</v>
      </c>
      <c r="N10" s="2">
        <v>0.7448347107438017</v>
      </c>
      <c r="O10" s="2">
        <v>0.56476079346557762</v>
      </c>
    </row>
    <row r="11" spans="1:15" x14ac:dyDescent="0.35">
      <c r="I11">
        <v>141</v>
      </c>
      <c r="J11" t="s">
        <v>64</v>
      </c>
      <c r="K11">
        <v>687</v>
      </c>
      <c r="L11">
        <v>962</v>
      </c>
      <c r="M11">
        <v>275</v>
      </c>
      <c r="N11" s="2">
        <v>0.71413721413721409</v>
      </c>
      <c r="O11" s="2">
        <v>0.57916917519566524</v>
      </c>
    </row>
    <row r="12" spans="1:15" x14ac:dyDescent="0.35">
      <c r="I12">
        <v>141</v>
      </c>
      <c r="J12" t="s">
        <v>65</v>
      </c>
      <c r="K12">
        <v>714</v>
      </c>
      <c r="L12">
        <v>1011</v>
      </c>
      <c r="M12">
        <v>297</v>
      </c>
      <c r="N12" s="2">
        <v>0.70623145400593468</v>
      </c>
      <c r="O12" s="2">
        <v>0.61124546553808945</v>
      </c>
    </row>
    <row r="13" spans="1:15" x14ac:dyDescent="0.35">
      <c r="I13">
        <v>141</v>
      </c>
      <c r="J13" t="s">
        <v>66</v>
      </c>
      <c r="K13">
        <v>739</v>
      </c>
      <c r="L13">
        <v>1015</v>
      </c>
      <c r="M13">
        <v>276</v>
      </c>
      <c r="N13" s="2">
        <v>0.72807881773399019</v>
      </c>
      <c r="O13" s="2">
        <v>0.6136638452237001</v>
      </c>
    </row>
    <row r="14" spans="1:15" x14ac:dyDescent="0.35">
      <c r="I14">
        <v>141</v>
      </c>
      <c r="J14" t="s">
        <v>67</v>
      </c>
      <c r="K14">
        <v>712</v>
      </c>
      <c r="L14">
        <v>992</v>
      </c>
      <c r="M14">
        <v>280</v>
      </c>
      <c r="N14" s="2">
        <v>0.717741935483871</v>
      </c>
      <c r="O14" s="2">
        <v>0.60377358490566035</v>
      </c>
    </row>
    <row r="15" spans="1:15" x14ac:dyDescent="0.35">
      <c r="I15">
        <v>141</v>
      </c>
      <c r="J15" t="s">
        <v>68</v>
      </c>
      <c r="K15">
        <v>695</v>
      </c>
      <c r="L15">
        <v>1033</v>
      </c>
      <c r="M15">
        <v>338</v>
      </c>
      <c r="N15" s="2">
        <v>0.67279767666989354</v>
      </c>
      <c r="O15" s="2">
        <v>0.62379227053140096</v>
      </c>
    </row>
    <row r="16" spans="1:15" x14ac:dyDescent="0.35">
      <c r="I16">
        <v>141</v>
      </c>
      <c r="J16" t="s">
        <v>69</v>
      </c>
      <c r="K16">
        <v>665</v>
      </c>
      <c r="L16">
        <v>1044</v>
      </c>
      <c r="M16">
        <v>379</v>
      </c>
      <c r="N16" s="2">
        <v>0.6369731800766284</v>
      </c>
      <c r="O16" s="2">
        <v>0.61811722912966249</v>
      </c>
    </row>
    <row r="17" spans="9:15" x14ac:dyDescent="0.35">
      <c r="I17">
        <v>148</v>
      </c>
      <c r="J17" t="s">
        <v>57</v>
      </c>
      <c r="K17">
        <v>362</v>
      </c>
      <c r="L17">
        <v>479</v>
      </c>
      <c r="M17">
        <v>117</v>
      </c>
      <c r="N17" s="2">
        <v>0.75574112734864296</v>
      </c>
      <c r="O17" s="2">
        <v>0.27719907407407413</v>
      </c>
    </row>
    <row r="18" spans="9:15" x14ac:dyDescent="0.35">
      <c r="I18">
        <v>148</v>
      </c>
      <c r="J18" t="s">
        <v>58</v>
      </c>
      <c r="K18">
        <v>332</v>
      </c>
      <c r="L18">
        <v>457</v>
      </c>
      <c r="M18">
        <v>125</v>
      </c>
      <c r="N18" s="2">
        <v>0.7264770240700219</v>
      </c>
      <c r="O18" s="2">
        <v>0.25833804409270772</v>
      </c>
    </row>
    <row r="19" spans="9:15" x14ac:dyDescent="0.35">
      <c r="I19">
        <v>148</v>
      </c>
      <c r="J19" t="s">
        <v>59</v>
      </c>
      <c r="K19">
        <v>333</v>
      </c>
      <c r="L19">
        <v>460</v>
      </c>
      <c r="M19">
        <v>127</v>
      </c>
      <c r="N19" s="2">
        <v>0.72391304347826091</v>
      </c>
      <c r="O19" s="2">
        <v>0.25669642857142849</v>
      </c>
    </row>
    <row r="20" spans="9:15" x14ac:dyDescent="0.35">
      <c r="I20">
        <v>148</v>
      </c>
      <c r="J20" t="s">
        <v>60</v>
      </c>
      <c r="K20">
        <v>358</v>
      </c>
      <c r="L20">
        <v>474</v>
      </c>
      <c r="M20">
        <v>116</v>
      </c>
      <c r="N20" s="2">
        <v>0.75527426160337552</v>
      </c>
      <c r="O20" s="2">
        <v>0.26158940397350988</v>
      </c>
    </row>
    <row r="21" spans="9:15" x14ac:dyDescent="0.35">
      <c r="I21">
        <v>148</v>
      </c>
      <c r="J21" t="s">
        <v>61</v>
      </c>
      <c r="K21">
        <v>328</v>
      </c>
      <c r="L21">
        <v>444</v>
      </c>
      <c r="M21">
        <v>116</v>
      </c>
      <c r="N21" s="2">
        <v>0.73873873873873874</v>
      </c>
      <c r="O21" s="2">
        <v>0.25517241379310351</v>
      </c>
    </row>
    <row r="22" spans="9:15" x14ac:dyDescent="0.35">
      <c r="I22">
        <v>148</v>
      </c>
      <c r="J22" t="s">
        <v>62</v>
      </c>
      <c r="K22">
        <v>299</v>
      </c>
      <c r="L22">
        <v>417</v>
      </c>
      <c r="M22">
        <v>118</v>
      </c>
      <c r="N22" s="2">
        <v>0.71702637889688248</v>
      </c>
      <c r="O22" s="2">
        <v>0.23626062322946181</v>
      </c>
    </row>
    <row r="23" spans="9:15" x14ac:dyDescent="0.35">
      <c r="I23">
        <v>148</v>
      </c>
      <c r="J23" t="s">
        <v>63</v>
      </c>
      <c r="K23">
        <v>296</v>
      </c>
      <c r="L23">
        <v>416</v>
      </c>
      <c r="M23">
        <v>120</v>
      </c>
      <c r="N23" s="2">
        <v>0.71153846153846156</v>
      </c>
      <c r="O23" s="2">
        <v>0.2427071178529755</v>
      </c>
    </row>
    <row r="24" spans="9:15" x14ac:dyDescent="0.35">
      <c r="I24">
        <v>148</v>
      </c>
      <c r="J24" t="s">
        <v>64</v>
      </c>
      <c r="K24">
        <v>286</v>
      </c>
      <c r="L24">
        <v>391</v>
      </c>
      <c r="M24">
        <v>105</v>
      </c>
      <c r="N24" s="2">
        <v>0.73145780051150899</v>
      </c>
      <c r="O24" s="2">
        <v>0.23540036122817579</v>
      </c>
    </row>
    <row r="25" spans="9:15" x14ac:dyDescent="0.35">
      <c r="I25">
        <v>148</v>
      </c>
      <c r="J25" t="s">
        <v>65</v>
      </c>
      <c r="K25">
        <v>219</v>
      </c>
      <c r="L25">
        <v>341</v>
      </c>
      <c r="M25">
        <v>122</v>
      </c>
      <c r="N25" s="2">
        <v>0.64222873900293254</v>
      </c>
      <c r="O25" s="2">
        <v>0.2061668681983071</v>
      </c>
    </row>
    <row r="26" spans="9:15" x14ac:dyDescent="0.35">
      <c r="I26">
        <v>148</v>
      </c>
      <c r="J26" t="s">
        <v>66</v>
      </c>
      <c r="K26">
        <v>212</v>
      </c>
      <c r="L26">
        <v>361</v>
      </c>
      <c r="M26">
        <v>149</v>
      </c>
      <c r="N26" s="2">
        <v>0.58725761772853191</v>
      </c>
      <c r="O26" s="2">
        <v>0.21825876662636029</v>
      </c>
    </row>
    <row r="27" spans="9:15" x14ac:dyDescent="0.35">
      <c r="I27">
        <v>148</v>
      </c>
      <c r="J27" t="s">
        <v>67</v>
      </c>
      <c r="K27">
        <v>225</v>
      </c>
      <c r="L27">
        <v>383</v>
      </c>
      <c r="M27">
        <v>158</v>
      </c>
      <c r="N27" s="2">
        <v>0.58746736292428203</v>
      </c>
      <c r="O27" s="2">
        <v>0.23311016433353621</v>
      </c>
    </row>
    <row r="28" spans="9:15" x14ac:dyDescent="0.35">
      <c r="I28">
        <v>148</v>
      </c>
      <c r="J28" t="s">
        <v>68</v>
      </c>
      <c r="K28">
        <v>245</v>
      </c>
      <c r="L28">
        <v>376</v>
      </c>
      <c r="M28">
        <v>131</v>
      </c>
      <c r="N28" s="2">
        <v>0.65159574468085102</v>
      </c>
      <c r="O28" s="2">
        <v>0.22705314009661839</v>
      </c>
    </row>
    <row r="29" spans="9:15" x14ac:dyDescent="0.35">
      <c r="I29">
        <v>148</v>
      </c>
      <c r="J29" t="s">
        <v>69</v>
      </c>
      <c r="K29">
        <v>229</v>
      </c>
      <c r="L29">
        <v>372</v>
      </c>
      <c r="M29">
        <v>143</v>
      </c>
      <c r="N29" s="2">
        <v>0.61559139784946237</v>
      </c>
      <c r="O29" s="2">
        <v>0.2202486678507993</v>
      </c>
    </row>
    <row r="30" spans="9:15" x14ac:dyDescent="0.35">
      <c r="I30">
        <v>168</v>
      </c>
      <c r="J30" t="s">
        <v>57</v>
      </c>
      <c r="K30">
        <v>222</v>
      </c>
      <c r="L30">
        <v>384</v>
      </c>
      <c r="M30">
        <v>162</v>
      </c>
      <c r="N30" s="2">
        <v>0.578125</v>
      </c>
      <c r="O30" s="2">
        <v>0.22222222222222221</v>
      </c>
    </row>
    <row r="31" spans="9:15" x14ac:dyDescent="0.35">
      <c r="I31">
        <v>168</v>
      </c>
      <c r="J31" t="s">
        <v>58</v>
      </c>
      <c r="K31">
        <v>241</v>
      </c>
      <c r="L31">
        <v>400</v>
      </c>
      <c r="M31">
        <v>159</v>
      </c>
      <c r="N31" s="2">
        <v>0.60250000000000004</v>
      </c>
      <c r="O31" s="2">
        <v>0.22611644997173541</v>
      </c>
    </row>
    <row r="32" spans="9:15" x14ac:dyDescent="0.35">
      <c r="I32">
        <v>168</v>
      </c>
      <c r="J32" t="s">
        <v>59</v>
      </c>
      <c r="K32">
        <v>226</v>
      </c>
      <c r="L32">
        <v>401</v>
      </c>
      <c r="M32">
        <v>175</v>
      </c>
      <c r="N32" s="2">
        <v>0.56359102244389025</v>
      </c>
      <c r="O32" s="2">
        <v>0.2237723214285714</v>
      </c>
    </row>
    <row r="33" spans="9:15" x14ac:dyDescent="0.35">
      <c r="I33">
        <v>168</v>
      </c>
      <c r="J33" t="s">
        <v>60</v>
      </c>
      <c r="K33">
        <v>240</v>
      </c>
      <c r="L33">
        <v>406</v>
      </c>
      <c r="M33">
        <v>166</v>
      </c>
      <c r="N33" s="2">
        <v>0.59113300492610843</v>
      </c>
      <c r="O33" s="2">
        <v>0.22406181015452539</v>
      </c>
    </row>
    <row r="34" spans="9:15" x14ac:dyDescent="0.35">
      <c r="I34">
        <v>168</v>
      </c>
      <c r="J34" t="s">
        <v>61</v>
      </c>
      <c r="K34">
        <v>228</v>
      </c>
      <c r="L34">
        <v>372</v>
      </c>
      <c r="M34">
        <v>144</v>
      </c>
      <c r="N34" s="2">
        <v>0.61290322580645162</v>
      </c>
      <c r="O34" s="2">
        <v>0.2137931034482759</v>
      </c>
    </row>
    <row r="35" spans="9:15" x14ac:dyDescent="0.35">
      <c r="I35">
        <v>168</v>
      </c>
      <c r="J35" t="s">
        <v>62</v>
      </c>
      <c r="K35">
        <v>238</v>
      </c>
      <c r="L35">
        <v>369</v>
      </c>
      <c r="M35">
        <v>131</v>
      </c>
      <c r="N35" s="2">
        <v>0.6449864498644986</v>
      </c>
      <c r="O35" s="2">
        <v>0.2090651558073654</v>
      </c>
    </row>
    <row r="36" spans="9:15" x14ac:dyDescent="0.35">
      <c r="I36">
        <v>168</v>
      </c>
      <c r="J36" t="s">
        <v>63</v>
      </c>
      <c r="K36">
        <v>178</v>
      </c>
      <c r="L36">
        <v>330</v>
      </c>
      <c r="M36">
        <v>152</v>
      </c>
      <c r="N36" s="2">
        <v>0.53939393939393943</v>
      </c>
      <c r="O36" s="2">
        <v>0.19253208868144689</v>
      </c>
    </row>
    <row r="37" spans="9:15" x14ac:dyDescent="0.35">
      <c r="I37">
        <v>168</v>
      </c>
      <c r="J37" t="s">
        <v>64</v>
      </c>
      <c r="K37">
        <v>169</v>
      </c>
      <c r="L37">
        <v>308</v>
      </c>
      <c r="M37">
        <v>139</v>
      </c>
      <c r="N37" s="2">
        <v>0.54870129870129869</v>
      </c>
      <c r="O37" s="2">
        <v>0.18543046357615889</v>
      </c>
    </row>
    <row r="38" spans="9:15" x14ac:dyDescent="0.35">
      <c r="I38">
        <v>168</v>
      </c>
      <c r="J38" t="s">
        <v>65</v>
      </c>
      <c r="K38">
        <v>170</v>
      </c>
      <c r="L38">
        <v>302</v>
      </c>
      <c r="M38">
        <v>132</v>
      </c>
      <c r="N38" s="2">
        <v>0.5629139072847682</v>
      </c>
      <c r="O38" s="2">
        <v>0.1825876662636034</v>
      </c>
    </row>
    <row r="39" spans="9:15" x14ac:dyDescent="0.35">
      <c r="I39">
        <v>168</v>
      </c>
      <c r="J39" t="s">
        <v>66</v>
      </c>
      <c r="K39">
        <v>139</v>
      </c>
      <c r="L39">
        <v>278</v>
      </c>
      <c r="M39">
        <v>139</v>
      </c>
      <c r="N39" s="2">
        <v>0.5</v>
      </c>
      <c r="O39" s="2">
        <v>0.1680773881499395</v>
      </c>
    </row>
    <row r="40" spans="9:15" x14ac:dyDescent="0.35">
      <c r="I40">
        <v>168</v>
      </c>
      <c r="J40" t="s">
        <v>67</v>
      </c>
      <c r="K40">
        <v>121</v>
      </c>
      <c r="L40">
        <v>268</v>
      </c>
      <c r="M40">
        <v>147</v>
      </c>
      <c r="N40" s="2">
        <v>0.45149253731343292</v>
      </c>
      <c r="O40" s="2">
        <v>0.16311625076080341</v>
      </c>
    </row>
    <row r="41" spans="9:15" x14ac:dyDescent="0.35">
      <c r="I41">
        <v>168</v>
      </c>
      <c r="J41" t="s">
        <v>68</v>
      </c>
      <c r="K41">
        <v>111</v>
      </c>
      <c r="L41">
        <v>247</v>
      </c>
      <c r="M41">
        <v>136</v>
      </c>
      <c r="N41" s="2">
        <v>0.44939271255060731</v>
      </c>
      <c r="O41" s="2">
        <v>0.1491545893719807</v>
      </c>
    </row>
    <row r="42" spans="9:15" x14ac:dyDescent="0.35">
      <c r="I42">
        <v>168</v>
      </c>
      <c r="J42" t="s">
        <v>69</v>
      </c>
      <c r="K42">
        <v>132</v>
      </c>
      <c r="L42">
        <v>273</v>
      </c>
      <c r="M42">
        <v>141</v>
      </c>
      <c r="N42" s="2">
        <v>0.48351648351648352</v>
      </c>
      <c r="O42" s="2">
        <v>0.16163410301953821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68"/>
  <sheetViews>
    <sheetView topLeftCell="A2" zoomScale="190" zoomScaleNormal="190" workbookViewId="0"/>
  </sheetViews>
  <sheetFormatPr defaultRowHeight="14.5" x14ac:dyDescent="0.35"/>
  <cols>
    <col min="2" max="2" width="31.7265625" customWidth="1"/>
    <col min="3" max="4" width="9.1796875" style="2"/>
    <col min="14" max="15" width="9.1796875" style="2"/>
  </cols>
  <sheetData>
    <row r="1" spans="1:15" ht="31" x14ac:dyDescent="0.7">
      <c r="A1" s="5" t="s">
        <v>160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94</v>
      </c>
      <c r="C4" s="2">
        <v>0.77429755872869643</v>
      </c>
      <c r="D4" s="2">
        <v>0.16242705371838989</v>
      </c>
      <c r="E4">
        <v>2171</v>
      </c>
      <c r="F4">
        <v>1681</v>
      </c>
      <c r="G4">
        <v>490</v>
      </c>
      <c r="I4">
        <v>141</v>
      </c>
      <c r="J4" t="s">
        <v>57</v>
      </c>
      <c r="K4">
        <v>215</v>
      </c>
      <c r="L4">
        <v>261</v>
      </c>
      <c r="M4">
        <v>46</v>
      </c>
      <c r="N4" s="2">
        <v>0.82375478927203061</v>
      </c>
      <c r="O4" s="2">
        <v>0.15104166666666671</v>
      </c>
    </row>
    <row r="5" spans="1:15" x14ac:dyDescent="0.35">
      <c r="A5">
        <v>146</v>
      </c>
      <c r="B5" t="s">
        <v>95</v>
      </c>
      <c r="C5" s="2">
        <v>0.72080471050049066</v>
      </c>
      <c r="D5" s="2">
        <v>0.1524764327397875</v>
      </c>
      <c r="E5">
        <v>2038</v>
      </c>
      <c r="F5">
        <v>1469</v>
      </c>
      <c r="G5">
        <v>569</v>
      </c>
      <c r="I5">
        <v>141</v>
      </c>
      <c r="J5" t="s">
        <v>58</v>
      </c>
      <c r="K5">
        <v>223</v>
      </c>
      <c r="L5">
        <v>278</v>
      </c>
      <c r="M5">
        <v>55</v>
      </c>
      <c r="N5" s="2">
        <v>0.80215827338129497</v>
      </c>
      <c r="O5" s="2">
        <v>0.1571509327303561</v>
      </c>
    </row>
    <row r="6" spans="1:15" x14ac:dyDescent="0.35">
      <c r="A6">
        <v>150</v>
      </c>
      <c r="B6" t="s">
        <v>96</v>
      </c>
      <c r="C6" s="2">
        <v>0.66626936829559003</v>
      </c>
      <c r="D6" s="2">
        <v>0.25108484213676491</v>
      </c>
      <c r="E6">
        <v>3356</v>
      </c>
      <c r="F6">
        <v>2236</v>
      </c>
      <c r="G6">
        <v>1120</v>
      </c>
      <c r="I6">
        <v>141</v>
      </c>
      <c r="J6" t="s">
        <v>59</v>
      </c>
      <c r="K6">
        <v>225</v>
      </c>
      <c r="L6">
        <v>274</v>
      </c>
      <c r="M6">
        <v>49</v>
      </c>
      <c r="N6" s="2">
        <v>0.82116788321167888</v>
      </c>
      <c r="O6" s="2">
        <v>0.1529017857142857</v>
      </c>
    </row>
    <row r="7" spans="1:15" x14ac:dyDescent="0.35">
      <c r="A7">
        <v>151</v>
      </c>
      <c r="B7" t="s">
        <v>97</v>
      </c>
      <c r="C7" s="2">
        <v>0.65944574551131929</v>
      </c>
      <c r="D7" s="2">
        <v>0.38336076612299858</v>
      </c>
      <c r="E7">
        <v>5124</v>
      </c>
      <c r="F7">
        <v>3379</v>
      </c>
      <c r="G7">
        <v>1745</v>
      </c>
      <c r="I7">
        <v>141</v>
      </c>
      <c r="J7" t="s">
        <v>60</v>
      </c>
      <c r="K7">
        <v>228</v>
      </c>
      <c r="L7">
        <v>286</v>
      </c>
      <c r="M7">
        <v>58</v>
      </c>
      <c r="N7" s="2">
        <v>0.79720279720279719</v>
      </c>
      <c r="O7" s="2">
        <v>0.15783664459161151</v>
      </c>
    </row>
    <row r="8" spans="1:15" x14ac:dyDescent="0.35">
      <c r="A8">
        <v>158</v>
      </c>
      <c r="B8" t="s">
        <v>98</v>
      </c>
      <c r="C8" s="2">
        <v>0.55982274741506644</v>
      </c>
      <c r="D8" s="2">
        <v>5.0650905282058963E-2</v>
      </c>
      <c r="E8">
        <v>677</v>
      </c>
      <c r="F8">
        <v>379</v>
      </c>
      <c r="G8">
        <v>298</v>
      </c>
      <c r="I8">
        <v>141</v>
      </c>
      <c r="J8" t="s">
        <v>61</v>
      </c>
      <c r="K8">
        <v>214</v>
      </c>
      <c r="L8">
        <v>278</v>
      </c>
      <c r="M8">
        <v>64</v>
      </c>
      <c r="N8" s="2">
        <v>0.76978417266187049</v>
      </c>
      <c r="O8" s="2">
        <v>0.15977011494252871</v>
      </c>
    </row>
    <row r="9" spans="1:15" ht="15.5" x14ac:dyDescent="0.35">
      <c r="D9" s="6">
        <f>SUM(D4:D8)</f>
        <v>0.99999999999999978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232</v>
      </c>
      <c r="L9">
        <v>302</v>
      </c>
      <c r="M9">
        <v>70</v>
      </c>
      <c r="N9" s="2">
        <v>0.76821192052980136</v>
      </c>
      <c r="O9" s="2">
        <v>0.17110481586402271</v>
      </c>
    </row>
    <row r="10" spans="1:15" x14ac:dyDescent="0.35">
      <c r="I10">
        <v>141</v>
      </c>
      <c r="J10" t="s">
        <v>63</v>
      </c>
      <c r="K10">
        <v>227</v>
      </c>
      <c r="L10">
        <v>283</v>
      </c>
      <c r="M10">
        <v>56</v>
      </c>
      <c r="N10" s="2">
        <v>0.80212014134275622</v>
      </c>
      <c r="O10" s="2">
        <v>0.1651108518086348</v>
      </c>
    </row>
    <row r="11" spans="1:15" x14ac:dyDescent="0.35">
      <c r="I11">
        <v>141</v>
      </c>
      <c r="J11" t="s">
        <v>64</v>
      </c>
      <c r="K11">
        <v>202</v>
      </c>
      <c r="L11">
        <v>272</v>
      </c>
      <c r="M11">
        <v>70</v>
      </c>
      <c r="N11" s="2">
        <v>0.74264705882352944</v>
      </c>
      <c r="O11" s="2">
        <v>0.16375677302829619</v>
      </c>
    </row>
    <row r="12" spans="1:15" x14ac:dyDescent="0.35">
      <c r="I12">
        <v>141</v>
      </c>
      <c r="J12" t="s">
        <v>65</v>
      </c>
      <c r="K12">
        <v>208</v>
      </c>
      <c r="L12">
        <v>286</v>
      </c>
      <c r="M12">
        <v>78</v>
      </c>
      <c r="N12" s="2">
        <v>0.72727272727272729</v>
      </c>
      <c r="O12" s="2">
        <v>0.1729141475211608</v>
      </c>
    </row>
    <row r="13" spans="1:15" x14ac:dyDescent="0.35">
      <c r="I13">
        <v>141</v>
      </c>
      <c r="J13" t="s">
        <v>66</v>
      </c>
      <c r="K13">
        <v>220</v>
      </c>
      <c r="L13">
        <v>284</v>
      </c>
      <c r="M13">
        <v>64</v>
      </c>
      <c r="N13" s="2">
        <v>0.77464788732394363</v>
      </c>
      <c r="O13" s="2">
        <v>0.1717049576783555</v>
      </c>
    </row>
    <row r="14" spans="1:15" x14ac:dyDescent="0.35">
      <c r="I14">
        <v>141</v>
      </c>
      <c r="J14" t="s">
        <v>67</v>
      </c>
      <c r="K14">
        <v>198</v>
      </c>
      <c r="L14">
        <v>270</v>
      </c>
      <c r="M14">
        <v>72</v>
      </c>
      <c r="N14" s="2">
        <v>0.73333333333333328</v>
      </c>
      <c r="O14" s="2">
        <v>0.16433353621424221</v>
      </c>
    </row>
    <row r="15" spans="1:15" x14ac:dyDescent="0.35">
      <c r="I15">
        <v>141</v>
      </c>
      <c r="J15" t="s">
        <v>68</v>
      </c>
      <c r="K15">
        <v>183</v>
      </c>
      <c r="L15">
        <v>243</v>
      </c>
      <c r="M15">
        <v>60</v>
      </c>
      <c r="N15" s="2">
        <v>0.75308641975308643</v>
      </c>
      <c r="O15" s="2">
        <v>0.14673913043478259</v>
      </c>
    </row>
    <row r="16" spans="1:15" x14ac:dyDescent="0.35">
      <c r="I16">
        <v>141</v>
      </c>
      <c r="J16" t="s">
        <v>69</v>
      </c>
      <c r="K16">
        <v>199</v>
      </c>
      <c r="L16">
        <v>282</v>
      </c>
      <c r="M16">
        <v>83</v>
      </c>
      <c r="N16" s="2">
        <v>0.70567375886524819</v>
      </c>
      <c r="O16" s="2">
        <v>0.1669626998223801</v>
      </c>
    </row>
    <row r="17" spans="9:15" x14ac:dyDescent="0.35">
      <c r="I17">
        <v>146</v>
      </c>
      <c r="J17" t="s">
        <v>57</v>
      </c>
      <c r="K17">
        <v>243</v>
      </c>
      <c r="L17">
        <v>316</v>
      </c>
      <c r="M17">
        <v>73</v>
      </c>
      <c r="N17" s="2">
        <v>0.76898734177215189</v>
      </c>
      <c r="O17" s="2">
        <v>0.18287037037037041</v>
      </c>
    </row>
    <row r="18" spans="9:15" x14ac:dyDescent="0.35">
      <c r="I18">
        <v>146</v>
      </c>
      <c r="J18" t="s">
        <v>58</v>
      </c>
      <c r="K18">
        <v>225</v>
      </c>
      <c r="L18">
        <v>311</v>
      </c>
      <c r="M18">
        <v>86</v>
      </c>
      <c r="N18" s="2">
        <v>0.72347266881028938</v>
      </c>
      <c r="O18" s="2">
        <v>0.1758055398530243</v>
      </c>
    </row>
    <row r="19" spans="9:15" x14ac:dyDescent="0.35">
      <c r="I19">
        <v>146</v>
      </c>
      <c r="J19" t="s">
        <v>59</v>
      </c>
      <c r="K19">
        <v>212</v>
      </c>
      <c r="L19">
        <v>301</v>
      </c>
      <c r="M19">
        <v>89</v>
      </c>
      <c r="N19" s="2">
        <v>0.70431893687707636</v>
      </c>
      <c r="O19" s="2">
        <v>0.16796875</v>
      </c>
    </row>
    <row r="20" spans="9:15" x14ac:dyDescent="0.35">
      <c r="I20">
        <v>146</v>
      </c>
      <c r="J20" t="s">
        <v>60</v>
      </c>
      <c r="K20">
        <v>241</v>
      </c>
      <c r="L20">
        <v>316</v>
      </c>
      <c r="M20">
        <v>75</v>
      </c>
      <c r="N20" s="2">
        <v>0.76265822784810122</v>
      </c>
      <c r="O20" s="2">
        <v>0.17439293598234001</v>
      </c>
    </row>
    <row r="21" spans="9:15" x14ac:dyDescent="0.35">
      <c r="I21">
        <v>146</v>
      </c>
      <c r="J21" t="s">
        <v>61</v>
      </c>
      <c r="K21">
        <v>229</v>
      </c>
      <c r="L21">
        <v>302</v>
      </c>
      <c r="M21">
        <v>73</v>
      </c>
      <c r="N21" s="2">
        <v>0.75827814569536423</v>
      </c>
      <c r="O21" s="2">
        <v>0.1735632183908046</v>
      </c>
    </row>
    <row r="22" spans="9:15" x14ac:dyDescent="0.35">
      <c r="I22">
        <v>146</v>
      </c>
      <c r="J22" t="s">
        <v>62</v>
      </c>
      <c r="K22">
        <v>221</v>
      </c>
      <c r="L22">
        <v>306</v>
      </c>
      <c r="M22">
        <v>85</v>
      </c>
      <c r="N22" s="2">
        <v>0.72222222222222221</v>
      </c>
      <c r="O22" s="2">
        <v>0.17337110481586401</v>
      </c>
    </row>
    <row r="23" spans="9:15" x14ac:dyDescent="0.35">
      <c r="I23">
        <v>146</v>
      </c>
      <c r="J23" t="s">
        <v>63</v>
      </c>
      <c r="K23">
        <v>185</v>
      </c>
      <c r="L23">
        <v>262</v>
      </c>
      <c r="M23">
        <v>77</v>
      </c>
      <c r="N23" s="2">
        <v>0.70610687022900764</v>
      </c>
      <c r="O23" s="2">
        <v>0.1528588098016336</v>
      </c>
    </row>
    <row r="24" spans="9:15" x14ac:dyDescent="0.35">
      <c r="I24">
        <v>146</v>
      </c>
      <c r="J24" t="s">
        <v>64</v>
      </c>
      <c r="K24">
        <v>186</v>
      </c>
      <c r="L24">
        <v>257</v>
      </c>
      <c r="M24">
        <v>71</v>
      </c>
      <c r="N24" s="2">
        <v>0.72373540856031127</v>
      </c>
      <c r="O24" s="2">
        <v>0.15472606863335339</v>
      </c>
    </row>
    <row r="25" spans="9:15" x14ac:dyDescent="0.35">
      <c r="I25">
        <v>146</v>
      </c>
      <c r="J25" t="s">
        <v>65</v>
      </c>
      <c r="K25">
        <v>158</v>
      </c>
      <c r="L25">
        <v>221</v>
      </c>
      <c r="M25">
        <v>63</v>
      </c>
      <c r="N25" s="2">
        <v>0.71493212669683259</v>
      </c>
      <c r="O25" s="2">
        <v>0.13361547762998791</v>
      </c>
    </row>
    <row r="26" spans="9:15" x14ac:dyDescent="0.35">
      <c r="I26">
        <v>146</v>
      </c>
      <c r="J26" t="s">
        <v>66</v>
      </c>
      <c r="K26">
        <v>148</v>
      </c>
      <c r="L26">
        <v>217</v>
      </c>
      <c r="M26">
        <v>69</v>
      </c>
      <c r="N26" s="2">
        <v>0.6820276497695853</v>
      </c>
      <c r="O26" s="2">
        <v>0.13119709794437731</v>
      </c>
    </row>
    <row r="27" spans="9:15" x14ac:dyDescent="0.35">
      <c r="I27">
        <v>146</v>
      </c>
      <c r="J27" t="s">
        <v>67</v>
      </c>
      <c r="K27">
        <v>127</v>
      </c>
      <c r="L27">
        <v>189</v>
      </c>
      <c r="M27">
        <v>62</v>
      </c>
      <c r="N27" s="2">
        <v>0.67195767195767198</v>
      </c>
      <c r="O27" s="2">
        <v>0.1150334753499696</v>
      </c>
    </row>
    <row r="28" spans="9:15" x14ac:dyDescent="0.35">
      <c r="I28">
        <v>146</v>
      </c>
      <c r="J28" t="s">
        <v>68</v>
      </c>
      <c r="K28">
        <v>129</v>
      </c>
      <c r="L28">
        <v>193</v>
      </c>
      <c r="M28">
        <v>64</v>
      </c>
      <c r="N28" s="2">
        <v>0.66839378238341973</v>
      </c>
      <c r="O28" s="2">
        <v>0.1165458937198068</v>
      </c>
    </row>
    <row r="29" spans="9:15" x14ac:dyDescent="0.35">
      <c r="I29">
        <v>146</v>
      </c>
      <c r="J29" t="s">
        <v>69</v>
      </c>
      <c r="K29">
        <v>117</v>
      </c>
      <c r="L29">
        <v>182</v>
      </c>
      <c r="M29">
        <v>65</v>
      </c>
      <c r="N29" s="2">
        <v>0.6428571428571429</v>
      </c>
      <c r="O29" s="2">
        <v>0.1077560686796921</v>
      </c>
    </row>
    <row r="30" spans="9:15" x14ac:dyDescent="0.35">
      <c r="I30">
        <v>150</v>
      </c>
      <c r="J30" t="s">
        <v>57</v>
      </c>
      <c r="K30">
        <v>247</v>
      </c>
      <c r="L30">
        <v>376</v>
      </c>
      <c r="M30">
        <v>129</v>
      </c>
      <c r="N30" s="2">
        <v>0.65691489361702127</v>
      </c>
      <c r="O30" s="2">
        <v>0.21759259259259259</v>
      </c>
    </row>
    <row r="31" spans="9:15" x14ac:dyDescent="0.35">
      <c r="I31">
        <v>150</v>
      </c>
      <c r="J31" t="s">
        <v>58</v>
      </c>
      <c r="K31">
        <v>273</v>
      </c>
      <c r="L31">
        <v>422</v>
      </c>
      <c r="M31">
        <v>149</v>
      </c>
      <c r="N31" s="2">
        <v>0.64691943127962082</v>
      </c>
      <c r="O31" s="2">
        <v>0.2385528547201809</v>
      </c>
    </row>
    <row r="32" spans="9:15" x14ac:dyDescent="0.35">
      <c r="I32">
        <v>150</v>
      </c>
      <c r="J32" t="s">
        <v>59</v>
      </c>
      <c r="K32">
        <v>330</v>
      </c>
      <c r="L32">
        <v>444</v>
      </c>
      <c r="M32">
        <v>114</v>
      </c>
      <c r="N32" s="2">
        <v>0.7432432432432432</v>
      </c>
      <c r="O32" s="2">
        <v>0.24776785714285721</v>
      </c>
    </row>
    <row r="33" spans="9:15" x14ac:dyDescent="0.35">
      <c r="I33">
        <v>150</v>
      </c>
      <c r="J33" t="s">
        <v>60</v>
      </c>
      <c r="K33">
        <v>323</v>
      </c>
      <c r="L33">
        <v>458</v>
      </c>
      <c r="M33">
        <v>135</v>
      </c>
      <c r="N33" s="2">
        <v>0.70524017467248912</v>
      </c>
      <c r="O33" s="2">
        <v>0.25275938189845482</v>
      </c>
    </row>
    <row r="34" spans="9:15" x14ac:dyDescent="0.35">
      <c r="I34">
        <v>150</v>
      </c>
      <c r="J34" t="s">
        <v>61</v>
      </c>
      <c r="K34">
        <v>298</v>
      </c>
      <c r="L34">
        <v>408</v>
      </c>
      <c r="M34">
        <v>110</v>
      </c>
      <c r="N34" s="2">
        <v>0.73039215686274506</v>
      </c>
      <c r="O34" s="2">
        <v>0.23448275862068971</v>
      </c>
    </row>
    <row r="35" spans="9:15" x14ac:dyDescent="0.35">
      <c r="I35">
        <v>150</v>
      </c>
      <c r="J35" t="s">
        <v>62</v>
      </c>
      <c r="K35">
        <v>292</v>
      </c>
      <c r="L35">
        <v>404</v>
      </c>
      <c r="M35">
        <v>112</v>
      </c>
      <c r="N35" s="2">
        <v>0.72277227722772275</v>
      </c>
      <c r="O35" s="2">
        <v>0.22889518413597729</v>
      </c>
    </row>
    <row r="36" spans="9:15" x14ac:dyDescent="0.35">
      <c r="I36">
        <v>150</v>
      </c>
      <c r="J36" t="s">
        <v>63</v>
      </c>
      <c r="K36">
        <v>274</v>
      </c>
      <c r="L36">
        <v>407</v>
      </c>
      <c r="M36">
        <v>133</v>
      </c>
      <c r="N36" s="2">
        <v>0.67321867321867324</v>
      </c>
      <c r="O36" s="2">
        <v>0.23745624270711779</v>
      </c>
    </row>
    <row r="37" spans="9:15" x14ac:dyDescent="0.35">
      <c r="I37">
        <v>150</v>
      </c>
      <c r="J37" t="s">
        <v>64</v>
      </c>
      <c r="K37">
        <v>269</v>
      </c>
      <c r="L37">
        <v>403</v>
      </c>
      <c r="M37">
        <v>134</v>
      </c>
      <c r="N37" s="2">
        <v>0.66749379652605456</v>
      </c>
      <c r="O37" s="2">
        <v>0.24262492474413011</v>
      </c>
    </row>
    <row r="38" spans="9:15" x14ac:dyDescent="0.35">
      <c r="I38">
        <v>150</v>
      </c>
      <c r="J38" t="s">
        <v>65</v>
      </c>
      <c r="K38">
        <v>274</v>
      </c>
      <c r="L38">
        <v>430</v>
      </c>
      <c r="M38">
        <v>156</v>
      </c>
      <c r="N38" s="2">
        <v>0.63720930232558137</v>
      </c>
      <c r="O38" s="2">
        <v>0.25997581620314392</v>
      </c>
    </row>
    <row r="39" spans="9:15" x14ac:dyDescent="0.35">
      <c r="I39">
        <v>150</v>
      </c>
      <c r="J39" t="s">
        <v>66</v>
      </c>
      <c r="K39">
        <v>281</v>
      </c>
      <c r="L39">
        <v>444</v>
      </c>
      <c r="M39">
        <v>163</v>
      </c>
      <c r="N39" s="2">
        <v>0.63288288288288286</v>
      </c>
      <c r="O39" s="2">
        <v>0.26844014510278108</v>
      </c>
    </row>
    <row r="40" spans="9:15" x14ac:dyDescent="0.35">
      <c r="I40">
        <v>150</v>
      </c>
      <c r="J40" t="s">
        <v>67</v>
      </c>
      <c r="K40">
        <v>296</v>
      </c>
      <c r="L40">
        <v>462</v>
      </c>
      <c r="M40">
        <v>166</v>
      </c>
      <c r="N40" s="2">
        <v>0.64069264069264065</v>
      </c>
      <c r="O40" s="2">
        <v>0.28119293974436999</v>
      </c>
    </row>
    <row r="41" spans="9:15" x14ac:dyDescent="0.35">
      <c r="I41">
        <v>150</v>
      </c>
      <c r="J41" t="s">
        <v>68</v>
      </c>
      <c r="K41">
        <v>278</v>
      </c>
      <c r="L41">
        <v>448</v>
      </c>
      <c r="M41">
        <v>170</v>
      </c>
      <c r="N41" s="2">
        <v>0.6205357142857143</v>
      </c>
      <c r="O41" s="2">
        <v>0.27053140096618361</v>
      </c>
    </row>
    <row r="42" spans="9:15" x14ac:dyDescent="0.35">
      <c r="I42">
        <v>150</v>
      </c>
      <c r="J42" t="s">
        <v>69</v>
      </c>
      <c r="K42">
        <v>286</v>
      </c>
      <c r="L42">
        <v>477</v>
      </c>
      <c r="M42">
        <v>191</v>
      </c>
      <c r="N42" s="2">
        <v>0.59958071278825997</v>
      </c>
      <c r="O42" s="2">
        <v>0.28241563055062169</v>
      </c>
    </row>
    <row r="43" spans="9:15" x14ac:dyDescent="0.35">
      <c r="I43">
        <v>151</v>
      </c>
      <c r="J43" t="s">
        <v>57</v>
      </c>
      <c r="K43">
        <v>489</v>
      </c>
      <c r="L43">
        <v>689</v>
      </c>
      <c r="M43">
        <v>200</v>
      </c>
      <c r="N43" s="2">
        <v>0.70972423802612483</v>
      </c>
      <c r="O43" s="2">
        <v>0.39872685185185192</v>
      </c>
    </row>
    <row r="44" spans="9:15" x14ac:dyDescent="0.35">
      <c r="I44">
        <v>151</v>
      </c>
      <c r="J44" t="s">
        <v>58</v>
      </c>
      <c r="K44">
        <v>468</v>
      </c>
      <c r="L44">
        <v>667</v>
      </c>
      <c r="M44">
        <v>199</v>
      </c>
      <c r="N44" s="2">
        <v>0.70164917541229388</v>
      </c>
      <c r="O44" s="2">
        <v>0.37704918032786883</v>
      </c>
    </row>
    <row r="45" spans="9:15" x14ac:dyDescent="0.35">
      <c r="I45">
        <v>151</v>
      </c>
      <c r="J45" t="s">
        <v>59</v>
      </c>
      <c r="K45">
        <v>469</v>
      </c>
      <c r="L45">
        <v>684</v>
      </c>
      <c r="M45">
        <v>215</v>
      </c>
      <c r="N45" s="2">
        <v>0.68567251461988299</v>
      </c>
      <c r="O45" s="2">
        <v>0.38169642857142849</v>
      </c>
    </row>
    <row r="46" spans="9:15" x14ac:dyDescent="0.35">
      <c r="I46">
        <v>151</v>
      </c>
      <c r="J46" t="s">
        <v>60</v>
      </c>
      <c r="K46">
        <v>459</v>
      </c>
      <c r="L46">
        <v>668</v>
      </c>
      <c r="M46">
        <v>209</v>
      </c>
      <c r="N46" s="2">
        <v>0.68712574850299402</v>
      </c>
      <c r="O46" s="2">
        <v>0.36865342163355408</v>
      </c>
    </row>
    <row r="47" spans="9:15" x14ac:dyDescent="0.35">
      <c r="I47">
        <v>151</v>
      </c>
      <c r="J47" t="s">
        <v>61</v>
      </c>
      <c r="K47">
        <v>454</v>
      </c>
      <c r="L47">
        <v>664</v>
      </c>
      <c r="M47">
        <v>210</v>
      </c>
      <c r="N47" s="2">
        <v>0.6837349397590361</v>
      </c>
      <c r="O47" s="2">
        <v>0.38160919540229887</v>
      </c>
    </row>
    <row r="48" spans="9:15" x14ac:dyDescent="0.35">
      <c r="I48">
        <v>151</v>
      </c>
      <c r="J48" t="s">
        <v>62</v>
      </c>
      <c r="K48">
        <v>457</v>
      </c>
      <c r="L48">
        <v>658</v>
      </c>
      <c r="M48">
        <v>201</v>
      </c>
      <c r="N48" s="2">
        <v>0.69452887537993924</v>
      </c>
      <c r="O48" s="2">
        <v>0.37280453257790369</v>
      </c>
    </row>
    <row r="49" spans="9:15" x14ac:dyDescent="0.35">
      <c r="I49">
        <v>151</v>
      </c>
      <c r="J49" t="s">
        <v>63</v>
      </c>
      <c r="K49">
        <v>453</v>
      </c>
      <c r="L49">
        <v>669</v>
      </c>
      <c r="M49">
        <v>216</v>
      </c>
      <c r="N49" s="2">
        <v>0.67713004484304928</v>
      </c>
      <c r="O49" s="2">
        <v>0.39031505250875148</v>
      </c>
    </row>
    <row r="50" spans="9:15" x14ac:dyDescent="0.35">
      <c r="I50">
        <v>151</v>
      </c>
      <c r="J50" t="s">
        <v>64</v>
      </c>
      <c r="K50">
        <v>436</v>
      </c>
      <c r="L50">
        <v>650</v>
      </c>
      <c r="M50">
        <v>214</v>
      </c>
      <c r="N50" s="2">
        <v>0.67076923076923078</v>
      </c>
      <c r="O50" s="2">
        <v>0.39133052378085492</v>
      </c>
    </row>
    <row r="51" spans="9:15" x14ac:dyDescent="0.35">
      <c r="I51">
        <v>151</v>
      </c>
      <c r="J51" t="s">
        <v>65</v>
      </c>
      <c r="K51">
        <v>414</v>
      </c>
      <c r="L51">
        <v>628</v>
      </c>
      <c r="M51">
        <v>214</v>
      </c>
      <c r="N51" s="2">
        <v>0.65923566878980888</v>
      </c>
      <c r="O51" s="2">
        <v>0.37968561064087059</v>
      </c>
    </row>
    <row r="52" spans="9:15" x14ac:dyDescent="0.35">
      <c r="I52">
        <v>151</v>
      </c>
      <c r="J52" t="s">
        <v>66</v>
      </c>
      <c r="K52">
        <v>405</v>
      </c>
      <c r="L52">
        <v>626</v>
      </c>
      <c r="M52">
        <v>221</v>
      </c>
      <c r="N52" s="2">
        <v>0.64696485623003197</v>
      </c>
      <c r="O52" s="2">
        <v>0.37847642079806532</v>
      </c>
    </row>
    <row r="53" spans="9:15" x14ac:dyDescent="0.35">
      <c r="I53">
        <v>151</v>
      </c>
      <c r="J53" t="s">
        <v>67</v>
      </c>
      <c r="K53">
        <v>387</v>
      </c>
      <c r="L53">
        <v>626</v>
      </c>
      <c r="M53">
        <v>239</v>
      </c>
      <c r="N53" s="2">
        <v>0.61821086261980829</v>
      </c>
      <c r="O53" s="2">
        <v>0.38101034692635422</v>
      </c>
    </row>
    <row r="54" spans="9:15" x14ac:dyDescent="0.35">
      <c r="I54">
        <v>151</v>
      </c>
      <c r="J54" t="s">
        <v>68</v>
      </c>
      <c r="K54">
        <v>394</v>
      </c>
      <c r="L54">
        <v>659</v>
      </c>
      <c r="M54">
        <v>265</v>
      </c>
      <c r="N54" s="2">
        <v>0.59787556904400607</v>
      </c>
      <c r="O54" s="2">
        <v>0.39794685990338158</v>
      </c>
    </row>
    <row r="55" spans="9:15" x14ac:dyDescent="0.35">
      <c r="I55">
        <v>151</v>
      </c>
      <c r="J55" t="s">
        <v>69</v>
      </c>
      <c r="K55">
        <v>370</v>
      </c>
      <c r="L55">
        <v>649</v>
      </c>
      <c r="M55">
        <v>279</v>
      </c>
      <c r="N55" s="2">
        <v>0.57010785824345145</v>
      </c>
      <c r="O55" s="2">
        <v>0.384251036116045</v>
      </c>
    </row>
    <row r="56" spans="9:15" x14ac:dyDescent="0.35">
      <c r="I56">
        <v>158</v>
      </c>
      <c r="J56" t="s">
        <v>57</v>
      </c>
      <c r="K56">
        <v>55</v>
      </c>
      <c r="L56">
        <v>86</v>
      </c>
      <c r="M56">
        <v>31</v>
      </c>
      <c r="N56" s="2">
        <v>0.63953488372093026</v>
      </c>
      <c r="O56" s="2">
        <v>4.9768518518518517E-2</v>
      </c>
    </row>
    <row r="57" spans="9:15" x14ac:dyDescent="0.35">
      <c r="I57">
        <v>158</v>
      </c>
      <c r="J57" t="s">
        <v>58</v>
      </c>
      <c r="K57">
        <v>56</v>
      </c>
      <c r="L57">
        <v>91</v>
      </c>
      <c r="M57">
        <v>35</v>
      </c>
      <c r="N57" s="2">
        <v>0.61538461538461542</v>
      </c>
      <c r="O57" s="2">
        <v>5.1441492368569812E-2</v>
      </c>
    </row>
    <row r="58" spans="9:15" x14ac:dyDescent="0.35">
      <c r="I58">
        <v>158</v>
      </c>
      <c r="J58" t="s">
        <v>59</v>
      </c>
      <c r="K58">
        <v>50</v>
      </c>
      <c r="L58">
        <v>89</v>
      </c>
      <c r="M58">
        <v>39</v>
      </c>
      <c r="N58" s="2">
        <v>0.5617977528089888</v>
      </c>
      <c r="O58" s="2">
        <v>4.9665178571428568E-2</v>
      </c>
    </row>
    <row r="59" spans="9:15" x14ac:dyDescent="0.35">
      <c r="I59">
        <v>158</v>
      </c>
      <c r="J59" t="s">
        <v>60</v>
      </c>
      <c r="K59">
        <v>43</v>
      </c>
      <c r="L59">
        <v>84</v>
      </c>
      <c r="M59">
        <v>41</v>
      </c>
      <c r="N59" s="2">
        <v>0.51190476190476186</v>
      </c>
      <c r="O59" s="2">
        <v>4.6357615894039743E-2</v>
      </c>
    </row>
    <row r="60" spans="9:15" x14ac:dyDescent="0.35">
      <c r="I60">
        <v>158</v>
      </c>
      <c r="J60" t="s">
        <v>61</v>
      </c>
      <c r="K60">
        <v>44</v>
      </c>
      <c r="L60">
        <v>88</v>
      </c>
      <c r="M60">
        <v>44</v>
      </c>
      <c r="N60" s="2">
        <v>0.5</v>
      </c>
      <c r="O60" s="2">
        <v>5.057471264367816E-2</v>
      </c>
    </row>
    <row r="61" spans="9:15" x14ac:dyDescent="0.35">
      <c r="I61">
        <v>158</v>
      </c>
      <c r="J61" t="s">
        <v>62</v>
      </c>
      <c r="K61">
        <v>52</v>
      </c>
      <c r="L61">
        <v>95</v>
      </c>
      <c r="M61">
        <v>43</v>
      </c>
      <c r="N61" s="2">
        <v>0.54736842105263162</v>
      </c>
      <c r="O61" s="2">
        <v>5.3824362606232287E-2</v>
      </c>
    </row>
    <row r="62" spans="9:15" x14ac:dyDescent="0.35">
      <c r="I62">
        <v>158</v>
      </c>
      <c r="J62" t="s">
        <v>63</v>
      </c>
      <c r="K62">
        <v>56</v>
      </c>
      <c r="L62">
        <v>93</v>
      </c>
      <c r="M62">
        <v>37</v>
      </c>
      <c r="N62" s="2">
        <v>0.60215053763440862</v>
      </c>
      <c r="O62" s="2">
        <v>5.4259043173862313E-2</v>
      </c>
    </row>
    <row r="63" spans="9:15" x14ac:dyDescent="0.35">
      <c r="I63">
        <v>158</v>
      </c>
      <c r="J63" t="s">
        <v>64</v>
      </c>
      <c r="K63">
        <v>49</v>
      </c>
      <c r="L63">
        <v>79</v>
      </c>
      <c r="M63">
        <v>30</v>
      </c>
      <c r="N63" s="2">
        <v>0.620253164556962</v>
      </c>
      <c r="O63" s="2">
        <v>4.7561709813365452E-2</v>
      </c>
    </row>
    <row r="64" spans="9:15" x14ac:dyDescent="0.35">
      <c r="I64">
        <v>158</v>
      </c>
      <c r="J64" t="s">
        <v>65</v>
      </c>
      <c r="K64">
        <v>49</v>
      </c>
      <c r="L64">
        <v>89</v>
      </c>
      <c r="M64">
        <v>40</v>
      </c>
      <c r="N64" s="2">
        <v>0.550561797752809</v>
      </c>
      <c r="O64" s="2">
        <v>5.3808948004836758E-2</v>
      </c>
    </row>
    <row r="65" spans="9:15" x14ac:dyDescent="0.35">
      <c r="I65">
        <v>158</v>
      </c>
      <c r="J65" t="s">
        <v>66</v>
      </c>
      <c r="K65">
        <v>36</v>
      </c>
      <c r="L65">
        <v>83</v>
      </c>
      <c r="M65">
        <v>47</v>
      </c>
      <c r="N65" s="2">
        <v>0.43373493975903621</v>
      </c>
      <c r="O65" s="2">
        <v>5.0181378476420797E-2</v>
      </c>
    </row>
    <row r="66" spans="9:15" x14ac:dyDescent="0.35">
      <c r="I66">
        <v>158</v>
      </c>
      <c r="J66" t="s">
        <v>67</v>
      </c>
      <c r="K66">
        <v>50</v>
      </c>
      <c r="L66">
        <v>96</v>
      </c>
      <c r="M66">
        <v>46</v>
      </c>
      <c r="N66" s="2">
        <v>0.52083333333333337</v>
      </c>
      <c r="O66" s="2">
        <v>5.8429701765063909E-2</v>
      </c>
    </row>
    <row r="67" spans="9:15" x14ac:dyDescent="0.35">
      <c r="I67">
        <v>158</v>
      </c>
      <c r="J67" t="s">
        <v>68</v>
      </c>
      <c r="K67">
        <v>67</v>
      </c>
      <c r="L67">
        <v>113</v>
      </c>
      <c r="M67">
        <v>46</v>
      </c>
      <c r="N67" s="2">
        <v>0.59292035398230092</v>
      </c>
      <c r="O67" s="2">
        <v>6.8236714975845408E-2</v>
      </c>
    </row>
    <row r="68" spans="9:15" x14ac:dyDescent="0.35">
      <c r="I68">
        <v>158</v>
      </c>
      <c r="J68" t="s">
        <v>69</v>
      </c>
      <c r="K68">
        <v>54</v>
      </c>
      <c r="L68">
        <v>99</v>
      </c>
      <c r="M68">
        <v>45</v>
      </c>
      <c r="N68" s="2">
        <v>0.54545454545454541</v>
      </c>
      <c r="O68" s="2">
        <v>5.8614564831261103E-2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5"/>
  <sheetViews>
    <sheetView topLeftCell="A2" zoomScale="160" zoomScaleNormal="160" workbookViewId="0"/>
  </sheetViews>
  <sheetFormatPr defaultRowHeight="14.5" x14ac:dyDescent="0.35"/>
  <cols>
    <col min="2" max="2" width="28.7265625" customWidth="1"/>
    <col min="3" max="4" width="9.1796875" style="2"/>
    <col min="14" max="15" width="9.1796875" style="2"/>
  </cols>
  <sheetData>
    <row r="1" spans="1:15" ht="31" x14ac:dyDescent="0.7">
      <c r="A1" s="5" t="s">
        <v>161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132</v>
      </c>
      <c r="C4" s="2">
        <v>0.73785166240409206</v>
      </c>
      <c r="D4" s="2">
        <v>0.23402663474487509</v>
      </c>
      <c r="E4">
        <v>3128</v>
      </c>
      <c r="F4">
        <v>2308</v>
      </c>
      <c r="G4">
        <v>820</v>
      </c>
      <c r="I4">
        <v>141</v>
      </c>
      <c r="J4" t="s">
        <v>57</v>
      </c>
      <c r="K4">
        <v>299</v>
      </c>
      <c r="L4">
        <v>391</v>
      </c>
      <c r="M4">
        <v>92</v>
      </c>
      <c r="N4" s="2">
        <v>0.76470588235294112</v>
      </c>
      <c r="O4" s="2">
        <v>0.22627314814814811</v>
      </c>
    </row>
    <row r="5" spans="1:15" x14ac:dyDescent="0.35">
      <c r="A5">
        <v>152</v>
      </c>
      <c r="B5" t="s">
        <v>133</v>
      </c>
      <c r="C5" s="2">
        <v>0.67962835512732278</v>
      </c>
      <c r="D5" s="2">
        <v>0.43483465509501718</v>
      </c>
      <c r="E5">
        <v>5812</v>
      </c>
      <c r="F5">
        <v>3950</v>
      </c>
      <c r="G5">
        <v>1862</v>
      </c>
      <c r="I5">
        <v>141</v>
      </c>
      <c r="J5" t="s">
        <v>58</v>
      </c>
      <c r="K5">
        <v>303</v>
      </c>
      <c r="L5">
        <v>417</v>
      </c>
      <c r="M5">
        <v>114</v>
      </c>
      <c r="N5" s="2">
        <v>0.72661870503597126</v>
      </c>
      <c r="O5" s="2">
        <v>0.23572639909553419</v>
      </c>
    </row>
    <row r="6" spans="1:15" x14ac:dyDescent="0.35">
      <c r="A6">
        <v>156</v>
      </c>
      <c r="B6" t="s">
        <v>134</v>
      </c>
      <c r="C6" s="2">
        <v>0.6586985391766268</v>
      </c>
      <c r="D6" s="2">
        <v>0.22534789765075561</v>
      </c>
      <c r="E6">
        <v>3012</v>
      </c>
      <c r="F6">
        <v>1984</v>
      </c>
      <c r="G6">
        <v>1028</v>
      </c>
      <c r="I6">
        <v>141</v>
      </c>
      <c r="J6" t="s">
        <v>59</v>
      </c>
      <c r="K6">
        <v>351</v>
      </c>
      <c r="L6">
        <v>449</v>
      </c>
      <c r="M6">
        <v>98</v>
      </c>
      <c r="N6" s="2">
        <v>0.78173719376391981</v>
      </c>
      <c r="O6" s="2">
        <v>0.2505580357142857</v>
      </c>
    </row>
    <row r="7" spans="1:15" x14ac:dyDescent="0.35">
      <c r="A7">
        <v>162</v>
      </c>
      <c r="B7" t="s">
        <v>135</v>
      </c>
      <c r="C7" s="2">
        <v>0.62462006079027355</v>
      </c>
      <c r="D7" s="2">
        <v>9.8458775998802928E-2</v>
      </c>
      <c r="E7">
        <v>1316</v>
      </c>
      <c r="F7">
        <v>822</v>
      </c>
      <c r="G7">
        <v>494</v>
      </c>
      <c r="I7">
        <v>141</v>
      </c>
      <c r="J7" t="s">
        <v>60</v>
      </c>
      <c r="K7">
        <v>334</v>
      </c>
      <c r="L7">
        <v>449</v>
      </c>
      <c r="M7">
        <v>115</v>
      </c>
      <c r="N7" s="2">
        <v>0.74387527839643652</v>
      </c>
      <c r="O7" s="2">
        <v>0.24779249448123619</v>
      </c>
    </row>
    <row r="8" spans="1:15" ht="15.5" x14ac:dyDescent="0.35">
      <c r="D8" s="6">
        <f>SUM(D4:D7)</f>
        <v>0.99266796348945074</v>
      </c>
      <c r="E8" s="7">
        <f>SUM(E4:E7)</f>
        <v>13268</v>
      </c>
      <c r="F8" s="7">
        <f>SUM(F4:F7)</f>
        <v>9064</v>
      </c>
      <c r="G8" s="7">
        <f>SUM(G4:G7)</f>
        <v>4204</v>
      </c>
      <c r="I8">
        <v>141</v>
      </c>
      <c r="J8" t="s">
        <v>61</v>
      </c>
      <c r="K8">
        <v>306</v>
      </c>
      <c r="L8">
        <v>398</v>
      </c>
      <c r="M8">
        <v>92</v>
      </c>
      <c r="N8" s="2">
        <v>0.76884422110552764</v>
      </c>
      <c r="O8" s="2">
        <v>0.22873563218390799</v>
      </c>
    </row>
    <row r="9" spans="1:15" x14ac:dyDescent="0.35">
      <c r="I9">
        <v>141</v>
      </c>
      <c r="J9" t="s">
        <v>62</v>
      </c>
      <c r="K9">
        <v>304</v>
      </c>
      <c r="L9">
        <v>418</v>
      </c>
      <c r="M9">
        <v>114</v>
      </c>
      <c r="N9" s="2">
        <v>0.72727272727272729</v>
      </c>
      <c r="O9" s="2">
        <v>0.23682719546742209</v>
      </c>
    </row>
    <row r="10" spans="1:15" x14ac:dyDescent="0.35">
      <c r="I10">
        <v>141</v>
      </c>
      <c r="J10" t="s">
        <v>63</v>
      </c>
      <c r="K10">
        <v>307</v>
      </c>
      <c r="L10">
        <v>406</v>
      </c>
      <c r="M10">
        <v>99</v>
      </c>
      <c r="N10" s="2">
        <v>0.75615763546798032</v>
      </c>
      <c r="O10" s="2">
        <v>0.23687281213535591</v>
      </c>
    </row>
    <row r="11" spans="1:15" x14ac:dyDescent="0.35">
      <c r="I11">
        <v>141</v>
      </c>
      <c r="J11" t="s">
        <v>64</v>
      </c>
      <c r="K11">
        <v>305</v>
      </c>
      <c r="L11">
        <v>414</v>
      </c>
      <c r="M11">
        <v>109</v>
      </c>
      <c r="N11" s="2">
        <v>0.73671497584541068</v>
      </c>
      <c r="O11" s="2">
        <v>0.2492474413004214</v>
      </c>
    </row>
    <row r="12" spans="1:15" x14ac:dyDescent="0.35">
      <c r="I12">
        <v>141</v>
      </c>
      <c r="J12" t="s">
        <v>65</v>
      </c>
      <c r="K12">
        <v>345</v>
      </c>
      <c r="L12">
        <v>448</v>
      </c>
      <c r="M12">
        <v>103</v>
      </c>
      <c r="N12" s="2">
        <v>0.7700892857142857</v>
      </c>
      <c r="O12" s="2">
        <v>0.27085852478839179</v>
      </c>
    </row>
    <row r="13" spans="1:15" x14ac:dyDescent="0.35">
      <c r="I13">
        <v>141</v>
      </c>
      <c r="J13" t="s">
        <v>66</v>
      </c>
      <c r="K13">
        <v>299</v>
      </c>
      <c r="L13">
        <v>413</v>
      </c>
      <c r="M13">
        <v>114</v>
      </c>
      <c r="N13" s="2">
        <v>0.72397094430992737</v>
      </c>
      <c r="O13" s="2">
        <v>0.24969770253929871</v>
      </c>
    </row>
    <row r="14" spans="1:15" x14ac:dyDescent="0.35">
      <c r="I14">
        <v>141</v>
      </c>
      <c r="J14" t="s">
        <v>67</v>
      </c>
      <c r="K14">
        <v>291</v>
      </c>
      <c r="L14">
        <v>404</v>
      </c>
      <c r="M14">
        <v>113</v>
      </c>
      <c r="N14" s="2">
        <v>0.72029702970297027</v>
      </c>
      <c r="O14" s="2">
        <v>0.24589166159464401</v>
      </c>
    </row>
    <row r="15" spans="1:15" x14ac:dyDescent="0.35">
      <c r="I15">
        <v>141</v>
      </c>
      <c r="J15" t="s">
        <v>68</v>
      </c>
      <c r="K15">
        <v>273</v>
      </c>
      <c r="L15">
        <v>386</v>
      </c>
      <c r="M15">
        <v>113</v>
      </c>
      <c r="N15" s="2">
        <v>0.70725388601036265</v>
      </c>
      <c r="O15" s="2">
        <v>0.23309178743961351</v>
      </c>
    </row>
    <row r="16" spans="1:15" x14ac:dyDescent="0.35">
      <c r="I16">
        <v>141</v>
      </c>
      <c r="J16" t="s">
        <v>69</v>
      </c>
      <c r="K16">
        <v>267</v>
      </c>
      <c r="L16">
        <v>388</v>
      </c>
      <c r="M16">
        <v>121</v>
      </c>
      <c r="N16" s="2">
        <v>0.68814432989690721</v>
      </c>
      <c r="O16" s="2">
        <v>0.2297217288336294</v>
      </c>
    </row>
    <row r="17" spans="9:15" x14ac:dyDescent="0.35">
      <c r="I17">
        <v>152</v>
      </c>
      <c r="J17" t="s">
        <v>57</v>
      </c>
      <c r="K17">
        <v>670</v>
      </c>
      <c r="L17">
        <v>922</v>
      </c>
      <c r="M17">
        <v>252</v>
      </c>
      <c r="N17" s="2">
        <v>0.72668112798264639</v>
      </c>
      <c r="O17" s="2">
        <v>0.53356481481481477</v>
      </c>
    </row>
    <row r="18" spans="9:15" x14ac:dyDescent="0.35">
      <c r="I18">
        <v>152</v>
      </c>
      <c r="J18" t="s">
        <v>58</v>
      </c>
      <c r="K18">
        <v>647</v>
      </c>
      <c r="L18">
        <v>904</v>
      </c>
      <c r="M18">
        <v>257</v>
      </c>
      <c r="N18" s="2">
        <v>0.71570796460176989</v>
      </c>
      <c r="O18" s="2">
        <v>0.51102317693612209</v>
      </c>
    </row>
    <row r="19" spans="9:15" x14ac:dyDescent="0.35">
      <c r="I19">
        <v>152</v>
      </c>
      <c r="J19" t="s">
        <v>59</v>
      </c>
      <c r="K19">
        <v>617</v>
      </c>
      <c r="L19">
        <v>873</v>
      </c>
      <c r="M19">
        <v>256</v>
      </c>
      <c r="N19" s="2">
        <v>0.70675830469644907</v>
      </c>
      <c r="O19" s="2">
        <v>0.48716517857142849</v>
      </c>
    </row>
    <row r="20" spans="9:15" x14ac:dyDescent="0.35">
      <c r="I20">
        <v>152</v>
      </c>
      <c r="J20" t="s">
        <v>60</v>
      </c>
      <c r="K20">
        <v>628</v>
      </c>
      <c r="L20">
        <v>871</v>
      </c>
      <c r="M20">
        <v>243</v>
      </c>
      <c r="N20" s="2">
        <v>0.72101033295063144</v>
      </c>
      <c r="O20" s="2">
        <v>0.48068432671081679</v>
      </c>
    </row>
    <row r="21" spans="9:15" x14ac:dyDescent="0.35">
      <c r="I21">
        <v>152</v>
      </c>
      <c r="J21" t="s">
        <v>61</v>
      </c>
      <c r="K21">
        <v>570</v>
      </c>
      <c r="L21">
        <v>806</v>
      </c>
      <c r="M21">
        <v>236</v>
      </c>
      <c r="N21" s="2">
        <v>0.70719602977667495</v>
      </c>
      <c r="O21" s="2">
        <v>0.4632183908045977</v>
      </c>
    </row>
    <row r="22" spans="9:15" x14ac:dyDescent="0.35">
      <c r="I22">
        <v>152</v>
      </c>
      <c r="J22" t="s">
        <v>62</v>
      </c>
      <c r="K22">
        <v>568</v>
      </c>
      <c r="L22">
        <v>803</v>
      </c>
      <c r="M22">
        <v>235</v>
      </c>
      <c r="N22" s="2">
        <v>0.70734744707347452</v>
      </c>
      <c r="O22" s="2">
        <v>0.45495750708215299</v>
      </c>
    </row>
    <row r="23" spans="9:15" x14ac:dyDescent="0.35">
      <c r="I23">
        <v>152</v>
      </c>
      <c r="J23" t="s">
        <v>63</v>
      </c>
      <c r="K23">
        <v>542</v>
      </c>
      <c r="L23">
        <v>786</v>
      </c>
      <c r="M23">
        <v>244</v>
      </c>
      <c r="N23" s="2">
        <v>0.68956743002544529</v>
      </c>
      <c r="O23" s="2">
        <v>0.45857642940490079</v>
      </c>
    </row>
    <row r="24" spans="9:15" x14ac:dyDescent="0.35">
      <c r="I24">
        <v>152</v>
      </c>
      <c r="J24" t="s">
        <v>64</v>
      </c>
      <c r="K24">
        <v>485</v>
      </c>
      <c r="L24">
        <v>698</v>
      </c>
      <c r="M24">
        <v>213</v>
      </c>
      <c r="N24" s="2">
        <v>0.69484240687679089</v>
      </c>
      <c r="O24" s="2">
        <v>0.42022877784467189</v>
      </c>
    </row>
    <row r="25" spans="9:15" x14ac:dyDescent="0.35">
      <c r="I25">
        <v>152</v>
      </c>
      <c r="J25" t="s">
        <v>65</v>
      </c>
      <c r="K25">
        <v>416</v>
      </c>
      <c r="L25">
        <v>636</v>
      </c>
      <c r="M25">
        <v>220</v>
      </c>
      <c r="N25" s="2">
        <v>0.65408805031446537</v>
      </c>
      <c r="O25" s="2">
        <v>0.38452237001209189</v>
      </c>
    </row>
    <row r="26" spans="9:15" x14ac:dyDescent="0.35">
      <c r="I26">
        <v>152</v>
      </c>
      <c r="J26" t="s">
        <v>66</v>
      </c>
      <c r="K26">
        <v>373</v>
      </c>
      <c r="L26">
        <v>608</v>
      </c>
      <c r="M26">
        <v>235</v>
      </c>
      <c r="N26" s="2">
        <v>0.61348684210526316</v>
      </c>
      <c r="O26" s="2">
        <v>0.36759371221281739</v>
      </c>
    </row>
    <row r="27" spans="9:15" x14ac:dyDescent="0.35">
      <c r="I27">
        <v>152</v>
      </c>
      <c r="J27" t="s">
        <v>67</v>
      </c>
      <c r="K27">
        <v>341</v>
      </c>
      <c r="L27">
        <v>587</v>
      </c>
      <c r="M27">
        <v>246</v>
      </c>
      <c r="N27" s="2">
        <v>0.5809199318568995</v>
      </c>
      <c r="O27" s="2">
        <v>0.35727328058429703</v>
      </c>
    </row>
    <row r="28" spans="9:15" x14ac:dyDescent="0.35">
      <c r="I28">
        <v>152</v>
      </c>
      <c r="J28" t="s">
        <v>68</v>
      </c>
      <c r="K28">
        <v>353</v>
      </c>
      <c r="L28">
        <v>578</v>
      </c>
      <c r="M28">
        <v>225</v>
      </c>
      <c r="N28" s="2">
        <v>0.61072664359861595</v>
      </c>
      <c r="O28" s="2">
        <v>0.34903381642512082</v>
      </c>
    </row>
    <row r="29" spans="9:15" x14ac:dyDescent="0.35">
      <c r="I29">
        <v>152</v>
      </c>
      <c r="J29" t="s">
        <v>69</v>
      </c>
      <c r="K29">
        <v>360</v>
      </c>
      <c r="L29">
        <v>587</v>
      </c>
      <c r="M29">
        <v>227</v>
      </c>
      <c r="N29" s="2">
        <v>0.61328790459965932</v>
      </c>
      <c r="O29" s="2">
        <v>0.34754292480757842</v>
      </c>
    </row>
    <row r="30" spans="9:15" x14ac:dyDescent="0.35">
      <c r="I30">
        <v>156</v>
      </c>
      <c r="J30" t="s">
        <v>57</v>
      </c>
      <c r="K30">
        <v>150</v>
      </c>
      <c r="L30">
        <v>227</v>
      </c>
      <c r="M30">
        <v>77</v>
      </c>
      <c r="N30" s="2">
        <v>0.66079295154185025</v>
      </c>
      <c r="O30" s="2">
        <v>0.1313657407407407</v>
      </c>
    </row>
    <row r="31" spans="9:15" x14ac:dyDescent="0.35">
      <c r="I31">
        <v>156</v>
      </c>
      <c r="J31" t="s">
        <v>58</v>
      </c>
      <c r="K31">
        <v>173</v>
      </c>
      <c r="L31">
        <v>256</v>
      </c>
      <c r="M31">
        <v>83</v>
      </c>
      <c r="N31" s="2">
        <v>0.67578125</v>
      </c>
      <c r="O31" s="2">
        <v>0.1447145279819107</v>
      </c>
    </row>
    <row r="32" spans="9:15" x14ac:dyDescent="0.35">
      <c r="I32">
        <v>156</v>
      </c>
      <c r="J32" t="s">
        <v>59</v>
      </c>
      <c r="K32">
        <v>216</v>
      </c>
      <c r="L32">
        <v>303</v>
      </c>
      <c r="M32">
        <v>87</v>
      </c>
      <c r="N32" s="2">
        <v>0.71287128712871284</v>
      </c>
      <c r="O32" s="2">
        <v>0.1690848214285714</v>
      </c>
    </row>
    <row r="33" spans="9:15" x14ac:dyDescent="0.35">
      <c r="I33">
        <v>156</v>
      </c>
      <c r="J33" t="s">
        <v>60</v>
      </c>
      <c r="K33">
        <v>221</v>
      </c>
      <c r="L33">
        <v>321</v>
      </c>
      <c r="M33">
        <v>100</v>
      </c>
      <c r="N33" s="2">
        <v>0.68847352024922115</v>
      </c>
      <c r="O33" s="2">
        <v>0.17715231788079469</v>
      </c>
    </row>
    <row r="34" spans="9:15" x14ac:dyDescent="0.35">
      <c r="I34">
        <v>156</v>
      </c>
      <c r="J34" t="s">
        <v>61</v>
      </c>
      <c r="K34">
        <v>241</v>
      </c>
      <c r="L34">
        <v>350</v>
      </c>
      <c r="M34">
        <v>109</v>
      </c>
      <c r="N34" s="2">
        <v>0.68857142857142861</v>
      </c>
      <c r="O34" s="2">
        <v>0.2011494252873563</v>
      </c>
    </row>
    <row r="35" spans="9:15" x14ac:dyDescent="0.35">
      <c r="I35">
        <v>156</v>
      </c>
      <c r="J35" t="s">
        <v>62</v>
      </c>
      <c r="K35">
        <v>270</v>
      </c>
      <c r="L35">
        <v>362</v>
      </c>
      <c r="M35">
        <v>92</v>
      </c>
      <c r="N35" s="2">
        <v>0.7458563535911602</v>
      </c>
      <c r="O35" s="2">
        <v>0.20509915014164309</v>
      </c>
    </row>
    <row r="36" spans="9:15" x14ac:dyDescent="0.35">
      <c r="I36">
        <v>156</v>
      </c>
      <c r="J36" t="s">
        <v>63</v>
      </c>
      <c r="K36">
        <v>237</v>
      </c>
      <c r="L36">
        <v>351</v>
      </c>
      <c r="M36">
        <v>114</v>
      </c>
      <c r="N36" s="2">
        <v>0.67521367521367526</v>
      </c>
      <c r="O36" s="2">
        <v>0.20478413068844811</v>
      </c>
    </row>
    <row r="37" spans="9:15" x14ac:dyDescent="0.35">
      <c r="I37">
        <v>156</v>
      </c>
      <c r="J37" t="s">
        <v>64</v>
      </c>
      <c r="K37">
        <v>245</v>
      </c>
      <c r="L37">
        <v>380</v>
      </c>
      <c r="M37">
        <v>135</v>
      </c>
      <c r="N37" s="2">
        <v>0.64473684210526316</v>
      </c>
      <c r="O37" s="2">
        <v>0.22877784467188439</v>
      </c>
    </row>
    <row r="38" spans="9:15" x14ac:dyDescent="0.35">
      <c r="I38">
        <v>156</v>
      </c>
      <c r="J38" t="s">
        <v>65</v>
      </c>
      <c r="K38">
        <v>246</v>
      </c>
      <c r="L38">
        <v>408</v>
      </c>
      <c r="M38">
        <v>162</v>
      </c>
      <c r="N38" s="2">
        <v>0.6029411764705882</v>
      </c>
      <c r="O38" s="2">
        <v>0.2466747279322854</v>
      </c>
    </row>
    <row r="39" spans="9:15" x14ac:dyDescent="0.35">
      <c r="I39">
        <v>156</v>
      </c>
      <c r="J39" t="s">
        <v>66</v>
      </c>
      <c r="K39">
        <v>310</v>
      </c>
      <c r="L39">
        <v>464</v>
      </c>
      <c r="M39">
        <v>154</v>
      </c>
      <c r="N39" s="2">
        <v>0.6681034482758621</v>
      </c>
      <c r="O39" s="2">
        <v>0.28053204353083427</v>
      </c>
    </row>
    <row r="40" spans="9:15" x14ac:dyDescent="0.35">
      <c r="I40">
        <v>156</v>
      </c>
      <c r="J40" t="s">
        <v>67</v>
      </c>
      <c r="K40">
        <v>334</v>
      </c>
      <c r="L40">
        <v>498</v>
      </c>
      <c r="M40">
        <v>164</v>
      </c>
      <c r="N40" s="2">
        <v>0.67068273092369479</v>
      </c>
      <c r="O40" s="2">
        <v>0.30310407790626898</v>
      </c>
    </row>
    <row r="41" spans="9:15" x14ac:dyDescent="0.35">
      <c r="I41">
        <v>156</v>
      </c>
      <c r="J41" t="s">
        <v>68</v>
      </c>
      <c r="K41">
        <v>333</v>
      </c>
      <c r="L41">
        <v>545</v>
      </c>
      <c r="M41">
        <v>212</v>
      </c>
      <c r="N41" s="2">
        <v>0.61100917431192658</v>
      </c>
      <c r="O41" s="2">
        <v>0.32910628019323668</v>
      </c>
    </row>
    <row r="42" spans="9:15" x14ac:dyDescent="0.35">
      <c r="I42">
        <v>156</v>
      </c>
      <c r="J42" t="s">
        <v>69</v>
      </c>
      <c r="K42">
        <v>321</v>
      </c>
      <c r="L42">
        <v>562</v>
      </c>
      <c r="M42">
        <v>241</v>
      </c>
      <c r="N42" s="2">
        <v>0.57117437722419928</v>
      </c>
      <c r="O42" s="2">
        <v>0.33274126702190637</v>
      </c>
    </row>
    <row r="43" spans="9:15" x14ac:dyDescent="0.35">
      <c r="I43">
        <v>162</v>
      </c>
      <c r="J43" t="s">
        <v>57</v>
      </c>
      <c r="K43">
        <v>130</v>
      </c>
      <c r="L43">
        <v>188</v>
      </c>
      <c r="M43">
        <v>58</v>
      </c>
      <c r="N43" s="2">
        <v>0.69148936170212771</v>
      </c>
      <c r="O43" s="2">
        <v>0.10879629629629629</v>
      </c>
    </row>
    <row r="44" spans="9:15" x14ac:dyDescent="0.35">
      <c r="I44">
        <v>162</v>
      </c>
      <c r="J44" t="s">
        <v>58</v>
      </c>
      <c r="K44">
        <v>122</v>
      </c>
      <c r="L44">
        <v>192</v>
      </c>
      <c r="M44">
        <v>70</v>
      </c>
      <c r="N44" s="2">
        <v>0.63541666666666663</v>
      </c>
      <c r="O44" s="2">
        <v>0.108535895986433</v>
      </c>
    </row>
    <row r="45" spans="9:15" x14ac:dyDescent="0.35">
      <c r="I45">
        <v>162</v>
      </c>
      <c r="J45" t="s">
        <v>59</v>
      </c>
      <c r="K45">
        <v>102</v>
      </c>
      <c r="L45">
        <v>167</v>
      </c>
      <c r="M45">
        <v>65</v>
      </c>
      <c r="N45" s="2">
        <v>0.6107784431137725</v>
      </c>
      <c r="O45" s="2">
        <v>9.3191964285714288E-2</v>
      </c>
    </row>
    <row r="46" spans="9:15" x14ac:dyDescent="0.35">
      <c r="I46">
        <v>162</v>
      </c>
      <c r="J46" t="s">
        <v>60</v>
      </c>
      <c r="K46">
        <v>111</v>
      </c>
      <c r="L46">
        <v>171</v>
      </c>
      <c r="M46">
        <v>60</v>
      </c>
      <c r="N46" s="2">
        <v>0.64912280701754388</v>
      </c>
      <c r="O46" s="2">
        <v>9.4370860927152314E-2</v>
      </c>
    </row>
    <row r="47" spans="9:15" x14ac:dyDescent="0.35">
      <c r="I47">
        <v>162</v>
      </c>
      <c r="J47" t="s">
        <v>61</v>
      </c>
      <c r="K47">
        <v>122</v>
      </c>
      <c r="L47">
        <v>186</v>
      </c>
      <c r="M47">
        <v>64</v>
      </c>
      <c r="N47" s="2">
        <v>0.65591397849462363</v>
      </c>
      <c r="O47" s="2">
        <v>0.10689655172413789</v>
      </c>
    </row>
    <row r="48" spans="9:15" x14ac:dyDescent="0.35">
      <c r="I48">
        <v>162</v>
      </c>
      <c r="J48" t="s">
        <v>62</v>
      </c>
      <c r="K48">
        <v>112</v>
      </c>
      <c r="L48">
        <v>182</v>
      </c>
      <c r="M48">
        <v>70</v>
      </c>
      <c r="N48" s="2">
        <v>0.61538461538461542</v>
      </c>
      <c r="O48" s="2">
        <v>0.10311614730878189</v>
      </c>
    </row>
    <row r="49" spans="9:15" x14ac:dyDescent="0.35">
      <c r="I49">
        <v>162</v>
      </c>
      <c r="J49" t="s">
        <v>63</v>
      </c>
      <c r="K49">
        <v>109</v>
      </c>
      <c r="L49">
        <v>171</v>
      </c>
      <c r="M49">
        <v>62</v>
      </c>
      <c r="N49" s="2">
        <v>0.63742690058479534</v>
      </c>
      <c r="O49" s="2">
        <v>9.9766627771295219E-2</v>
      </c>
    </row>
    <row r="50" spans="9:15" x14ac:dyDescent="0.35">
      <c r="I50">
        <v>162</v>
      </c>
      <c r="J50" t="s">
        <v>64</v>
      </c>
      <c r="K50">
        <v>107</v>
      </c>
      <c r="L50">
        <v>169</v>
      </c>
      <c r="M50">
        <v>62</v>
      </c>
      <c r="N50" s="2">
        <v>0.63313609467455623</v>
      </c>
      <c r="O50" s="2">
        <v>0.1017459361830223</v>
      </c>
    </row>
    <row r="51" spans="9:15" x14ac:dyDescent="0.35">
      <c r="I51">
        <v>162</v>
      </c>
      <c r="J51" t="s">
        <v>65</v>
      </c>
      <c r="K51">
        <v>96</v>
      </c>
      <c r="L51">
        <v>162</v>
      </c>
      <c r="M51">
        <v>66</v>
      </c>
      <c r="N51" s="2">
        <v>0.59259259259259256</v>
      </c>
      <c r="O51" s="2">
        <v>9.7944377267230959E-2</v>
      </c>
    </row>
    <row r="52" spans="9:15" x14ac:dyDescent="0.35">
      <c r="I52">
        <v>162</v>
      </c>
      <c r="J52" t="s">
        <v>66</v>
      </c>
      <c r="K52">
        <v>108</v>
      </c>
      <c r="L52">
        <v>169</v>
      </c>
      <c r="M52">
        <v>61</v>
      </c>
      <c r="N52" s="2">
        <v>0.63905325443786987</v>
      </c>
      <c r="O52" s="2">
        <v>0.1021765417170496</v>
      </c>
    </row>
    <row r="53" spans="9:15" x14ac:dyDescent="0.35">
      <c r="I53">
        <v>162</v>
      </c>
      <c r="J53" t="s">
        <v>67</v>
      </c>
      <c r="K53">
        <v>92</v>
      </c>
      <c r="L53">
        <v>154</v>
      </c>
      <c r="M53">
        <v>62</v>
      </c>
      <c r="N53" s="2">
        <v>0.59740259740259738</v>
      </c>
      <c r="O53" s="2">
        <v>9.3730979914790014E-2</v>
      </c>
    </row>
    <row r="54" spans="9:15" x14ac:dyDescent="0.35">
      <c r="I54">
        <v>162</v>
      </c>
      <c r="J54" t="s">
        <v>68</v>
      </c>
      <c r="K54">
        <v>92</v>
      </c>
      <c r="L54">
        <v>147</v>
      </c>
      <c r="M54">
        <v>55</v>
      </c>
      <c r="N54" s="2">
        <v>0.62585034013605445</v>
      </c>
      <c r="O54" s="2">
        <v>8.8768115942028991E-2</v>
      </c>
    </row>
    <row r="55" spans="9:15" x14ac:dyDescent="0.35">
      <c r="I55">
        <v>162</v>
      </c>
      <c r="J55" t="s">
        <v>69</v>
      </c>
      <c r="K55">
        <v>78</v>
      </c>
      <c r="L55">
        <v>152</v>
      </c>
      <c r="M55">
        <v>74</v>
      </c>
      <c r="N55" s="2">
        <v>0.51315789473684215</v>
      </c>
      <c r="O55" s="2">
        <v>8.9994079336885732E-2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68"/>
  <sheetViews>
    <sheetView topLeftCell="A2" zoomScale="160" zoomScaleNormal="160" workbookViewId="0"/>
  </sheetViews>
  <sheetFormatPr defaultRowHeight="14.5" x14ac:dyDescent="0.35"/>
  <cols>
    <col min="2" max="2" width="31.7265625" customWidth="1"/>
    <col min="3" max="4" width="9.1796875" style="2"/>
    <col min="14" max="15" width="9.1796875" style="2"/>
  </cols>
  <sheetData>
    <row r="1" spans="1:15" ht="31" x14ac:dyDescent="0.7">
      <c r="A1" s="5" t="s">
        <v>162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123</v>
      </c>
      <c r="C4" s="2">
        <v>0.86602870813397126</v>
      </c>
      <c r="D4" s="2">
        <v>3.1273380218464757E-2</v>
      </c>
      <c r="E4">
        <v>418</v>
      </c>
      <c r="F4">
        <v>362</v>
      </c>
      <c r="G4">
        <v>56</v>
      </c>
      <c r="I4">
        <v>141</v>
      </c>
      <c r="J4" t="s">
        <v>57</v>
      </c>
      <c r="K4">
        <v>81</v>
      </c>
      <c r="L4">
        <v>93</v>
      </c>
      <c r="M4">
        <v>12</v>
      </c>
      <c r="N4" s="2">
        <v>0.87096774193548387</v>
      </c>
      <c r="O4" s="2">
        <v>5.3819444444444448E-2</v>
      </c>
    </row>
    <row r="5" spans="1:15" x14ac:dyDescent="0.35">
      <c r="A5">
        <v>162</v>
      </c>
      <c r="B5" t="s">
        <v>128</v>
      </c>
      <c r="C5" s="2">
        <v>0.76353790613718409</v>
      </c>
      <c r="D5" s="2">
        <v>4.1448451294328892E-2</v>
      </c>
      <c r="E5">
        <v>554</v>
      </c>
      <c r="F5">
        <v>423</v>
      </c>
      <c r="G5">
        <v>131</v>
      </c>
      <c r="I5">
        <v>141</v>
      </c>
      <c r="J5" t="s">
        <v>58</v>
      </c>
      <c r="K5">
        <v>77</v>
      </c>
      <c r="L5">
        <v>91</v>
      </c>
      <c r="M5">
        <v>14</v>
      </c>
      <c r="N5" s="2">
        <v>0.84615384615384615</v>
      </c>
      <c r="O5" s="2">
        <v>5.1441492368569812E-2</v>
      </c>
    </row>
    <row r="6" spans="1:15" x14ac:dyDescent="0.35">
      <c r="A6">
        <v>174</v>
      </c>
      <c r="B6" t="s">
        <v>129</v>
      </c>
      <c r="C6" s="2">
        <v>0.68357271095152605</v>
      </c>
      <c r="D6" s="2">
        <v>0.83345802783181211</v>
      </c>
      <c r="E6">
        <v>11140</v>
      </c>
      <c r="F6">
        <v>7615</v>
      </c>
      <c r="G6">
        <v>3525</v>
      </c>
      <c r="I6">
        <v>141</v>
      </c>
      <c r="J6" t="s">
        <v>59</v>
      </c>
      <c r="K6">
        <v>76</v>
      </c>
      <c r="L6">
        <v>86</v>
      </c>
      <c r="M6">
        <v>10</v>
      </c>
      <c r="N6" s="2">
        <v>0.88372093023255816</v>
      </c>
      <c r="O6" s="2">
        <v>4.7991071428571432E-2</v>
      </c>
    </row>
    <row r="7" spans="1:15" x14ac:dyDescent="0.35">
      <c r="A7">
        <v>181</v>
      </c>
      <c r="B7" t="s">
        <v>130</v>
      </c>
      <c r="C7" s="2">
        <v>0.63066954643628514</v>
      </c>
      <c r="D7" s="2">
        <v>3.4640131677390391E-2</v>
      </c>
      <c r="E7">
        <v>463</v>
      </c>
      <c r="F7">
        <v>292</v>
      </c>
      <c r="G7">
        <v>171</v>
      </c>
      <c r="I7">
        <v>141</v>
      </c>
      <c r="J7" t="s">
        <v>60</v>
      </c>
      <c r="K7">
        <v>49</v>
      </c>
      <c r="L7">
        <v>58</v>
      </c>
      <c r="M7">
        <v>9</v>
      </c>
      <c r="N7" s="2">
        <v>0.84482758620689657</v>
      </c>
      <c r="O7" s="2">
        <v>3.2008830022075052E-2</v>
      </c>
    </row>
    <row r="8" spans="1:15" x14ac:dyDescent="0.35">
      <c r="A8">
        <v>189</v>
      </c>
      <c r="B8" t="s">
        <v>131</v>
      </c>
      <c r="C8" s="2">
        <v>0.5714285714285714</v>
      </c>
      <c r="D8" s="2">
        <v>5.9180008978003892E-2</v>
      </c>
      <c r="E8">
        <v>791</v>
      </c>
      <c r="F8">
        <v>452</v>
      </c>
      <c r="G8">
        <v>339</v>
      </c>
      <c r="I8">
        <v>141</v>
      </c>
      <c r="J8" t="s">
        <v>61</v>
      </c>
      <c r="K8">
        <v>42</v>
      </c>
      <c r="L8">
        <v>51</v>
      </c>
      <c r="M8">
        <v>9</v>
      </c>
      <c r="N8" s="2">
        <v>0.82352941176470584</v>
      </c>
      <c r="O8" s="2">
        <v>2.931034482758621E-2</v>
      </c>
    </row>
    <row r="9" spans="1:15" ht="15.5" x14ac:dyDescent="0.35">
      <c r="D9" s="6">
        <f>SUM(D4:D8)</f>
        <v>1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48</v>
      </c>
      <c r="L9">
        <v>59</v>
      </c>
      <c r="M9">
        <v>11</v>
      </c>
      <c r="N9" s="2">
        <v>0.81355932203389836</v>
      </c>
      <c r="O9" s="2">
        <v>3.342776203966006E-2</v>
      </c>
    </row>
    <row r="10" spans="1:15" x14ac:dyDescent="0.35">
      <c r="I10">
        <v>141</v>
      </c>
      <c r="J10" t="s">
        <v>63</v>
      </c>
      <c r="K10">
        <v>44</v>
      </c>
      <c r="L10">
        <v>55</v>
      </c>
      <c r="M10">
        <v>11</v>
      </c>
      <c r="N10" s="2">
        <v>0.8</v>
      </c>
      <c r="O10" s="2">
        <v>3.2088681446907817E-2</v>
      </c>
    </row>
    <row r="11" spans="1:15" x14ac:dyDescent="0.35">
      <c r="I11">
        <v>141</v>
      </c>
      <c r="J11" t="s">
        <v>64</v>
      </c>
      <c r="K11">
        <v>36</v>
      </c>
      <c r="L11">
        <v>41</v>
      </c>
      <c r="M11">
        <v>5</v>
      </c>
      <c r="N11" s="2">
        <v>0.87804878048780488</v>
      </c>
      <c r="O11" s="2">
        <v>2.4683925346176999E-2</v>
      </c>
    </row>
    <row r="12" spans="1:15" x14ac:dyDescent="0.35">
      <c r="I12">
        <v>141</v>
      </c>
      <c r="J12" t="s">
        <v>65</v>
      </c>
      <c r="K12">
        <v>25</v>
      </c>
      <c r="L12">
        <v>30</v>
      </c>
      <c r="M12">
        <v>5</v>
      </c>
      <c r="N12" s="2">
        <v>0.83333333333333337</v>
      </c>
      <c r="O12" s="2">
        <v>1.8137847642079812E-2</v>
      </c>
    </row>
    <row r="13" spans="1:15" x14ac:dyDescent="0.35">
      <c r="I13">
        <v>141</v>
      </c>
      <c r="J13" t="s">
        <v>66</v>
      </c>
      <c r="K13">
        <v>36</v>
      </c>
      <c r="L13">
        <v>36</v>
      </c>
      <c r="M13">
        <v>0</v>
      </c>
      <c r="N13" s="2">
        <v>1</v>
      </c>
      <c r="O13" s="2">
        <v>2.1765417170495769E-2</v>
      </c>
    </row>
    <row r="14" spans="1:15" x14ac:dyDescent="0.35">
      <c r="I14">
        <v>141</v>
      </c>
      <c r="J14" t="s">
        <v>67</v>
      </c>
      <c r="K14">
        <v>17</v>
      </c>
      <c r="L14">
        <v>19</v>
      </c>
      <c r="M14">
        <v>2</v>
      </c>
      <c r="N14" s="2">
        <v>0.89473684210526316</v>
      </c>
      <c r="O14" s="2">
        <v>1.15642118076689E-2</v>
      </c>
    </row>
    <row r="15" spans="1:15" x14ac:dyDescent="0.35">
      <c r="I15">
        <v>141</v>
      </c>
      <c r="J15" t="s">
        <v>68</v>
      </c>
      <c r="K15">
        <v>31</v>
      </c>
      <c r="L15">
        <v>31</v>
      </c>
      <c r="M15">
        <v>0</v>
      </c>
      <c r="N15" s="2">
        <v>1</v>
      </c>
      <c r="O15" s="2">
        <v>1.8719806763285021E-2</v>
      </c>
    </row>
    <row r="16" spans="1:15" x14ac:dyDescent="0.35">
      <c r="I16">
        <v>141</v>
      </c>
      <c r="J16" t="s">
        <v>69</v>
      </c>
      <c r="K16">
        <v>27</v>
      </c>
      <c r="L16">
        <v>27</v>
      </c>
      <c r="M16">
        <v>0</v>
      </c>
      <c r="N16" s="2">
        <v>1</v>
      </c>
      <c r="O16" s="2">
        <v>1.5985790408525751E-2</v>
      </c>
    </row>
    <row r="17" spans="9:15" x14ac:dyDescent="0.35">
      <c r="I17">
        <v>162</v>
      </c>
      <c r="J17" t="s">
        <v>57</v>
      </c>
      <c r="K17">
        <v>91</v>
      </c>
      <c r="L17">
        <v>110</v>
      </c>
      <c r="M17">
        <v>19</v>
      </c>
      <c r="N17" s="2">
        <v>0.82727272727272727</v>
      </c>
      <c r="O17" s="2">
        <v>6.3657407407407413E-2</v>
      </c>
    </row>
    <row r="18" spans="9:15" x14ac:dyDescent="0.35">
      <c r="I18">
        <v>162</v>
      </c>
      <c r="J18" t="s">
        <v>58</v>
      </c>
      <c r="K18">
        <v>73</v>
      </c>
      <c r="L18">
        <v>97</v>
      </c>
      <c r="M18">
        <v>24</v>
      </c>
      <c r="N18" s="2">
        <v>0.75257731958762886</v>
      </c>
      <c r="O18" s="2">
        <v>5.4833239118145853E-2</v>
      </c>
    </row>
    <row r="19" spans="9:15" x14ac:dyDescent="0.35">
      <c r="I19">
        <v>162</v>
      </c>
      <c r="J19" t="s">
        <v>59</v>
      </c>
      <c r="K19">
        <v>64</v>
      </c>
      <c r="L19">
        <v>87</v>
      </c>
      <c r="M19">
        <v>23</v>
      </c>
      <c r="N19" s="2">
        <v>0.73563218390804597</v>
      </c>
      <c r="O19" s="2">
        <v>4.8549107142857137E-2</v>
      </c>
    </row>
    <row r="20" spans="9:15" x14ac:dyDescent="0.35">
      <c r="I20">
        <v>162</v>
      </c>
      <c r="J20" t="s">
        <v>60</v>
      </c>
      <c r="K20">
        <v>68</v>
      </c>
      <c r="L20">
        <v>86</v>
      </c>
      <c r="M20">
        <v>18</v>
      </c>
      <c r="N20" s="2">
        <v>0.79069767441860461</v>
      </c>
      <c r="O20" s="2">
        <v>4.7461368653421633E-2</v>
      </c>
    </row>
    <row r="21" spans="9:15" x14ac:dyDescent="0.35">
      <c r="I21">
        <v>162</v>
      </c>
      <c r="J21" t="s">
        <v>61</v>
      </c>
      <c r="K21">
        <v>63</v>
      </c>
      <c r="L21">
        <v>82</v>
      </c>
      <c r="M21">
        <v>19</v>
      </c>
      <c r="N21" s="2">
        <v>0.76829268292682928</v>
      </c>
      <c r="O21" s="2">
        <v>4.7126436781609188E-2</v>
      </c>
    </row>
    <row r="22" spans="9:15" x14ac:dyDescent="0.35">
      <c r="I22">
        <v>162</v>
      </c>
      <c r="J22" t="s">
        <v>62</v>
      </c>
      <c r="K22">
        <v>69</v>
      </c>
      <c r="L22">
        <v>85</v>
      </c>
      <c r="M22">
        <v>16</v>
      </c>
      <c r="N22" s="2">
        <v>0.81176470588235294</v>
      </c>
      <c r="O22" s="2">
        <v>4.8158640226628892E-2</v>
      </c>
    </row>
    <row r="23" spans="9:15" x14ac:dyDescent="0.35">
      <c r="I23">
        <v>162</v>
      </c>
      <c r="J23" t="s">
        <v>63</v>
      </c>
      <c r="K23">
        <v>50</v>
      </c>
      <c r="L23">
        <v>68</v>
      </c>
      <c r="M23">
        <v>18</v>
      </c>
      <c r="N23" s="2">
        <v>0.73529411764705888</v>
      </c>
      <c r="O23" s="2">
        <v>3.9673278879813298E-2</v>
      </c>
    </row>
    <row r="24" spans="9:15" x14ac:dyDescent="0.35">
      <c r="I24">
        <v>162</v>
      </c>
      <c r="J24" t="s">
        <v>64</v>
      </c>
      <c r="K24">
        <v>48</v>
      </c>
      <c r="L24">
        <v>67</v>
      </c>
      <c r="M24">
        <v>19</v>
      </c>
      <c r="N24" s="2">
        <v>0.71641791044776115</v>
      </c>
      <c r="O24" s="2">
        <v>4.0337146297411197E-2</v>
      </c>
    </row>
    <row r="25" spans="9:15" x14ac:dyDescent="0.35">
      <c r="I25">
        <v>162</v>
      </c>
      <c r="J25" t="s">
        <v>65</v>
      </c>
      <c r="K25">
        <v>42</v>
      </c>
      <c r="L25">
        <v>57</v>
      </c>
      <c r="M25">
        <v>15</v>
      </c>
      <c r="N25" s="2">
        <v>0.73684210526315785</v>
      </c>
      <c r="O25" s="2">
        <v>3.4461910519951643E-2</v>
      </c>
    </row>
    <row r="26" spans="9:15" x14ac:dyDescent="0.35">
      <c r="I26">
        <v>162</v>
      </c>
      <c r="J26" t="s">
        <v>66</v>
      </c>
      <c r="K26">
        <v>46</v>
      </c>
      <c r="L26">
        <v>63</v>
      </c>
      <c r="M26">
        <v>17</v>
      </c>
      <c r="N26" s="2">
        <v>0.73015873015873012</v>
      </c>
      <c r="O26" s="2">
        <v>3.8089480048367597E-2</v>
      </c>
    </row>
    <row r="27" spans="9:15" x14ac:dyDescent="0.35">
      <c r="I27">
        <v>162</v>
      </c>
      <c r="J27" t="s">
        <v>67</v>
      </c>
      <c r="K27">
        <v>35</v>
      </c>
      <c r="L27">
        <v>46</v>
      </c>
      <c r="M27">
        <v>11</v>
      </c>
      <c r="N27" s="2">
        <v>0.76086956521739135</v>
      </c>
      <c r="O27" s="2">
        <v>2.7997565429093121E-2</v>
      </c>
    </row>
    <row r="28" spans="9:15" x14ac:dyDescent="0.35">
      <c r="I28">
        <v>162</v>
      </c>
      <c r="J28" t="s">
        <v>68</v>
      </c>
      <c r="K28">
        <v>38</v>
      </c>
      <c r="L28">
        <v>44</v>
      </c>
      <c r="M28">
        <v>6</v>
      </c>
      <c r="N28" s="2">
        <v>0.86363636363636365</v>
      </c>
      <c r="O28" s="2">
        <v>2.6570048309178741E-2</v>
      </c>
    </row>
    <row r="29" spans="9:15" x14ac:dyDescent="0.35">
      <c r="I29">
        <v>162</v>
      </c>
      <c r="J29" t="s">
        <v>69</v>
      </c>
      <c r="K29">
        <v>24</v>
      </c>
      <c r="L29">
        <v>27</v>
      </c>
      <c r="M29">
        <v>3</v>
      </c>
      <c r="N29" s="2">
        <v>0.88888888888888884</v>
      </c>
      <c r="O29" s="2">
        <v>1.5985790408525751E-2</v>
      </c>
    </row>
    <row r="30" spans="9:15" x14ac:dyDescent="0.35">
      <c r="I30">
        <v>174</v>
      </c>
      <c r="J30" t="s">
        <v>57</v>
      </c>
      <c r="K30">
        <v>963</v>
      </c>
      <c r="L30">
        <v>1328</v>
      </c>
      <c r="M30">
        <v>365</v>
      </c>
      <c r="N30" s="2">
        <v>0.72515060240963858</v>
      </c>
      <c r="O30" s="2">
        <v>0.76851851851851849</v>
      </c>
    </row>
    <row r="31" spans="9:15" x14ac:dyDescent="0.35">
      <c r="I31">
        <v>174</v>
      </c>
      <c r="J31" t="s">
        <v>58</v>
      </c>
      <c r="K31">
        <v>972</v>
      </c>
      <c r="L31">
        <v>1382</v>
      </c>
      <c r="M31">
        <v>410</v>
      </c>
      <c r="N31" s="2">
        <v>0.70332850940665703</v>
      </c>
      <c r="O31" s="2">
        <v>0.78123233465234598</v>
      </c>
    </row>
    <row r="32" spans="9:15" x14ac:dyDescent="0.35">
      <c r="I32">
        <v>174</v>
      </c>
      <c r="J32" t="s">
        <v>59</v>
      </c>
      <c r="K32">
        <v>1048</v>
      </c>
      <c r="L32">
        <v>1444</v>
      </c>
      <c r="M32">
        <v>396</v>
      </c>
      <c r="N32" s="2">
        <v>0.72576177285318555</v>
      </c>
      <c r="O32" s="2">
        <v>0.8058035714285714</v>
      </c>
    </row>
    <row r="33" spans="9:15" x14ac:dyDescent="0.35">
      <c r="I33">
        <v>174</v>
      </c>
      <c r="J33" t="s">
        <v>60</v>
      </c>
      <c r="K33">
        <v>1073</v>
      </c>
      <c r="L33">
        <v>1486</v>
      </c>
      <c r="M33">
        <v>413</v>
      </c>
      <c r="N33" s="2">
        <v>0.72207267833109012</v>
      </c>
      <c r="O33" s="2">
        <v>0.82008830022075052</v>
      </c>
    </row>
    <row r="34" spans="9:15" x14ac:dyDescent="0.35">
      <c r="I34">
        <v>174</v>
      </c>
      <c r="J34" t="s">
        <v>61</v>
      </c>
      <c r="K34">
        <v>1029</v>
      </c>
      <c r="L34">
        <v>1432</v>
      </c>
      <c r="M34">
        <v>403</v>
      </c>
      <c r="N34" s="2">
        <v>0.71857541899441346</v>
      </c>
      <c r="O34" s="2">
        <v>0.82298850574712645</v>
      </c>
    </row>
    <row r="35" spans="9:15" x14ac:dyDescent="0.35">
      <c r="I35">
        <v>174</v>
      </c>
      <c r="J35" t="s">
        <v>62</v>
      </c>
      <c r="K35">
        <v>1015</v>
      </c>
      <c r="L35">
        <v>1435</v>
      </c>
      <c r="M35">
        <v>420</v>
      </c>
      <c r="N35" s="2">
        <v>0.70731707317073167</v>
      </c>
      <c r="O35" s="2">
        <v>0.81303116147308785</v>
      </c>
    </row>
    <row r="36" spans="9:15" x14ac:dyDescent="0.35">
      <c r="I36">
        <v>174</v>
      </c>
      <c r="J36" t="s">
        <v>63</v>
      </c>
      <c r="K36">
        <v>992</v>
      </c>
      <c r="L36">
        <v>1415</v>
      </c>
      <c r="M36">
        <v>423</v>
      </c>
      <c r="N36" s="2">
        <v>0.7010600706713781</v>
      </c>
      <c r="O36" s="2">
        <v>0.82555425904317381</v>
      </c>
    </row>
    <row r="37" spans="9:15" x14ac:dyDescent="0.35">
      <c r="I37">
        <v>174</v>
      </c>
      <c r="J37" t="s">
        <v>64</v>
      </c>
      <c r="K37">
        <v>961</v>
      </c>
      <c r="L37">
        <v>1387</v>
      </c>
      <c r="M37">
        <v>426</v>
      </c>
      <c r="N37" s="2">
        <v>0.69286229271809663</v>
      </c>
      <c r="O37" s="2">
        <v>0.83503913305237809</v>
      </c>
    </row>
    <row r="38" spans="9:15" x14ac:dyDescent="0.35">
      <c r="I38">
        <v>174</v>
      </c>
      <c r="J38" t="s">
        <v>65</v>
      </c>
      <c r="K38">
        <v>942</v>
      </c>
      <c r="L38">
        <v>1413</v>
      </c>
      <c r="M38">
        <v>471</v>
      </c>
      <c r="N38" s="2">
        <v>0.66666666666666663</v>
      </c>
      <c r="O38" s="2">
        <v>0.85429262394195893</v>
      </c>
    </row>
    <row r="39" spans="9:15" x14ac:dyDescent="0.35">
      <c r="I39">
        <v>174</v>
      </c>
      <c r="J39" t="s">
        <v>66</v>
      </c>
      <c r="K39">
        <v>925</v>
      </c>
      <c r="L39">
        <v>1401</v>
      </c>
      <c r="M39">
        <v>476</v>
      </c>
      <c r="N39" s="2">
        <v>0.66024268379728768</v>
      </c>
      <c r="O39" s="2">
        <v>0.84703748488512698</v>
      </c>
    </row>
    <row r="40" spans="9:15" x14ac:dyDescent="0.35">
      <c r="I40">
        <v>174</v>
      </c>
      <c r="J40" t="s">
        <v>67</v>
      </c>
      <c r="K40">
        <v>924</v>
      </c>
      <c r="L40">
        <v>1444</v>
      </c>
      <c r="M40">
        <v>520</v>
      </c>
      <c r="N40" s="2">
        <v>0.63988919667590027</v>
      </c>
      <c r="O40" s="2">
        <v>0.87888009738283623</v>
      </c>
    </row>
    <row r="41" spans="9:15" x14ac:dyDescent="0.35">
      <c r="I41">
        <v>174</v>
      </c>
      <c r="J41" t="s">
        <v>68</v>
      </c>
      <c r="K41">
        <v>908</v>
      </c>
      <c r="L41">
        <v>1453</v>
      </c>
      <c r="M41">
        <v>545</v>
      </c>
      <c r="N41" s="2">
        <v>0.6249139710942877</v>
      </c>
      <c r="O41" s="2">
        <v>0.87741545893719808</v>
      </c>
    </row>
    <row r="42" spans="9:15" x14ac:dyDescent="0.35">
      <c r="I42">
        <v>174</v>
      </c>
      <c r="J42" t="s">
        <v>69</v>
      </c>
      <c r="K42">
        <v>914</v>
      </c>
      <c r="L42">
        <v>1514</v>
      </c>
      <c r="M42">
        <v>600</v>
      </c>
      <c r="N42" s="2">
        <v>0.60369881109643331</v>
      </c>
      <c r="O42" s="2">
        <v>0.89638839550029603</v>
      </c>
    </row>
    <row r="43" spans="9:15" x14ac:dyDescent="0.35">
      <c r="I43">
        <v>181</v>
      </c>
      <c r="J43" t="s">
        <v>57</v>
      </c>
      <c r="K43">
        <v>68</v>
      </c>
      <c r="L43">
        <v>114</v>
      </c>
      <c r="M43">
        <v>46</v>
      </c>
      <c r="N43" s="2">
        <v>0.59649122807017541</v>
      </c>
      <c r="O43" s="2">
        <v>6.5972222222222224E-2</v>
      </c>
    </row>
    <row r="44" spans="9:15" x14ac:dyDescent="0.35">
      <c r="I44">
        <v>181</v>
      </c>
      <c r="J44" t="s">
        <v>58</v>
      </c>
      <c r="K44">
        <v>62</v>
      </c>
      <c r="L44">
        <v>96</v>
      </c>
      <c r="M44">
        <v>34</v>
      </c>
      <c r="N44" s="2">
        <v>0.64583333333333337</v>
      </c>
      <c r="O44" s="2">
        <v>5.4267947993216513E-2</v>
      </c>
    </row>
    <row r="45" spans="9:15" x14ac:dyDescent="0.35">
      <c r="I45">
        <v>181</v>
      </c>
      <c r="J45" t="s">
        <v>59</v>
      </c>
      <c r="K45">
        <v>54</v>
      </c>
      <c r="L45">
        <v>91</v>
      </c>
      <c r="M45">
        <v>37</v>
      </c>
      <c r="N45" s="2">
        <v>0.59340659340659341</v>
      </c>
      <c r="O45" s="2">
        <v>5.078125E-2</v>
      </c>
    </row>
    <row r="46" spans="9:15" x14ac:dyDescent="0.35">
      <c r="I46">
        <v>181</v>
      </c>
      <c r="J46" t="s">
        <v>60</v>
      </c>
      <c r="K46">
        <v>49</v>
      </c>
      <c r="L46">
        <v>89</v>
      </c>
      <c r="M46">
        <v>40</v>
      </c>
      <c r="N46" s="2">
        <v>0.550561797752809</v>
      </c>
      <c r="O46" s="2">
        <v>4.9116997792494482E-2</v>
      </c>
    </row>
    <row r="47" spans="9:15" x14ac:dyDescent="0.35">
      <c r="I47">
        <v>181</v>
      </c>
      <c r="J47" t="s">
        <v>61</v>
      </c>
      <c r="K47">
        <v>46</v>
      </c>
      <c r="L47">
        <v>73</v>
      </c>
      <c r="M47">
        <v>27</v>
      </c>
      <c r="N47" s="2">
        <v>0.63013698630136983</v>
      </c>
      <c r="O47" s="2">
        <v>4.195402298850575E-2</v>
      </c>
    </row>
    <row r="48" spans="9:15" x14ac:dyDescent="0.35">
      <c r="I48">
        <v>181</v>
      </c>
      <c r="J48" t="s">
        <v>62</v>
      </c>
      <c r="K48">
        <v>54</v>
      </c>
      <c r="L48">
        <v>71</v>
      </c>
      <c r="M48">
        <v>17</v>
      </c>
      <c r="N48" s="2">
        <v>0.76056338028169013</v>
      </c>
      <c r="O48" s="2">
        <v>4.0226628895184142E-2</v>
      </c>
    </row>
    <row r="49" spans="9:15" x14ac:dyDescent="0.35">
      <c r="I49">
        <v>181</v>
      </c>
      <c r="J49" t="s">
        <v>63</v>
      </c>
      <c r="K49">
        <v>42</v>
      </c>
      <c r="L49">
        <v>62</v>
      </c>
      <c r="M49">
        <v>20</v>
      </c>
      <c r="N49" s="2">
        <v>0.67741935483870963</v>
      </c>
      <c r="O49" s="2">
        <v>3.6172695449241538E-2</v>
      </c>
    </row>
    <row r="50" spans="9:15" x14ac:dyDescent="0.35">
      <c r="I50">
        <v>181</v>
      </c>
      <c r="J50" t="s">
        <v>64</v>
      </c>
      <c r="K50">
        <v>32</v>
      </c>
      <c r="L50">
        <v>47</v>
      </c>
      <c r="M50">
        <v>15</v>
      </c>
      <c r="N50" s="2">
        <v>0.68085106382978722</v>
      </c>
      <c r="O50" s="2">
        <v>2.829620710415412E-2</v>
      </c>
    </row>
    <row r="51" spans="9:15" x14ac:dyDescent="0.35">
      <c r="I51">
        <v>181</v>
      </c>
      <c r="J51" t="s">
        <v>65</v>
      </c>
      <c r="K51">
        <v>28</v>
      </c>
      <c r="L51">
        <v>42</v>
      </c>
      <c r="M51">
        <v>14</v>
      </c>
      <c r="N51" s="2">
        <v>0.66666666666666663</v>
      </c>
      <c r="O51" s="2">
        <v>2.539298669891173E-2</v>
      </c>
    </row>
    <row r="52" spans="9:15" x14ac:dyDescent="0.35">
      <c r="I52">
        <v>181</v>
      </c>
      <c r="J52" t="s">
        <v>66</v>
      </c>
      <c r="K52">
        <v>18</v>
      </c>
      <c r="L52">
        <v>36</v>
      </c>
      <c r="M52">
        <v>18</v>
      </c>
      <c r="N52" s="2">
        <v>0.5</v>
      </c>
      <c r="O52" s="2">
        <v>2.1765417170495769E-2</v>
      </c>
    </row>
    <row r="53" spans="9:15" x14ac:dyDescent="0.35">
      <c r="I53">
        <v>181</v>
      </c>
      <c r="J53" t="s">
        <v>67</v>
      </c>
      <c r="K53">
        <v>17</v>
      </c>
      <c r="L53">
        <v>24</v>
      </c>
      <c r="M53">
        <v>7</v>
      </c>
      <c r="N53" s="2">
        <v>0.70833333333333337</v>
      </c>
      <c r="O53" s="2">
        <v>1.4607425441265981E-2</v>
      </c>
    </row>
    <row r="54" spans="9:15" x14ac:dyDescent="0.35">
      <c r="I54">
        <v>181</v>
      </c>
      <c r="J54" t="s">
        <v>68</v>
      </c>
      <c r="K54">
        <v>13</v>
      </c>
      <c r="L54">
        <v>20</v>
      </c>
      <c r="M54">
        <v>7</v>
      </c>
      <c r="N54" s="2">
        <v>0.65</v>
      </c>
      <c r="O54" s="2">
        <v>1.207729468599034E-2</v>
      </c>
    </row>
    <row r="55" spans="9:15" x14ac:dyDescent="0.35">
      <c r="I55">
        <v>181</v>
      </c>
      <c r="J55" t="s">
        <v>69</v>
      </c>
      <c r="K55">
        <v>17</v>
      </c>
      <c r="L55">
        <v>27</v>
      </c>
      <c r="M55">
        <v>10</v>
      </c>
      <c r="N55" s="2">
        <v>0.62962962962962965</v>
      </c>
      <c r="O55" s="2">
        <v>1.5985790408525751E-2</v>
      </c>
    </row>
    <row r="56" spans="9:15" x14ac:dyDescent="0.35">
      <c r="I56">
        <v>189</v>
      </c>
      <c r="J56" t="s">
        <v>57</v>
      </c>
      <c r="K56">
        <v>46</v>
      </c>
      <c r="L56">
        <v>83</v>
      </c>
      <c r="M56">
        <v>37</v>
      </c>
      <c r="N56" s="2">
        <v>0.55421686746987953</v>
      </c>
      <c r="O56" s="2">
        <v>4.8032407407407413E-2</v>
      </c>
    </row>
    <row r="57" spans="9:15" x14ac:dyDescent="0.35">
      <c r="I57">
        <v>189</v>
      </c>
      <c r="J57" t="s">
        <v>58</v>
      </c>
      <c r="K57">
        <v>61</v>
      </c>
      <c r="L57">
        <v>103</v>
      </c>
      <c r="M57">
        <v>42</v>
      </c>
      <c r="N57" s="2">
        <v>0.59223300970873782</v>
      </c>
      <c r="O57" s="2">
        <v>5.8224985867721873E-2</v>
      </c>
    </row>
    <row r="58" spans="9:15" x14ac:dyDescent="0.35">
      <c r="I58">
        <v>189</v>
      </c>
      <c r="J58" t="s">
        <v>59</v>
      </c>
      <c r="K58">
        <v>44</v>
      </c>
      <c r="L58">
        <v>84</v>
      </c>
      <c r="M58">
        <v>40</v>
      </c>
      <c r="N58" s="2">
        <v>0.52380952380952384</v>
      </c>
      <c r="O58" s="2">
        <v>4.6875E-2</v>
      </c>
    </row>
    <row r="59" spans="9:15" x14ac:dyDescent="0.35">
      <c r="I59">
        <v>189</v>
      </c>
      <c r="J59" t="s">
        <v>60</v>
      </c>
      <c r="K59">
        <v>55</v>
      </c>
      <c r="L59">
        <v>93</v>
      </c>
      <c r="M59">
        <v>38</v>
      </c>
      <c r="N59" s="2">
        <v>0.59139784946236562</v>
      </c>
      <c r="O59" s="2">
        <v>5.1324503311258277E-2</v>
      </c>
    </row>
    <row r="60" spans="9:15" x14ac:dyDescent="0.35">
      <c r="I60">
        <v>189</v>
      </c>
      <c r="J60" t="s">
        <v>61</v>
      </c>
      <c r="K60">
        <v>59</v>
      </c>
      <c r="L60">
        <v>102</v>
      </c>
      <c r="M60">
        <v>43</v>
      </c>
      <c r="N60" s="2">
        <v>0.57843137254901966</v>
      </c>
      <c r="O60" s="2">
        <v>5.8620689655172413E-2</v>
      </c>
    </row>
    <row r="61" spans="9:15" x14ac:dyDescent="0.35">
      <c r="I61">
        <v>189</v>
      </c>
      <c r="J61" t="s">
        <v>62</v>
      </c>
      <c r="K61">
        <v>68</v>
      </c>
      <c r="L61">
        <v>115</v>
      </c>
      <c r="M61">
        <v>47</v>
      </c>
      <c r="N61" s="2">
        <v>0.59130434782608698</v>
      </c>
      <c r="O61" s="2">
        <v>6.5155807365439092E-2</v>
      </c>
    </row>
    <row r="62" spans="9:15" x14ac:dyDescent="0.35">
      <c r="I62">
        <v>189</v>
      </c>
      <c r="J62" t="s">
        <v>63</v>
      </c>
      <c r="K62">
        <v>67</v>
      </c>
      <c r="L62">
        <v>114</v>
      </c>
      <c r="M62">
        <v>47</v>
      </c>
      <c r="N62" s="2">
        <v>0.58771929824561409</v>
      </c>
      <c r="O62" s="2">
        <v>6.6511085180863475E-2</v>
      </c>
    </row>
    <row r="63" spans="9:15" x14ac:dyDescent="0.35">
      <c r="I63">
        <v>189</v>
      </c>
      <c r="J63" t="s">
        <v>64</v>
      </c>
      <c r="K63">
        <v>65</v>
      </c>
      <c r="L63">
        <v>119</v>
      </c>
      <c r="M63">
        <v>54</v>
      </c>
      <c r="N63" s="2">
        <v>0.54621848739495793</v>
      </c>
      <c r="O63" s="2">
        <v>7.1643588199879593E-2</v>
      </c>
    </row>
    <row r="64" spans="9:15" x14ac:dyDescent="0.35">
      <c r="I64">
        <v>189</v>
      </c>
      <c r="J64" t="s">
        <v>65</v>
      </c>
      <c r="K64">
        <v>66</v>
      </c>
      <c r="L64">
        <v>112</v>
      </c>
      <c r="M64">
        <v>46</v>
      </c>
      <c r="N64" s="2">
        <v>0.5892857142857143</v>
      </c>
      <c r="O64" s="2">
        <v>6.7714631197097946E-2</v>
      </c>
    </row>
    <row r="65" spans="9:15" x14ac:dyDescent="0.35">
      <c r="I65">
        <v>189</v>
      </c>
      <c r="J65" t="s">
        <v>66</v>
      </c>
      <c r="K65">
        <v>65</v>
      </c>
      <c r="L65">
        <v>118</v>
      </c>
      <c r="M65">
        <v>53</v>
      </c>
      <c r="N65" s="2">
        <v>0.55084745762711862</v>
      </c>
      <c r="O65" s="2">
        <v>7.1342200725513907E-2</v>
      </c>
    </row>
    <row r="66" spans="9:15" x14ac:dyDescent="0.35">
      <c r="I66">
        <v>189</v>
      </c>
      <c r="J66" t="s">
        <v>67</v>
      </c>
      <c r="K66">
        <v>65</v>
      </c>
      <c r="L66">
        <v>110</v>
      </c>
      <c r="M66">
        <v>45</v>
      </c>
      <c r="N66" s="2">
        <v>0.59090909090909094</v>
      </c>
      <c r="O66" s="2">
        <v>6.695069993913573E-2</v>
      </c>
    </row>
    <row r="67" spans="9:15" x14ac:dyDescent="0.35">
      <c r="I67">
        <v>189</v>
      </c>
      <c r="J67" t="s">
        <v>68</v>
      </c>
      <c r="K67">
        <v>61</v>
      </c>
      <c r="L67">
        <v>108</v>
      </c>
      <c r="M67">
        <v>47</v>
      </c>
      <c r="N67" s="2">
        <v>0.56481481481481477</v>
      </c>
      <c r="O67" s="2">
        <v>6.5217391304347824E-2</v>
      </c>
    </row>
    <row r="68" spans="9:15" x14ac:dyDescent="0.35">
      <c r="I68">
        <v>189</v>
      </c>
      <c r="J68" t="s">
        <v>69</v>
      </c>
      <c r="K68">
        <v>44</v>
      </c>
      <c r="L68">
        <v>94</v>
      </c>
      <c r="M68">
        <v>50</v>
      </c>
      <c r="N68" s="2">
        <v>0.46808510638297868</v>
      </c>
      <c r="O68" s="2">
        <v>5.5654233274126698E-2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68"/>
  <sheetViews>
    <sheetView workbookViewId="0">
      <selection activeCell="P3" sqref="P3:W33"/>
    </sheetView>
  </sheetViews>
  <sheetFormatPr defaultRowHeight="14.5" x14ac:dyDescent="0.35"/>
  <cols>
    <col min="2" max="2" width="29.7265625" customWidth="1"/>
    <col min="3" max="4" width="9.1796875" style="2"/>
    <col min="14" max="15" width="9.1796875" style="2"/>
  </cols>
  <sheetData>
    <row r="1" spans="1:15" ht="31" x14ac:dyDescent="0.7">
      <c r="A1" s="5" t="s">
        <v>163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123</v>
      </c>
      <c r="C4" s="2">
        <v>0.87780040733197551</v>
      </c>
      <c r="D4" s="2">
        <v>3.673499925183301E-2</v>
      </c>
      <c r="E4">
        <v>491</v>
      </c>
      <c r="F4">
        <v>431</v>
      </c>
      <c r="G4">
        <v>60</v>
      </c>
      <c r="I4">
        <v>141</v>
      </c>
      <c r="J4" t="s">
        <v>57</v>
      </c>
      <c r="K4">
        <v>89</v>
      </c>
      <c r="L4">
        <v>101</v>
      </c>
      <c r="M4">
        <v>12</v>
      </c>
      <c r="N4" s="2">
        <v>0.88118811881188119</v>
      </c>
      <c r="O4" s="2">
        <v>5.8449074074074077E-2</v>
      </c>
    </row>
    <row r="5" spans="1:15" x14ac:dyDescent="0.35">
      <c r="A5">
        <v>174</v>
      </c>
      <c r="B5" t="s">
        <v>124</v>
      </c>
      <c r="C5" s="2">
        <v>0.73596673596673601</v>
      </c>
      <c r="D5" s="2">
        <v>3.5986832260960652E-2</v>
      </c>
      <c r="E5">
        <v>481</v>
      </c>
      <c r="F5">
        <v>354</v>
      </c>
      <c r="G5">
        <v>127</v>
      </c>
      <c r="I5">
        <v>141</v>
      </c>
      <c r="J5" t="s">
        <v>58</v>
      </c>
      <c r="K5">
        <v>88</v>
      </c>
      <c r="L5">
        <v>100</v>
      </c>
      <c r="M5">
        <v>12</v>
      </c>
      <c r="N5" s="2">
        <v>0.88</v>
      </c>
      <c r="O5" s="2">
        <v>5.652911249293386E-2</v>
      </c>
    </row>
    <row r="6" spans="1:15" x14ac:dyDescent="0.35">
      <c r="A6">
        <v>182</v>
      </c>
      <c r="B6" t="s">
        <v>125</v>
      </c>
      <c r="C6" s="2">
        <v>0.69400855920114124</v>
      </c>
      <c r="D6" s="2">
        <v>0.20978602424061049</v>
      </c>
      <c r="E6">
        <v>2804</v>
      </c>
      <c r="F6">
        <v>1946</v>
      </c>
      <c r="G6">
        <v>858</v>
      </c>
      <c r="I6">
        <v>141</v>
      </c>
      <c r="J6" t="s">
        <v>59</v>
      </c>
      <c r="K6">
        <v>84</v>
      </c>
      <c r="L6">
        <v>95</v>
      </c>
      <c r="M6">
        <v>11</v>
      </c>
      <c r="N6" s="2">
        <v>0.88421052631578945</v>
      </c>
      <c r="O6" s="2">
        <v>5.3013392857142863E-2</v>
      </c>
    </row>
    <row r="7" spans="1:15" x14ac:dyDescent="0.35">
      <c r="A7">
        <v>185</v>
      </c>
      <c r="B7" t="s">
        <v>126</v>
      </c>
      <c r="C7" s="2">
        <v>0.6734120292299044</v>
      </c>
      <c r="D7" s="2">
        <v>0.53239563070477336</v>
      </c>
      <c r="E7">
        <v>7116</v>
      </c>
      <c r="F7">
        <v>4792</v>
      </c>
      <c r="G7">
        <v>2324</v>
      </c>
      <c r="I7">
        <v>141</v>
      </c>
      <c r="J7" t="s">
        <v>60</v>
      </c>
      <c r="K7">
        <v>58</v>
      </c>
      <c r="L7">
        <v>70</v>
      </c>
      <c r="M7">
        <v>12</v>
      </c>
      <c r="N7" s="2">
        <v>0.82857142857142863</v>
      </c>
      <c r="O7" s="2">
        <v>3.8631346578366449E-2</v>
      </c>
    </row>
    <row r="8" spans="1:15" x14ac:dyDescent="0.35">
      <c r="A8">
        <v>188</v>
      </c>
      <c r="B8" t="s">
        <v>127</v>
      </c>
      <c r="C8" s="2">
        <v>0.65521422797089734</v>
      </c>
      <c r="D8" s="2">
        <v>0.18509651354182249</v>
      </c>
      <c r="E8">
        <v>2474</v>
      </c>
      <c r="F8">
        <v>1621</v>
      </c>
      <c r="G8">
        <v>853</v>
      </c>
      <c r="I8">
        <v>141</v>
      </c>
      <c r="J8" t="s">
        <v>61</v>
      </c>
      <c r="K8">
        <v>56</v>
      </c>
      <c r="L8">
        <v>69</v>
      </c>
      <c r="M8">
        <v>13</v>
      </c>
      <c r="N8" s="2">
        <v>0.81159420289855078</v>
      </c>
      <c r="O8" s="2">
        <v>3.9655172413793113E-2</v>
      </c>
    </row>
    <row r="9" spans="1:15" ht="15.5" x14ac:dyDescent="0.35">
      <c r="D9" s="6">
        <f>SUM(D4:D8)</f>
        <v>1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59</v>
      </c>
      <c r="L9">
        <v>67</v>
      </c>
      <c r="M9">
        <v>8</v>
      </c>
      <c r="N9" s="2">
        <v>0.88059701492537312</v>
      </c>
      <c r="O9" s="2">
        <v>3.7960339943342768E-2</v>
      </c>
    </row>
    <row r="10" spans="1:15" x14ac:dyDescent="0.35">
      <c r="I10">
        <v>141</v>
      </c>
      <c r="J10" t="s">
        <v>63</v>
      </c>
      <c r="K10">
        <v>52</v>
      </c>
      <c r="L10">
        <v>62</v>
      </c>
      <c r="M10">
        <v>10</v>
      </c>
      <c r="N10" s="2">
        <v>0.83870967741935487</v>
      </c>
      <c r="O10" s="2">
        <v>3.6172695449241538E-2</v>
      </c>
    </row>
    <row r="11" spans="1:15" x14ac:dyDescent="0.35">
      <c r="I11">
        <v>141</v>
      </c>
      <c r="J11" t="s">
        <v>64</v>
      </c>
      <c r="K11">
        <v>43</v>
      </c>
      <c r="L11">
        <v>49</v>
      </c>
      <c r="M11">
        <v>6</v>
      </c>
      <c r="N11" s="2">
        <v>0.87755102040816324</v>
      </c>
      <c r="O11" s="2">
        <v>2.9500301023479829E-2</v>
      </c>
    </row>
    <row r="12" spans="1:15" x14ac:dyDescent="0.35">
      <c r="I12">
        <v>141</v>
      </c>
      <c r="J12" t="s">
        <v>65</v>
      </c>
      <c r="K12">
        <v>32</v>
      </c>
      <c r="L12">
        <v>39</v>
      </c>
      <c r="M12">
        <v>7</v>
      </c>
      <c r="N12" s="2">
        <v>0.82051282051282048</v>
      </c>
      <c r="O12" s="2">
        <v>2.3579201934703749E-2</v>
      </c>
    </row>
    <row r="13" spans="1:15" x14ac:dyDescent="0.35">
      <c r="I13">
        <v>141</v>
      </c>
      <c r="J13" t="s">
        <v>66</v>
      </c>
      <c r="K13">
        <v>44</v>
      </c>
      <c r="L13">
        <v>49</v>
      </c>
      <c r="M13">
        <v>5</v>
      </c>
      <c r="N13" s="2">
        <v>0.89795918367346939</v>
      </c>
      <c r="O13" s="2">
        <v>2.962515114873035E-2</v>
      </c>
    </row>
    <row r="14" spans="1:15" x14ac:dyDescent="0.35">
      <c r="I14">
        <v>141</v>
      </c>
      <c r="J14" t="s">
        <v>67</v>
      </c>
      <c r="K14">
        <v>25</v>
      </c>
      <c r="L14">
        <v>26</v>
      </c>
      <c r="M14">
        <v>1</v>
      </c>
      <c r="N14" s="2">
        <v>0.96153846153846156</v>
      </c>
      <c r="O14" s="2">
        <v>1.5824710894704809E-2</v>
      </c>
    </row>
    <row r="15" spans="1:15" x14ac:dyDescent="0.35">
      <c r="I15">
        <v>141</v>
      </c>
      <c r="J15" t="s">
        <v>68</v>
      </c>
      <c r="K15">
        <v>43</v>
      </c>
      <c r="L15">
        <v>43</v>
      </c>
      <c r="M15">
        <v>0</v>
      </c>
      <c r="N15" s="2">
        <v>1</v>
      </c>
      <c r="O15" s="2">
        <v>2.5966183574879231E-2</v>
      </c>
    </row>
    <row r="16" spans="1:15" x14ac:dyDescent="0.35">
      <c r="I16">
        <v>141</v>
      </c>
      <c r="J16" t="s">
        <v>69</v>
      </c>
      <c r="K16">
        <v>33</v>
      </c>
      <c r="L16">
        <v>33</v>
      </c>
      <c r="M16">
        <v>0</v>
      </c>
      <c r="N16" s="2">
        <v>1</v>
      </c>
      <c r="O16" s="2">
        <v>1.9538188277087039E-2</v>
      </c>
    </row>
    <row r="17" spans="9:15" x14ac:dyDescent="0.35">
      <c r="I17">
        <v>174</v>
      </c>
      <c r="J17" t="s">
        <v>57</v>
      </c>
      <c r="K17">
        <v>83</v>
      </c>
      <c r="L17">
        <v>102</v>
      </c>
      <c r="M17">
        <v>19</v>
      </c>
      <c r="N17" s="2">
        <v>0.81372549019607843</v>
      </c>
      <c r="O17" s="2">
        <v>5.9027777777777783E-2</v>
      </c>
    </row>
    <row r="18" spans="9:15" x14ac:dyDescent="0.35">
      <c r="I18">
        <v>174</v>
      </c>
      <c r="J18" t="s">
        <v>58</v>
      </c>
      <c r="K18">
        <v>62</v>
      </c>
      <c r="L18">
        <v>88</v>
      </c>
      <c r="M18">
        <v>26</v>
      </c>
      <c r="N18" s="2">
        <v>0.70454545454545459</v>
      </c>
      <c r="O18" s="2">
        <v>4.9745618993781798E-2</v>
      </c>
    </row>
    <row r="19" spans="9:15" x14ac:dyDescent="0.35">
      <c r="I19">
        <v>174</v>
      </c>
      <c r="J19" t="s">
        <v>59</v>
      </c>
      <c r="K19">
        <v>56</v>
      </c>
      <c r="L19">
        <v>78</v>
      </c>
      <c r="M19">
        <v>22</v>
      </c>
      <c r="N19" s="2">
        <v>0.71794871794871795</v>
      </c>
      <c r="O19" s="2">
        <v>4.3526785714285712E-2</v>
      </c>
    </row>
    <row r="20" spans="9:15" x14ac:dyDescent="0.35">
      <c r="I20">
        <v>174</v>
      </c>
      <c r="J20" t="s">
        <v>60</v>
      </c>
      <c r="K20">
        <v>59</v>
      </c>
      <c r="L20">
        <v>74</v>
      </c>
      <c r="M20">
        <v>15</v>
      </c>
      <c r="N20" s="2">
        <v>0.79729729729729726</v>
      </c>
      <c r="O20" s="2">
        <v>4.0838852097130243E-2</v>
      </c>
    </row>
    <row r="21" spans="9:15" x14ac:dyDescent="0.35">
      <c r="I21">
        <v>174</v>
      </c>
      <c r="J21" t="s">
        <v>61</v>
      </c>
      <c r="K21">
        <v>49</v>
      </c>
      <c r="L21">
        <v>64</v>
      </c>
      <c r="M21">
        <v>15</v>
      </c>
      <c r="N21" s="2">
        <v>0.765625</v>
      </c>
      <c r="O21" s="2">
        <v>3.6781609195402298E-2</v>
      </c>
    </row>
    <row r="22" spans="9:15" x14ac:dyDescent="0.35">
      <c r="I22">
        <v>174</v>
      </c>
      <c r="J22" t="s">
        <v>62</v>
      </c>
      <c r="K22">
        <v>58</v>
      </c>
      <c r="L22">
        <v>77</v>
      </c>
      <c r="M22">
        <v>19</v>
      </c>
      <c r="N22" s="2">
        <v>0.75324675324675328</v>
      </c>
      <c r="O22" s="2">
        <v>4.3626062322946177E-2</v>
      </c>
    </row>
    <row r="23" spans="9:15" x14ac:dyDescent="0.35">
      <c r="I23">
        <v>174</v>
      </c>
      <c r="J23" t="s">
        <v>63</v>
      </c>
      <c r="K23">
        <v>42</v>
      </c>
      <c r="L23">
        <v>61</v>
      </c>
      <c r="M23">
        <v>19</v>
      </c>
      <c r="N23" s="2">
        <v>0.68852459016393441</v>
      </c>
      <c r="O23" s="2">
        <v>3.5589264877479578E-2</v>
      </c>
    </row>
    <row r="24" spans="9:15" x14ac:dyDescent="0.35">
      <c r="I24">
        <v>174</v>
      </c>
      <c r="J24" t="s">
        <v>64</v>
      </c>
      <c r="K24">
        <v>41</v>
      </c>
      <c r="L24">
        <v>59</v>
      </c>
      <c r="M24">
        <v>18</v>
      </c>
      <c r="N24" s="2">
        <v>0.69491525423728817</v>
      </c>
      <c r="O24" s="2">
        <v>3.5520770620108368E-2</v>
      </c>
    </row>
    <row r="25" spans="9:15" x14ac:dyDescent="0.35">
      <c r="I25">
        <v>174</v>
      </c>
      <c r="J25" t="s">
        <v>65</v>
      </c>
      <c r="K25">
        <v>35</v>
      </c>
      <c r="L25">
        <v>48</v>
      </c>
      <c r="M25">
        <v>13</v>
      </c>
      <c r="N25" s="2">
        <v>0.72916666666666663</v>
      </c>
      <c r="O25" s="2">
        <v>2.9020556227327691E-2</v>
      </c>
    </row>
    <row r="26" spans="9:15" x14ac:dyDescent="0.35">
      <c r="I26">
        <v>174</v>
      </c>
      <c r="J26" t="s">
        <v>66</v>
      </c>
      <c r="K26">
        <v>38</v>
      </c>
      <c r="L26">
        <v>50</v>
      </c>
      <c r="M26">
        <v>12</v>
      </c>
      <c r="N26" s="2">
        <v>0.76</v>
      </c>
      <c r="O26" s="2">
        <v>3.0229746070133009E-2</v>
      </c>
    </row>
    <row r="27" spans="9:15" x14ac:dyDescent="0.35">
      <c r="I27">
        <v>174</v>
      </c>
      <c r="J27" t="s">
        <v>67</v>
      </c>
      <c r="K27">
        <v>27</v>
      </c>
      <c r="L27">
        <v>39</v>
      </c>
      <c r="M27">
        <v>12</v>
      </c>
      <c r="N27" s="2">
        <v>0.69230769230769229</v>
      </c>
      <c r="O27" s="2">
        <v>2.373706634205721E-2</v>
      </c>
    </row>
    <row r="28" spans="9:15" x14ac:dyDescent="0.35">
      <c r="I28">
        <v>174</v>
      </c>
      <c r="J28" t="s">
        <v>68</v>
      </c>
      <c r="K28">
        <v>26</v>
      </c>
      <c r="L28">
        <v>32</v>
      </c>
      <c r="M28">
        <v>6</v>
      </c>
      <c r="N28" s="2">
        <v>0.8125</v>
      </c>
      <c r="O28" s="2">
        <v>1.932367149758454E-2</v>
      </c>
    </row>
    <row r="29" spans="9:15" x14ac:dyDescent="0.35">
      <c r="I29">
        <v>174</v>
      </c>
      <c r="J29" t="s">
        <v>69</v>
      </c>
      <c r="K29">
        <v>18</v>
      </c>
      <c r="L29">
        <v>21</v>
      </c>
      <c r="M29">
        <v>3</v>
      </c>
      <c r="N29" s="2">
        <v>0.8571428571428571</v>
      </c>
      <c r="O29" s="2">
        <v>1.2433392539964481E-2</v>
      </c>
    </row>
    <row r="30" spans="9:15" x14ac:dyDescent="0.35">
      <c r="I30">
        <v>182</v>
      </c>
      <c r="J30" t="s">
        <v>57</v>
      </c>
      <c r="K30">
        <v>234</v>
      </c>
      <c r="L30">
        <v>344</v>
      </c>
      <c r="M30">
        <v>110</v>
      </c>
      <c r="N30" s="2">
        <v>0.68023255813953487</v>
      </c>
      <c r="O30" s="2">
        <v>0.1990740740740741</v>
      </c>
    </row>
    <row r="31" spans="9:15" x14ac:dyDescent="0.35">
      <c r="I31">
        <v>182</v>
      </c>
      <c r="J31" t="s">
        <v>58</v>
      </c>
      <c r="K31">
        <v>277</v>
      </c>
      <c r="L31">
        <v>407</v>
      </c>
      <c r="M31">
        <v>130</v>
      </c>
      <c r="N31" s="2">
        <v>0.68058968058968061</v>
      </c>
      <c r="O31" s="2">
        <v>0.23007348784624079</v>
      </c>
    </row>
    <row r="32" spans="9:15" x14ac:dyDescent="0.35">
      <c r="I32">
        <v>182</v>
      </c>
      <c r="J32" t="s">
        <v>59</v>
      </c>
      <c r="K32">
        <v>293</v>
      </c>
      <c r="L32">
        <v>409</v>
      </c>
      <c r="M32">
        <v>116</v>
      </c>
      <c r="N32" s="2">
        <v>0.71638141809290956</v>
      </c>
      <c r="O32" s="2">
        <v>0.22823660714285721</v>
      </c>
    </row>
    <row r="33" spans="9:15" x14ac:dyDescent="0.35">
      <c r="I33">
        <v>182</v>
      </c>
      <c r="J33" t="s">
        <v>60</v>
      </c>
      <c r="K33">
        <v>296</v>
      </c>
      <c r="L33">
        <v>412</v>
      </c>
      <c r="M33">
        <v>116</v>
      </c>
      <c r="N33" s="2">
        <v>0.71844660194174759</v>
      </c>
      <c r="O33" s="2">
        <v>0.2273730684326711</v>
      </c>
    </row>
    <row r="34" spans="9:15" x14ac:dyDescent="0.35">
      <c r="I34">
        <v>182</v>
      </c>
      <c r="J34" t="s">
        <v>61</v>
      </c>
      <c r="K34">
        <v>301</v>
      </c>
      <c r="L34">
        <v>406</v>
      </c>
      <c r="M34">
        <v>105</v>
      </c>
      <c r="N34" s="2">
        <v>0.74137931034482762</v>
      </c>
      <c r="O34" s="2">
        <v>0.23333333333333331</v>
      </c>
    </row>
    <row r="35" spans="9:15" x14ac:dyDescent="0.35">
      <c r="I35">
        <v>182</v>
      </c>
      <c r="J35" t="s">
        <v>62</v>
      </c>
      <c r="K35">
        <v>293</v>
      </c>
      <c r="L35">
        <v>403</v>
      </c>
      <c r="M35">
        <v>110</v>
      </c>
      <c r="N35" s="2">
        <v>0.72704714640198509</v>
      </c>
      <c r="O35" s="2">
        <v>0.22832861189801701</v>
      </c>
    </row>
    <row r="36" spans="9:15" x14ac:dyDescent="0.35">
      <c r="I36">
        <v>182</v>
      </c>
      <c r="J36" t="s">
        <v>63</v>
      </c>
      <c r="K36">
        <v>270</v>
      </c>
      <c r="L36">
        <v>367</v>
      </c>
      <c r="M36">
        <v>97</v>
      </c>
      <c r="N36" s="2">
        <v>0.73569482288828336</v>
      </c>
      <c r="O36" s="2">
        <v>0.21411901983663939</v>
      </c>
    </row>
    <row r="37" spans="9:15" x14ac:dyDescent="0.35">
      <c r="I37">
        <v>182</v>
      </c>
      <c r="J37" t="s">
        <v>64</v>
      </c>
      <c r="K37">
        <v>243</v>
      </c>
      <c r="L37">
        <v>333</v>
      </c>
      <c r="M37">
        <v>90</v>
      </c>
      <c r="N37" s="2">
        <v>0.72972972972972971</v>
      </c>
      <c r="O37" s="2">
        <v>0.2004816375677303</v>
      </c>
    </row>
    <row r="38" spans="9:15" x14ac:dyDescent="0.35">
      <c r="I38">
        <v>182</v>
      </c>
      <c r="J38" t="s">
        <v>65</v>
      </c>
      <c r="K38">
        <v>219</v>
      </c>
      <c r="L38">
        <v>323</v>
      </c>
      <c r="M38">
        <v>104</v>
      </c>
      <c r="N38" s="2">
        <v>0.67801857585139313</v>
      </c>
      <c r="O38" s="2">
        <v>0.19528415961305931</v>
      </c>
    </row>
    <row r="39" spans="9:15" x14ac:dyDescent="0.35">
      <c r="I39">
        <v>182</v>
      </c>
      <c r="J39" t="s">
        <v>66</v>
      </c>
      <c r="K39">
        <v>213</v>
      </c>
      <c r="L39">
        <v>322</v>
      </c>
      <c r="M39">
        <v>109</v>
      </c>
      <c r="N39" s="2">
        <v>0.66149068322981364</v>
      </c>
      <c r="O39" s="2">
        <v>0.19467956469165659</v>
      </c>
    </row>
    <row r="40" spans="9:15" x14ac:dyDescent="0.35">
      <c r="I40">
        <v>182</v>
      </c>
      <c r="J40" t="s">
        <v>67</v>
      </c>
      <c r="K40">
        <v>220</v>
      </c>
      <c r="L40">
        <v>337</v>
      </c>
      <c r="M40">
        <v>117</v>
      </c>
      <c r="N40" s="2">
        <v>0.65281899109792285</v>
      </c>
      <c r="O40" s="2">
        <v>0.20511259890444311</v>
      </c>
    </row>
    <row r="41" spans="9:15" x14ac:dyDescent="0.35">
      <c r="I41">
        <v>182</v>
      </c>
      <c r="J41" t="s">
        <v>68</v>
      </c>
      <c r="K41">
        <v>217</v>
      </c>
      <c r="L41">
        <v>326</v>
      </c>
      <c r="M41">
        <v>109</v>
      </c>
      <c r="N41" s="2">
        <v>0.66564417177914115</v>
      </c>
      <c r="O41" s="2">
        <v>0.1968599033816425</v>
      </c>
    </row>
    <row r="42" spans="9:15" x14ac:dyDescent="0.35">
      <c r="I42">
        <v>182</v>
      </c>
      <c r="J42" t="s">
        <v>69</v>
      </c>
      <c r="K42">
        <v>218</v>
      </c>
      <c r="L42">
        <v>336</v>
      </c>
      <c r="M42">
        <v>118</v>
      </c>
      <c r="N42" s="2">
        <v>0.64880952380952384</v>
      </c>
      <c r="O42" s="2">
        <v>0.19893428063943161</v>
      </c>
    </row>
    <row r="43" spans="9:15" x14ac:dyDescent="0.35">
      <c r="I43">
        <v>185</v>
      </c>
      <c r="J43" t="s">
        <v>57</v>
      </c>
      <c r="K43">
        <v>527</v>
      </c>
      <c r="L43">
        <v>721</v>
      </c>
      <c r="M43">
        <v>194</v>
      </c>
      <c r="N43" s="2">
        <v>0.73092926490984744</v>
      </c>
      <c r="O43" s="2">
        <v>0.41724537037037029</v>
      </c>
    </row>
    <row r="44" spans="9:15" x14ac:dyDescent="0.35">
      <c r="I44">
        <v>185</v>
      </c>
      <c r="J44" t="s">
        <v>58</v>
      </c>
      <c r="K44">
        <v>533</v>
      </c>
      <c r="L44">
        <v>737</v>
      </c>
      <c r="M44">
        <v>204</v>
      </c>
      <c r="N44" s="2">
        <v>0.72320217096336503</v>
      </c>
      <c r="O44" s="2">
        <v>0.41661955907292247</v>
      </c>
    </row>
    <row r="45" spans="9:15" x14ac:dyDescent="0.35">
      <c r="I45">
        <v>185</v>
      </c>
      <c r="J45" t="s">
        <v>59</v>
      </c>
      <c r="K45">
        <v>599</v>
      </c>
      <c r="L45">
        <v>807</v>
      </c>
      <c r="M45">
        <v>208</v>
      </c>
      <c r="N45" s="2">
        <v>0.74225526641883521</v>
      </c>
      <c r="O45" s="2">
        <v>0.45033482142857151</v>
      </c>
    </row>
    <row r="46" spans="9:15" x14ac:dyDescent="0.35">
      <c r="I46">
        <v>185</v>
      </c>
      <c r="J46" t="s">
        <v>60</v>
      </c>
      <c r="K46">
        <v>625</v>
      </c>
      <c r="L46">
        <v>869</v>
      </c>
      <c r="M46">
        <v>244</v>
      </c>
      <c r="N46" s="2">
        <v>0.71921749136939006</v>
      </c>
      <c r="O46" s="2">
        <v>0.47958057395143489</v>
      </c>
    </row>
    <row r="47" spans="9:15" x14ac:dyDescent="0.35">
      <c r="I47">
        <v>185</v>
      </c>
      <c r="J47" t="s">
        <v>61</v>
      </c>
      <c r="K47">
        <v>575</v>
      </c>
      <c r="L47">
        <v>833</v>
      </c>
      <c r="M47">
        <v>258</v>
      </c>
      <c r="N47" s="2">
        <v>0.69027611044417769</v>
      </c>
      <c r="O47" s="2">
        <v>0.47873563218390802</v>
      </c>
    </row>
    <row r="48" spans="9:15" x14ac:dyDescent="0.35">
      <c r="I48">
        <v>185</v>
      </c>
      <c r="J48" t="s">
        <v>62</v>
      </c>
      <c r="K48">
        <v>602</v>
      </c>
      <c r="L48">
        <v>873</v>
      </c>
      <c r="M48">
        <v>271</v>
      </c>
      <c r="N48" s="2">
        <v>0.68957617411225658</v>
      </c>
      <c r="O48" s="2">
        <v>0.49461756373937682</v>
      </c>
    </row>
    <row r="49" spans="9:15" x14ac:dyDescent="0.35">
      <c r="I49">
        <v>185</v>
      </c>
      <c r="J49" t="s">
        <v>63</v>
      </c>
      <c r="K49">
        <v>617</v>
      </c>
      <c r="L49">
        <v>908</v>
      </c>
      <c r="M49">
        <v>291</v>
      </c>
      <c r="N49" s="2">
        <v>0.67951541850220265</v>
      </c>
      <c r="O49" s="2">
        <v>0.52975495915985993</v>
      </c>
    </row>
    <row r="50" spans="9:15" x14ac:dyDescent="0.35">
      <c r="I50">
        <v>185</v>
      </c>
      <c r="J50" t="s">
        <v>64</v>
      </c>
      <c r="K50">
        <v>632</v>
      </c>
      <c r="L50">
        <v>951</v>
      </c>
      <c r="M50">
        <v>319</v>
      </c>
      <c r="N50" s="2">
        <v>0.66456361724500523</v>
      </c>
      <c r="O50" s="2">
        <v>0.57254665863937382</v>
      </c>
    </row>
    <row r="51" spans="9:15" x14ac:dyDescent="0.35">
      <c r="I51">
        <v>185</v>
      </c>
      <c r="J51" t="s">
        <v>65</v>
      </c>
      <c r="K51">
        <v>639</v>
      </c>
      <c r="L51">
        <v>987</v>
      </c>
      <c r="M51">
        <v>348</v>
      </c>
      <c r="N51" s="2">
        <v>0.64741641337386013</v>
      </c>
      <c r="O51" s="2">
        <v>0.59673518742442566</v>
      </c>
    </row>
    <row r="52" spans="9:15" x14ac:dyDescent="0.35">
      <c r="I52">
        <v>185</v>
      </c>
      <c r="J52" t="s">
        <v>66</v>
      </c>
      <c r="K52">
        <v>676</v>
      </c>
      <c r="L52">
        <v>1024</v>
      </c>
      <c r="M52">
        <v>348</v>
      </c>
      <c r="N52" s="2">
        <v>0.66015625</v>
      </c>
      <c r="O52" s="2">
        <v>0.61910519951632403</v>
      </c>
    </row>
    <row r="53" spans="9:15" x14ac:dyDescent="0.35">
      <c r="I53">
        <v>185</v>
      </c>
      <c r="J53" t="s">
        <v>67</v>
      </c>
      <c r="K53">
        <v>669</v>
      </c>
      <c r="L53">
        <v>1046</v>
      </c>
      <c r="M53">
        <v>377</v>
      </c>
      <c r="N53" s="2">
        <v>0.63957934990439769</v>
      </c>
      <c r="O53" s="2">
        <v>0.63664029214850881</v>
      </c>
    </row>
    <row r="54" spans="9:15" x14ac:dyDescent="0.35">
      <c r="I54">
        <v>185</v>
      </c>
      <c r="J54" t="s">
        <v>68</v>
      </c>
      <c r="K54">
        <v>637</v>
      </c>
      <c r="L54">
        <v>1048</v>
      </c>
      <c r="M54">
        <v>411</v>
      </c>
      <c r="N54" s="2">
        <v>0.60782442748091603</v>
      </c>
      <c r="O54" s="2">
        <v>0.63285024154589375</v>
      </c>
    </row>
    <row r="55" spans="9:15" x14ac:dyDescent="0.35">
      <c r="I55">
        <v>185</v>
      </c>
      <c r="J55" t="s">
        <v>69</v>
      </c>
      <c r="K55">
        <v>643</v>
      </c>
      <c r="L55">
        <v>1111</v>
      </c>
      <c r="M55">
        <v>468</v>
      </c>
      <c r="N55" s="2">
        <v>0.57875787578757876</v>
      </c>
      <c r="O55" s="2">
        <v>0.6577856719952635</v>
      </c>
    </row>
    <row r="56" spans="9:15" x14ac:dyDescent="0.35">
      <c r="I56">
        <v>188</v>
      </c>
      <c r="J56" t="s">
        <v>57</v>
      </c>
      <c r="K56">
        <v>316</v>
      </c>
      <c r="L56">
        <v>460</v>
      </c>
      <c r="M56">
        <v>144</v>
      </c>
      <c r="N56" s="2">
        <v>0.68695652173913047</v>
      </c>
      <c r="O56" s="2">
        <v>0.26620370370370372</v>
      </c>
    </row>
    <row r="57" spans="9:15" x14ac:dyDescent="0.35">
      <c r="I57">
        <v>188</v>
      </c>
      <c r="J57" t="s">
        <v>58</v>
      </c>
      <c r="K57">
        <v>285</v>
      </c>
      <c r="L57">
        <v>437</v>
      </c>
      <c r="M57">
        <v>152</v>
      </c>
      <c r="N57" s="2">
        <v>0.65217391304347827</v>
      </c>
      <c r="O57" s="2">
        <v>0.247032221594121</v>
      </c>
    </row>
    <row r="58" spans="9:15" x14ac:dyDescent="0.35">
      <c r="I58">
        <v>188</v>
      </c>
      <c r="J58" t="s">
        <v>59</v>
      </c>
      <c r="K58">
        <v>254</v>
      </c>
      <c r="L58">
        <v>403</v>
      </c>
      <c r="M58">
        <v>149</v>
      </c>
      <c r="N58" s="2">
        <v>0.63027295285359797</v>
      </c>
      <c r="O58" s="2">
        <v>0.22488839285714279</v>
      </c>
    </row>
    <row r="59" spans="9:15" x14ac:dyDescent="0.35">
      <c r="I59">
        <v>188</v>
      </c>
      <c r="J59" t="s">
        <v>60</v>
      </c>
      <c r="K59">
        <v>256</v>
      </c>
      <c r="L59">
        <v>387</v>
      </c>
      <c r="M59">
        <v>131</v>
      </c>
      <c r="N59" s="2">
        <v>0.66149870801033595</v>
      </c>
      <c r="O59" s="2">
        <v>0.21357615894039739</v>
      </c>
    </row>
    <row r="60" spans="9:15" x14ac:dyDescent="0.35">
      <c r="I60">
        <v>188</v>
      </c>
      <c r="J60" t="s">
        <v>61</v>
      </c>
      <c r="K60">
        <v>258</v>
      </c>
      <c r="L60">
        <v>368</v>
      </c>
      <c r="M60">
        <v>110</v>
      </c>
      <c r="N60" s="2">
        <v>0.70108695652173914</v>
      </c>
      <c r="O60" s="2">
        <v>0.21149425287356319</v>
      </c>
    </row>
    <row r="61" spans="9:15" x14ac:dyDescent="0.35">
      <c r="I61">
        <v>188</v>
      </c>
      <c r="J61" t="s">
        <v>62</v>
      </c>
      <c r="K61">
        <v>242</v>
      </c>
      <c r="L61">
        <v>345</v>
      </c>
      <c r="M61">
        <v>103</v>
      </c>
      <c r="N61" s="2">
        <v>0.70144927536231882</v>
      </c>
      <c r="O61" s="2">
        <v>0.19546742209631729</v>
      </c>
    </row>
    <row r="62" spans="9:15" x14ac:dyDescent="0.35">
      <c r="I62">
        <v>188</v>
      </c>
      <c r="J62" t="s">
        <v>63</v>
      </c>
      <c r="K62">
        <v>214</v>
      </c>
      <c r="L62">
        <v>316</v>
      </c>
      <c r="M62">
        <v>102</v>
      </c>
      <c r="N62" s="2">
        <v>0.67721518987341767</v>
      </c>
      <c r="O62" s="2">
        <v>0.18436406067677949</v>
      </c>
    </row>
    <row r="63" spans="9:15" x14ac:dyDescent="0.35">
      <c r="I63">
        <v>188</v>
      </c>
      <c r="J63" t="s">
        <v>64</v>
      </c>
      <c r="K63">
        <v>183</v>
      </c>
      <c r="L63">
        <v>269</v>
      </c>
      <c r="M63">
        <v>86</v>
      </c>
      <c r="N63" s="2">
        <v>0.6802973977695167</v>
      </c>
      <c r="O63" s="2">
        <v>0.16195063214930761</v>
      </c>
    </row>
    <row r="64" spans="9:15" x14ac:dyDescent="0.35">
      <c r="I64">
        <v>188</v>
      </c>
      <c r="J64" t="s">
        <v>65</v>
      </c>
      <c r="K64">
        <v>178</v>
      </c>
      <c r="L64">
        <v>257</v>
      </c>
      <c r="M64">
        <v>79</v>
      </c>
      <c r="N64" s="2">
        <v>0.69260700389105057</v>
      </c>
      <c r="O64" s="2">
        <v>0.1553808948004837</v>
      </c>
    </row>
    <row r="65" spans="9:15" x14ac:dyDescent="0.35">
      <c r="I65">
        <v>188</v>
      </c>
      <c r="J65" t="s">
        <v>66</v>
      </c>
      <c r="K65">
        <v>119</v>
      </c>
      <c r="L65">
        <v>209</v>
      </c>
      <c r="M65">
        <v>90</v>
      </c>
      <c r="N65" s="2">
        <v>0.56937799043062198</v>
      </c>
      <c r="O65" s="2">
        <v>0.12636033857315601</v>
      </c>
    </row>
    <row r="66" spans="9:15" x14ac:dyDescent="0.35">
      <c r="I66">
        <v>188</v>
      </c>
      <c r="J66" t="s">
        <v>67</v>
      </c>
      <c r="K66">
        <v>117</v>
      </c>
      <c r="L66">
        <v>195</v>
      </c>
      <c r="M66">
        <v>78</v>
      </c>
      <c r="N66" s="2">
        <v>0.6</v>
      </c>
      <c r="O66" s="2">
        <v>0.1186853317102861</v>
      </c>
    </row>
    <row r="67" spans="9:15" x14ac:dyDescent="0.35">
      <c r="I67">
        <v>188</v>
      </c>
      <c r="J67" t="s">
        <v>68</v>
      </c>
      <c r="K67">
        <v>128</v>
      </c>
      <c r="L67">
        <v>207</v>
      </c>
      <c r="M67">
        <v>79</v>
      </c>
      <c r="N67" s="2">
        <v>0.61835748792270528</v>
      </c>
      <c r="O67" s="2">
        <v>0.125</v>
      </c>
    </row>
    <row r="68" spans="9:15" x14ac:dyDescent="0.35">
      <c r="I68">
        <v>188</v>
      </c>
      <c r="J68" t="s">
        <v>69</v>
      </c>
      <c r="K68">
        <v>114</v>
      </c>
      <c r="L68">
        <v>188</v>
      </c>
      <c r="M68">
        <v>74</v>
      </c>
      <c r="N68" s="2">
        <v>0.6063829787234043</v>
      </c>
      <c r="O68" s="2">
        <v>0.1113084665482534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3"/>
  <sheetViews>
    <sheetView workbookViewId="0">
      <selection activeCell="C19" sqref="C19"/>
    </sheetView>
  </sheetViews>
  <sheetFormatPr defaultRowHeight="14.5" x14ac:dyDescent="0.35"/>
  <cols>
    <col min="1" max="1" width="25.1796875" bestFit="1" customWidth="1"/>
    <col min="2" max="2" width="18.08984375" bestFit="1" customWidth="1"/>
    <col min="3" max="3" width="12.453125" bestFit="1" customWidth="1"/>
    <col min="4" max="4" width="13.26953125" bestFit="1" customWidth="1"/>
    <col min="5" max="5" width="16" bestFit="1" customWidth="1"/>
    <col min="6" max="6" width="7.36328125" bestFit="1" customWidth="1"/>
  </cols>
  <sheetData>
    <row r="2" spans="1:6" x14ac:dyDescent="0.3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</row>
    <row r="3" spans="1:6" x14ac:dyDescent="0.35">
      <c r="A3" t="s">
        <v>33</v>
      </c>
      <c r="B3">
        <v>1</v>
      </c>
      <c r="C3">
        <v>0.82284658794179755</v>
      </c>
      <c r="D3">
        <v>2.0358758575641539E-2</v>
      </c>
      <c r="E3" t="s">
        <v>44</v>
      </c>
      <c r="F3" t="s">
        <v>26</v>
      </c>
    </row>
    <row r="4" spans="1:6" x14ac:dyDescent="0.35">
      <c r="A4" t="s">
        <v>34</v>
      </c>
      <c r="B4">
        <v>1</v>
      </c>
      <c r="C4">
        <v>0.55592404693532504</v>
      </c>
      <c r="D4">
        <v>3.097886263209083E-2</v>
      </c>
      <c r="E4" t="s">
        <v>45</v>
      </c>
      <c r="F4" t="s">
        <v>26</v>
      </c>
    </row>
    <row r="5" spans="1:6" x14ac:dyDescent="0.35">
      <c r="A5" t="s">
        <v>35</v>
      </c>
      <c r="B5">
        <v>1</v>
      </c>
      <c r="C5">
        <v>0.55916776850105743</v>
      </c>
      <c r="D5">
        <v>5.012440318241887E-2</v>
      </c>
      <c r="E5" t="s">
        <v>46</v>
      </c>
      <c r="F5" t="s">
        <v>26</v>
      </c>
    </row>
    <row r="6" spans="1:6" x14ac:dyDescent="0.35">
      <c r="A6" t="s">
        <v>36</v>
      </c>
      <c r="B6">
        <v>1</v>
      </c>
      <c r="C6">
        <v>1.0734856667610591</v>
      </c>
      <c r="D6">
        <v>6.5454314146682416E-2</v>
      </c>
      <c r="E6" t="s">
        <v>47</v>
      </c>
      <c r="F6" t="s">
        <v>26</v>
      </c>
    </row>
    <row r="7" spans="1:6" x14ac:dyDescent="0.35">
      <c r="A7" t="s">
        <v>37</v>
      </c>
      <c r="B7">
        <v>1</v>
      </c>
      <c r="C7">
        <v>0.82147916901157969</v>
      </c>
      <c r="D7">
        <v>4.0348639246327339E-2</v>
      </c>
      <c r="E7" t="s">
        <v>48</v>
      </c>
      <c r="F7" t="s">
        <v>26</v>
      </c>
    </row>
    <row r="8" spans="1:6" x14ac:dyDescent="0.35">
      <c r="A8" t="s">
        <v>38</v>
      </c>
      <c r="B8">
        <v>1</v>
      </c>
      <c r="C8">
        <v>1.257796314701439</v>
      </c>
      <c r="D8">
        <v>8.4050333513007072E-2</v>
      </c>
      <c r="E8" t="s">
        <v>49</v>
      </c>
      <c r="F8" t="s">
        <v>26</v>
      </c>
    </row>
    <row r="9" spans="1:6" x14ac:dyDescent="0.35">
      <c r="A9" t="s">
        <v>39</v>
      </c>
      <c r="B9">
        <v>1</v>
      </c>
      <c r="C9">
        <v>0.59532710829301239</v>
      </c>
      <c r="D9">
        <v>0.11005856108761911</v>
      </c>
      <c r="E9" t="s">
        <v>50</v>
      </c>
      <c r="F9" t="s">
        <v>26</v>
      </c>
    </row>
    <row r="10" spans="1:6" x14ac:dyDescent="0.35">
      <c r="A10" t="s">
        <v>40</v>
      </c>
      <c r="B10">
        <v>1</v>
      </c>
      <c r="C10">
        <v>1.399417164275085</v>
      </c>
      <c r="D10">
        <v>0.1558276615580502</v>
      </c>
      <c r="E10" t="s">
        <v>51</v>
      </c>
      <c r="F10" t="s">
        <v>26</v>
      </c>
    </row>
    <row r="11" spans="1:6" x14ac:dyDescent="0.35">
      <c r="A11" t="s">
        <v>41</v>
      </c>
      <c r="B11">
        <v>1</v>
      </c>
      <c r="C11">
        <v>1.048821321776622</v>
      </c>
      <c r="D11">
        <v>0.15800797072758671</v>
      </c>
      <c r="E11" t="s">
        <v>52</v>
      </c>
      <c r="F11" t="s">
        <v>26</v>
      </c>
    </row>
    <row r="12" spans="1:6" x14ac:dyDescent="0.35">
      <c r="A12" t="s">
        <v>42</v>
      </c>
      <c r="B12">
        <v>1</v>
      </c>
      <c r="C12">
        <v>1.2243416883886371</v>
      </c>
      <c r="D12">
        <v>0.16672363383064531</v>
      </c>
      <c r="E12" t="s">
        <v>53</v>
      </c>
      <c r="F12" t="s">
        <v>26</v>
      </c>
    </row>
    <row r="13" spans="1:6" x14ac:dyDescent="0.35">
      <c r="A13" t="s">
        <v>43</v>
      </c>
      <c r="B13">
        <v>1</v>
      </c>
      <c r="C13">
        <v>-6.5942479113828041</v>
      </c>
      <c r="D13">
        <v>0.21554028880788631</v>
      </c>
      <c r="E13" t="s">
        <v>54</v>
      </c>
      <c r="F1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F23" sqref="F23"/>
    </sheetView>
  </sheetViews>
  <sheetFormatPr defaultRowHeight="14.5" x14ac:dyDescent="0.35"/>
  <cols>
    <col min="2" max="2" width="9.1796875" style="2"/>
  </cols>
  <sheetData>
    <row r="1" spans="1:2" ht="17" x14ac:dyDescent="0.4">
      <c r="A1" s="3" t="s">
        <v>70</v>
      </c>
      <c r="B1" s="4" t="s">
        <v>71</v>
      </c>
    </row>
    <row r="2" spans="1:2" x14ac:dyDescent="0.35">
      <c r="A2" s="1" t="s">
        <v>55</v>
      </c>
      <c r="B2" s="1" t="s">
        <v>56</v>
      </c>
    </row>
    <row r="3" spans="1:2" x14ac:dyDescent="0.35">
      <c r="A3" t="s">
        <v>57</v>
      </c>
      <c r="B3" s="2">
        <v>0.71314170334179661</v>
      </c>
    </row>
    <row r="4" spans="1:2" x14ac:dyDescent="0.35">
      <c r="A4" t="s">
        <v>58</v>
      </c>
      <c r="B4" s="2">
        <v>0.68527392010791255</v>
      </c>
    </row>
    <row r="5" spans="1:2" x14ac:dyDescent="0.35">
      <c r="A5" t="s">
        <v>59</v>
      </c>
      <c r="B5" s="2">
        <v>0.74802217864629117</v>
      </c>
    </row>
    <row r="6" spans="1:2" x14ac:dyDescent="0.35">
      <c r="A6" t="s">
        <v>60</v>
      </c>
      <c r="B6" s="2">
        <v>0.7795483162561988</v>
      </c>
    </row>
    <row r="7" spans="1:2" x14ac:dyDescent="0.35">
      <c r="A7" t="s">
        <v>61</v>
      </c>
      <c r="B7" s="2">
        <v>0.75334077607496863</v>
      </c>
    </row>
    <row r="8" spans="1:2" x14ac:dyDescent="0.35">
      <c r="A8" t="s">
        <v>62</v>
      </c>
      <c r="B8" s="2">
        <v>0.74812966413543192</v>
      </c>
    </row>
    <row r="9" spans="1:2" x14ac:dyDescent="0.35">
      <c r="A9" t="s">
        <v>63</v>
      </c>
      <c r="B9" s="2">
        <v>0.76857490668408024</v>
      </c>
    </row>
    <row r="10" spans="1:2" x14ac:dyDescent="0.35">
      <c r="A10" t="s">
        <v>64</v>
      </c>
      <c r="B10" s="2">
        <v>0.78320493742175601</v>
      </c>
    </row>
    <row r="11" spans="1:2" x14ac:dyDescent="0.35">
      <c r="A11" t="s">
        <v>65</v>
      </c>
      <c r="B11" s="2">
        <v>0.76935531375410737</v>
      </c>
    </row>
    <row r="12" spans="1:2" x14ac:dyDescent="0.35">
      <c r="A12" t="s">
        <v>66</v>
      </c>
      <c r="B12" s="2">
        <v>0.76622584423189544</v>
      </c>
    </row>
    <row r="13" spans="1:2" x14ac:dyDescent="0.35">
      <c r="A13" t="s">
        <v>67</v>
      </c>
      <c r="B13" s="2">
        <v>0.75253098088636849</v>
      </c>
    </row>
    <row r="14" spans="1:2" x14ac:dyDescent="0.35">
      <c r="A14" t="s">
        <v>68</v>
      </c>
      <c r="B14" s="2">
        <v>0.76207625952457714</v>
      </c>
    </row>
    <row r="15" spans="1:2" x14ac:dyDescent="0.35">
      <c r="A15" t="s">
        <v>69</v>
      </c>
      <c r="B15" s="2">
        <v>0.74621382516119361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48"/>
  <sheetViews>
    <sheetView workbookViewId="0"/>
  </sheetViews>
  <sheetFormatPr defaultRowHeight="14.5" x14ac:dyDescent="0.35"/>
  <cols>
    <col min="1" max="1" width="25.1796875" bestFit="1" customWidth="1"/>
  </cols>
  <sheetData>
    <row r="2" spans="1:20" x14ac:dyDescent="0.35">
      <c r="A2" s="1" t="s">
        <v>27</v>
      </c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  <c r="K2" s="1" t="s">
        <v>81</v>
      </c>
      <c r="L2" s="1" t="s">
        <v>82</v>
      </c>
      <c r="M2" s="1" t="s">
        <v>83</v>
      </c>
      <c r="N2" s="1" t="s">
        <v>84</v>
      </c>
      <c r="O2" s="1" t="s">
        <v>85</v>
      </c>
      <c r="P2" s="1" t="s">
        <v>86</v>
      </c>
      <c r="Q2" s="1" t="s">
        <v>87</v>
      </c>
      <c r="R2" s="1" t="s">
        <v>88</v>
      </c>
      <c r="S2" s="1" t="s">
        <v>89</v>
      </c>
      <c r="T2" s="1" t="s">
        <v>90</v>
      </c>
    </row>
    <row r="3" spans="1:20" x14ac:dyDescent="0.35">
      <c r="A3" t="s">
        <v>38</v>
      </c>
      <c r="B3" t="s">
        <v>91</v>
      </c>
      <c r="C3">
        <v>0.72768694719914229</v>
      </c>
      <c r="D3">
        <v>0.55828220858895705</v>
      </c>
      <c r="E3">
        <v>7462</v>
      </c>
      <c r="F3">
        <v>5430</v>
      </c>
      <c r="G3">
        <v>2032</v>
      </c>
      <c r="H3">
        <v>0.98291857343321765</v>
      </c>
      <c r="I3">
        <v>0</v>
      </c>
      <c r="J3" t="s">
        <v>136</v>
      </c>
      <c r="K3">
        <v>0.59383202099737531</v>
      </c>
      <c r="L3">
        <v>0.48128848886783521</v>
      </c>
      <c r="M3">
        <v>2.3644299562647349E-2</v>
      </c>
      <c r="N3">
        <v>0.57299966333744812</v>
      </c>
      <c r="O3">
        <v>0.60167542706964516</v>
      </c>
      <c r="P3">
        <v>3.8288848717196988E-4</v>
      </c>
      <c r="Q3">
        <v>1.029012595021334E-4</v>
      </c>
      <c r="R3">
        <v>1.257796314701439</v>
      </c>
      <c r="S3">
        <v>1.236311359315897</v>
      </c>
      <c r="T3">
        <v>141</v>
      </c>
    </row>
    <row r="4" spans="1:20" x14ac:dyDescent="0.35">
      <c r="A4" t="s">
        <v>38</v>
      </c>
      <c r="B4" t="s">
        <v>92</v>
      </c>
      <c r="C4">
        <v>0.68889578163771714</v>
      </c>
      <c r="D4">
        <v>0.2412090378572497</v>
      </c>
      <c r="E4">
        <v>3224</v>
      </c>
      <c r="F4">
        <v>2221</v>
      </c>
      <c r="G4">
        <v>1003</v>
      </c>
      <c r="H4">
        <v>0.7949619812563623</v>
      </c>
      <c r="I4">
        <v>1</v>
      </c>
      <c r="J4" t="s">
        <v>136</v>
      </c>
      <c r="K4">
        <v>0.24289151356080491</v>
      </c>
      <c r="L4">
        <v>0.2375651350071056</v>
      </c>
      <c r="M4">
        <v>1.1805295920665399E-4</v>
      </c>
      <c r="N4">
        <v>0.24093816631130061</v>
      </c>
      <c r="O4">
        <v>0.24687910643889621</v>
      </c>
      <c r="P4">
        <v>3.0422650523761841E-7</v>
      </c>
      <c r="Q4">
        <v>6.4906944974874248E-5</v>
      </c>
      <c r="R4">
        <v>1.257796314701439</v>
      </c>
      <c r="S4">
        <v>1.236311359315897</v>
      </c>
      <c r="T4">
        <v>148</v>
      </c>
    </row>
    <row r="5" spans="1:20" x14ac:dyDescent="0.35">
      <c r="A5" t="s">
        <v>38</v>
      </c>
      <c r="B5" t="s">
        <v>93</v>
      </c>
      <c r="C5">
        <v>0.55708955223880596</v>
      </c>
      <c r="D5">
        <v>0.20050875355379319</v>
      </c>
      <c r="E5">
        <v>2680</v>
      </c>
      <c r="F5">
        <v>1493</v>
      </c>
      <c r="G5">
        <v>1187</v>
      </c>
      <c r="H5">
        <v>0.22935838566276179</v>
      </c>
      <c r="I5">
        <v>2</v>
      </c>
      <c r="J5" t="s">
        <v>136</v>
      </c>
      <c r="K5">
        <v>0.16327646544181981</v>
      </c>
      <c r="L5">
        <v>0.28114637612505922</v>
      </c>
      <c r="M5">
        <v>6.4023862241885943E-2</v>
      </c>
      <c r="N5">
        <v>0.18606217035125119</v>
      </c>
      <c r="O5">
        <v>0.1514454664914586</v>
      </c>
      <c r="P5">
        <v>1.079713560287666E-3</v>
      </c>
      <c r="Q5">
        <v>8.8935338069343756E-4</v>
      </c>
      <c r="R5">
        <v>1.257796314701439</v>
      </c>
      <c r="S5">
        <v>1.236311359315897</v>
      </c>
      <c r="T5">
        <v>168</v>
      </c>
    </row>
    <row r="6" spans="1:20" x14ac:dyDescent="0.35">
      <c r="A6" t="s">
        <v>39</v>
      </c>
      <c r="B6" t="s">
        <v>94</v>
      </c>
      <c r="C6">
        <v>0.77429755872869643</v>
      </c>
      <c r="D6">
        <v>0.16242705371838989</v>
      </c>
      <c r="E6">
        <v>2171</v>
      </c>
      <c r="F6">
        <v>1681</v>
      </c>
      <c r="G6">
        <v>490</v>
      </c>
      <c r="H6">
        <v>1.232738597710729</v>
      </c>
      <c r="I6">
        <v>0</v>
      </c>
      <c r="J6" t="s">
        <v>136</v>
      </c>
      <c r="K6">
        <v>0.18383639545056871</v>
      </c>
      <c r="L6">
        <v>0.1160587399336807</v>
      </c>
      <c r="M6">
        <v>3.1152800887439391E-2</v>
      </c>
      <c r="N6">
        <v>0.16025137470542031</v>
      </c>
      <c r="O6">
        <v>0.17953350854139291</v>
      </c>
      <c r="P6">
        <v>2.9321567480127331E-5</v>
      </c>
      <c r="Q6">
        <v>1.0185496697044181E-4</v>
      </c>
      <c r="R6">
        <v>0.59532710829301239</v>
      </c>
      <c r="S6">
        <v>0.73388270465631167</v>
      </c>
      <c r="T6">
        <v>141</v>
      </c>
    </row>
    <row r="7" spans="1:20" x14ac:dyDescent="0.35">
      <c r="A7" t="s">
        <v>39</v>
      </c>
      <c r="B7" t="s">
        <v>95</v>
      </c>
      <c r="C7">
        <v>0.72080471050049066</v>
      </c>
      <c r="D7">
        <v>0.1524764327397875</v>
      </c>
      <c r="E7">
        <v>2038</v>
      </c>
      <c r="F7">
        <v>1469</v>
      </c>
      <c r="G7">
        <v>569</v>
      </c>
      <c r="H7">
        <v>0.94845663437415451</v>
      </c>
      <c r="I7">
        <v>1</v>
      </c>
      <c r="J7" t="s">
        <v>136</v>
      </c>
      <c r="K7">
        <v>0.1606517935258093</v>
      </c>
      <c r="L7">
        <v>0.13477025106584559</v>
      </c>
      <c r="M7">
        <v>4.5434609672345494E-3</v>
      </c>
      <c r="N7">
        <v>0.14981483559645381</v>
      </c>
      <c r="O7">
        <v>0.15637319316688569</v>
      </c>
      <c r="P7">
        <v>4.6839581322715737E-5</v>
      </c>
      <c r="Q7">
        <v>1.154230088537448E-4</v>
      </c>
      <c r="R7">
        <v>0.59532710829301239</v>
      </c>
      <c r="S7">
        <v>0.73388270465631167</v>
      </c>
      <c r="T7">
        <v>146</v>
      </c>
    </row>
    <row r="8" spans="1:20" x14ac:dyDescent="0.35">
      <c r="A8" t="s">
        <v>39</v>
      </c>
      <c r="B8" t="s">
        <v>96</v>
      </c>
      <c r="C8">
        <v>0.66626936829559003</v>
      </c>
      <c r="D8">
        <v>0.25108484213676491</v>
      </c>
      <c r="E8">
        <v>3356</v>
      </c>
      <c r="F8">
        <v>2236</v>
      </c>
      <c r="G8">
        <v>1120</v>
      </c>
      <c r="H8">
        <v>0.69135982542285745</v>
      </c>
      <c r="I8">
        <v>2</v>
      </c>
      <c r="J8" t="s">
        <v>136</v>
      </c>
      <c r="K8">
        <v>0.24453193350831151</v>
      </c>
      <c r="L8">
        <v>0.26527711984841312</v>
      </c>
      <c r="M8">
        <v>1.6885988240777339E-3</v>
      </c>
      <c r="N8">
        <v>0.2499158343620245</v>
      </c>
      <c r="O8">
        <v>0.24392247043363999</v>
      </c>
      <c r="P8">
        <v>5.4532314884075182E-6</v>
      </c>
      <c r="Q8">
        <v>1.5202786631841569E-6</v>
      </c>
      <c r="R8">
        <v>0.59532710829301239</v>
      </c>
      <c r="S8">
        <v>0.73388270465631167</v>
      </c>
      <c r="T8">
        <v>150</v>
      </c>
    </row>
    <row r="9" spans="1:20" x14ac:dyDescent="0.35">
      <c r="A9" t="s">
        <v>39</v>
      </c>
      <c r="B9" t="s">
        <v>97</v>
      </c>
      <c r="C9">
        <v>0.65944574551131929</v>
      </c>
      <c r="D9">
        <v>0.38336076612299858</v>
      </c>
      <c r="E9">
        <v>5124</v>
      </c>
      <c r="F9">
        <v>3379</v>
      </c>
      <c r="G9">
        <v>1745</v>
      </c>
      <c r="H9">
        <v>0.6608252243657281</v>
      </c>
      <c r="I9">
        <v>3</v>
      </c>
      <c r="J9" t="s">
        <v>136</v>
      </c>
      <c r="K9">
        <v>0.36953193350831148</v>
      </c>
      <c r="L9">
        <v>0.41331122690667932</v>
      </c>
      <c r="M9">
        <v>4.9004381900873877E-3</v>
      </c>
      <c r="N9">
        <v>0.38300976321400521</v>
      </c>
      <c r="O9">
        <v>0.37385019710906697</v>
      </c>
      <c r="P9">
        <v>3.2143957018208749E-7</v>
      </c>
      <c r="Q9">
        <v>5.0156154630317047E-5</v>
      </c>
      <c r="R9">
        <v>0.59532710829301239</v>
      </c>
      <c r="S9">
        <v>0.73388270465631167</v>
      </c>
      <c r="T9">
        <v>151</v>
      </c>
    </row>
    <row r="10" spans="1:20" x14ac:dyDescent="0.35">
      <c r="A10" t="s">
        <v>39</v>
      </c>
      <c r="B10" t="s">
        <v>98</v>
      </c>
      <c r="C10">
        <v>0.55982274741506644</v>
      </c>
      <c r="D10">
        <v>5.0650905282058963E-2</v>
      </c>
      <c r="E10">
        <v>677</v>
      </c>
      <c r="F10">
        <v>379</v>
      </c>
      <c r="G10">
        <v>298</v>
      </c>
      <c r="H10">
        <v>0.24044264685881639</v>
      </c>
      <c r="I10">
        <v>4</v>
      </c>
      <c r="J10" t="s">
        <v>136</v>
      </c>
      <c r="K10">
        <v>4.1447944006999117E-2</v>
      </c>
      <c r="L10">
        <v>7.0582662245381331E-2</v>
      </c>
      <c r="M10">
        <v>1.5480798823990409E-2</v>
      </c>
      <c r="N10">
        <v>5.7008192122096277E-2</v>
      </c>
      <c r="O10">
        <v>4.6320630749014463E-2</v>
      </c>
      <c r="P10">
        <v>7.5027504292436134E-4</v>
      </c>
      <c r="Q10">
        <v>5.4036122984673263E-4</v>
      </c>
      <c r="R10">
        <v>0.59532710829301239</v>
      </c>
      <c r="S10">
        <v>0.73388270465631167</v>
      </c>
      <c r="T10">
        <v>158</v>
      </c>
    </row>
    <row r="11" spans="1:20" x14ac:dyDescent="0.35">
      <c r="A11" t="s">
        <v>36</v>
      </c>
      <c r="B11" t="s">
        <v>99</v>
      </c>
      <c r="C11">
        <v>0.86278586278586278</v>
      </c>
      <c r="D11">
        <v>0.14394732904384261</v>
      </c>
      <c r="E11">
        <v>1924</v>
      </c>
      <c r="F11">
        <v>1660</v>
      </c>
      <c r="G11">
        <v>264</v>
      </c>
      <c r="H11">
        <v>1.838623459657428</v>
      </c>
      <c r="I11">
        <v>0</v>
      </c>
      <c r="J11" t="s">
        <v>136</v>
      </c>
      <c r="K11">
        <v>0.18153980752405949</v>
      </c>
      <c r="L11">
        <v>6.2529606821411648E-2</v>
      </c>
      <c r="M11">
        <v>0.126720577395703</v>
      </c>
      <c r="N11">
        <v>0.1394905173381214</v>
      </c>
      <c r="O11">
        <v>0.174934296977661</v>
      </c>
      <c r="P11">
        <v>1.4007161464168661E-4</v>
      </c>
      <c r="Q11">
        <v>2.4469261128410799E-4</v>
      </c>
      <c r="R11">
        <v>1.0734856667610591</v>
      </c>
      <c r="S11">
        <v>1.973735930512879</v>
      </c>
      <c r="T11">
        <v>141</v>
      </c>
    </row>
    <row r="12" spans="1:20" x14ac:dyDescent="0.35">
      <c r="A12" t="s">
        <v>36</v>
      </c>
      <c r="B12" t="s">
        <v>100</v>
      </c>
      <c r="C12">
        <v>0.76433121019108285</v>
      </c>
      <c r="D12">
        <v>0.1174622175669609</v>
      </c>
      <c r="E12">
        <v>1570</v>
      </c>
      <c r="F12">
        <v>1200</v>
      </c>
      <c r="G12">
        <v>370</v>
      </c>
      <c r="H12">
        <v>1.176573643200918</v>
      </c>
      <c r="I12">
        <v>1</v>
      </c>
      <c r="J12" t="s">
        <v>136</v>
      </c>
      <c r="K12">
        <v>0.1312335958005249</v>
      </c>
      <c r="L12">
        <v>8.76361913784936E-2</v>
      </c>
      <c r="M12">
        <v>1.7587460298562441E-2</v>
      </c>
      <c r="N12">
        <v>0.12523846930759741</v>
      </c>
      <c r="O12">
        <v>0.13961892247043359</v>
      </c>
      <c r="P12">
        <v>4.9806991739965501E-4</v>
      </c>
      <c r="Q12">
        <v>5.1898538233453959E-4</v>
      </c>
      <c r="R12">
        <v>1.0734856667610591</v>
      </c>
      <c r="S12">
        <v>1.973735930512879</v>
      </c>
      <c r="T12">
        <v>161</v>
      </c>
    </row>
    <row r="13" spans="1:20" x14ac:dyDescent="0.35">
      <c r="A13" t="s">
        <v>36</v>
      </c>
      <c r="B13" t="s">
        <v>101</v>
      </c>
      <c r="C13">
        <v>0.66902475997978772</v>
      </c>
      <c r="D13">
        <v>0.29612449498728122</v>
      </c>
      <c r="E13">
        <v>3958</v>
      </c>
      <c r="F13">
        <v>2648</v>
      </c>
      <c r="G13">
        <v>1310</v>
      </c>
      <c r="H13">
        <v>0.70377746229017657</v>
      </c>
      <c r="I13">
        <v>2</v>
      </c>
      <c r="J13" t="s">
        <v>136</v>
      </c>
      <c r="K13">
        <v>0.28958880139982501</v>
      </c>
      <c r="L13">
        <v>0.310279488394126</v>
      </c>
      <c r="M13">
        <v>1.427418564719286E-3</v>
      </c>
      <c r="N13">
        <v>0.30254741330939289</v>
      </c>
      <c r="O13">
        <v>0.29517082785808152</v>
      </c>
      <c r="P13">
        <v>1.377772477542322E-4</v>
      </c>
      <c r="Q13">
        <v>1.0653714773941049E-4</v>
      </c>
      <c r="R13">
        <v>1.0734856667610591</v>
      </c>
      <c r="S13">
        <v>1.973735930512879</v>
      </c>
      <c r="T13">
        <v>176</v>
      </c>
    </row>
    <row r="14" spans="1:20" x14ac:dyDescent="0.35">
      <c r="A14" t="s">
        <v>36</v>
      </c>
      <c r="B14" t="s">
        <v>102</v>
      </c>
      <c r="C14">
        <v>0.62696390658174095</v>
      </c>
      <c r="D14">
        <v>0.35238665270088282</v>
      </c>
      <c r="E14">
        <v>4710</v>
      </c>
      <c r="F14">
        <v>2953</v>
      </c>
      <c r="G14">
        <v>1757</v>
      </c>
      <c r="H14">
        <v>0.51921377050549744</v>
      </c>
      <c r="I14">
        <v>3</v>
      </c>
      <c r="J14" t="s">
        <v>136</v>
      </c>
      <c r="K14">
        <v>0.32294400699912512</v>
      </c>
      <c r="L14">
        <v>0.41615348176219802</v>
      </c>
      <c r="M14">
        <v>2.3629146879183299E-2</v>
      </c>
      <c r="N14">
        <v>0.34059028167433508</v>
      </c>
      <c r="O14">
        <v>0.31225361366622872</v>
      </c>
      <c r="P14">
        <v>4.0153616826030377E-4</v>
      </c>
      <c r="Q14">
        <v>3.597599087264698E-4</v>
      </c>
      <c r="R14">
        <v>1.0734856667610591</v>
      </c>
      <c r="S14">
        <v>1.973735930512879</v>
      </c>
      <c r="T14">
        <v>182</v>
      </c>
    </row>
    <row r="15" spans="1:20" x14ac:dyDescent="0.35">
      <c r="A15" t="s">
        <v>36</v>
      </c>
      <c r="B15" t="s">
        <v>103</v>
      </c>
      <c r="C15">
        <v>0.56727574750830567</v>
      </c>
      <c r="D15">
        <v>9.0079305701032467E-2</v>
      </c>
      <c r="E15">
        <v>1204</v>
      </c>
      <c r="F15">
        <v>683</v>
      </c>
      <c r="G15">
        <v>521</v>
      </c>
      <c r="H15">
        <v>0.27074477229173549</v>
      </c>
      <c r="I15">
        <v>4</v>
      </c>
      <c r="J15" t="s">
        <v>136</v>
      </c>
      <c r="K15">
        <v>7.4693788276465445E-2</v>
      </c>
      <c r="L15">
        <v>0.1234012316437707</v>
      </c>
      <c r="M15">
        <v>2.442757637783299E-2</v>
      </c>
      <c r="N15">
        <v>9.2133318370553247E-2</v>
      </c>
      <c r="O15">
        <v>7.8022339027595269E-2</v>
      </c>
      <c r="P15">
        <v>4.6259368220235043E-5</v>
      </c>
      <c r="Q15">
        <v>1.4492912701741381E-4</v>
      </c>
      <c r="R15">
        <v>1.0734856667610591</v>
      </c>
      <c r="S15">
        <v>1.973735930512879</v>
      </c>
      <c r="T15">
        <v>189</v>
      </c>
    </row>
    <row r="16" spans="1:20" x14ac:dyDescent="0.35">
      <c r="A16" t="s">
        <v>34</v>
      </c>
      <c r="B16" t="s">
        <v>104</v>
      </c>
      <c r="C16">
        <v>0.8651685393258427</v>
      </c>
      <c r="D16">
        <v>0.33293431093820142</v>
      </c>
      <c r="E16">
        <v>4450</v>
      </c>
      <c r="F16">
        <v>3850</v>
      </c>
      <c r="G16">
        <v>600</v>
      </c>
      <c r="H16">
        <v>1.858898631373056</v>
      </c>
      <c r="I16">
        <v>0</v>
      </c>
      <c r="J16" t="s">
        <v>136</v>
      </c>
      <c r="K16">
        <v>0.42104111986001752</v>
      </c>
      <c r="L16">
        <v>0.14211274277593561</v>
      </c>
      <c r="M16">
        <v>0.30281687831074922</v>
      </c>
      <c r="N16">
        <v>0.32645045449444499</v>
      </c>
      <c r="O16">
        <v>0.41327201051248358</v>
      </c>
      <c r="P16">
        <v>1.2747944109230019E-4</v>
      </c>
      <c r="Q16">
        <v>1.4466112455374419E-4</v>
      </c>
      <c r="R16">
        <v>0.55592404693532504</v>
      </c>
      <c r="S16">
        <v>1.033406449995447</v>
      </c>
      <c r="T16">
        <v>141</v>
      </c>
    </row>
    <row r="17" spans="1:20" x14ac:dyDescent="0.35">
      <c r="A17" t="s">
        <v>34</v>
      </c>
      <c r="B17" t="s">
        <v>105</v>
      </c>
      <c r="C17">
        <v>0.78478478478478475</v>
      </c>
      <c r="D17">
        <v>0.22422564716444709</v>
      </c>
      <c r="E17">
        <v>2997</v>
      </c>
      <c r="F17">
        <v>2352</v>
      </c>
      <c r="G17">
        <v>645</v>
      </c>
      <c r="H17">
        <v>1.293770879701003</v>
      </c>
      <c r="I17">
        <v>1</v>
      </c>
      <c r="J17" t="s">
        <v>136</v>
      </c>
      <c r="K17">
        <v>0.2572178477690289</v>
      </c>
      <c r="L17">
        <v>0.1527711984841307</v>
      </c>
      <c r="M17">
        <v>5.4387078571248061E-2</v>
      </c>
      <c r="N17">
        <v>0.22399281786555941</v>
      </c>
      <c r="O17">
        <v>0.25870565045992122</v>
      </c>
      <c r="P17">
        <v>2.4178079860472469E-7</v>
      </c>
      <c r="Q17">
        <v>8.5776485122511983E-6</v>
      </c>
      <c r="R17">
        <v>0.55592404693532504</v>
      </c>
      <c r="S17">
        <v>1.033406449995447</v>
      </c>
      <c r="T17">
        <v>150</v>
      </c>
    </row>
    <row r="18" spans="1:20" x14ac:dyDescent="0.35">
      <c r="A18" t="s">
        <v>34</v>
      </c>
      <c r="B18" t="s">
        <v>106</v>
      </c>
      <c r="C18">
        <v>0.62381540997115781</v>
      </c>
      <c r="D18">
        <v>0.1815801286847224</v>
      </c>
      <c r="E18">
        <v>2427</v>
      </c>
      <c r="F18">
        <v>1514</v>
      </c>
      <c r="G18">
        <v>913</v>
      </c>
      <c r="H18">
        <v>0.5057745099236024</v>
      </c>
      <c r="I18">
        <v>2</v>
      </c>
      <c r="J18" t="s">
        <v>136</v>
      </c>
      <c r="K18">
        <v>0.16557305336832889</v>
      </c>
      <c r="L18">
        <v>0.2162482235907153</v>
      </c>
      <c r="M18">
        <v>1.352383306190535E-2</v>
      </c>
      <c r="N18">
        <v>0.1887554707664684</v>
      </c>
      <c r="O18">
        <v>0.17394875164257559</v>
      </c>
      <c r="P18">
        <v>2.7793265272575978E-4</v>
      </c>
      <c r="Q18">
        <v>4.1308234986476222E-4</v>
      </c>
      <c r="R18">
        <v>0.55592404693532504</v>
      </c>
      <c r="S18">
        <v>1.033406449995447</v>
      </c>
      <c r="T18">
        <v>163</v>
      </c>
    </row>
    <row r="19" spans="1:20" x14ac:dyDescent="0.35">
      <c r="A19" t="s">
        <v>34</v>
      </c>
      <c r="B19" t="s">
        <v>107</v>
      </c>
      <c r="C19">
        <v>0.44809109176155387</v>
      </c>
      <c r="D19">
        <v>0.11170133173724379</v>
      </c>
      <c r="E19">
        <v>1493</v>
      </c>
      <c r="F19">
        <v>669</v>
      </c>
      <c r="G19">
        <v>824</v>
      </c>
      <c r="H19">
        <v>-0.20838644166363929</v>
      </c>
      <c r="I19">
        <v>3</v>
      </c>
      <c r="J19" t="s">
        <v>136</v>
      </c>
      <c r="K19">
        <v>7.3162729658792655E-2</v>
      </c>
      <c r="L19">
        <v>0.19516816674561821</v>
      </c>
      <c r="M19">
        <v>0.11960459108154139</v>
      </c>
      <c r="N19">
        <v>0.10717091235551569</v>
      </c>
      <c r="O19">
        <v>7.1944809461235215E-2</v>
      </c>
      <c r="P19">
        <v>1.8740508637307679E-4</v>
      </c>
      <c r="Q19">
        <v>2.0416894455769219E-5</v>
      </c>
      <c r="R19">
        <v>0.55592404693532504</v>
      </c>
      <c r="S19">
        <v>1.033406449995447</v>
      </c>
      <c r="T19">
        <v>174</v>
      </c>
    </row>
    <row r="20" spans="1:20" x14ac:dyDescent="0.35">
      <c r="A20" t="s">
        <v>34</v>
      </c>
      <c r="B20" t="s">
        <v>108</v>
      </c>
      <c r="C20">
        <v>0.37968984492246122</v>
      </c>
      <c r="D20">
        <v>0.14955858147538531</v>
      </c>
      <c r="E20">
        <v>1999</v>
      </c>
      <c r="F20">
        <v>759</v>
      </c>
      <c r="G20">
        <v>1240</v>
      </c>
      <c r="H20">
        <v>-0.49086483009631371</v>
      </c>
      <c r="I20">
        <v>4</v>
      </c>
      <c r="J20" t="s">
        <v>136</v>
      </c>
      <c r="K20">
        <v>8.3005249343832022E-2</v>
      </c>
      <c r="L20">
        <v>0.29369966840360018</v>
      </c>
      <c r="M20">
        <v>0.26606286153701397</v>
      </c>
      <c r="N20">
        <v>0.15363034451801141</v>
      </c>
      <c r="O20">
        <v>8.2128777923784493E-2</v>
      </c>
      <c r="P20">
        <v>1.093002966755535E-4</v>
      </c>
      <c r="Q20">
        <v>9.2928159945233821E-6</v>
      </c>
      <c r="R20">
        <v>0.55592404693532504</v>
      </c>
      <c r="S20">
        <v>1.033406449995447</v>
      </c>
      <c r="T20">
        <v>179</v>
      </c>
    </row>
    <row r="21" spans="1:20" x14ac:dyDescent="0.35">
      <c r="A21" t="s">
        <v>35</v>
      </c>
      <c r="B21" t="s">
        <v>109</v>
      </c>
      <c r="C21">
        <v>0.78363408969090587</v>
      </c>
      <c r="D21">
        <v>0.41874906479126139</v>
      </c>
      <c r="E21">
        <v>5597</v>
      </c>
      <c r="F21">
        <v>4386</v>
      </c>
      <c r="G21">
        <v>1211</v>
      </c>
      <c r="H21">
        <v>1.2869711256481791</v>
      </c>
      <c r="I21">
        <v>0</v>
      </c>
      <c r="J21" t="s">
        <v>136</v>
      </c>
      <c r="K21">
        <v>0.47965879265091871</v>
      </c>
      <c r="L21">
        <v>0.28683088583609662</v>
      </c>
      <c r="M21">
        <v>9.9121660505450251E-2</v>
      </c>
      <c r="N21">
        <v>0.41263606778139378</v>
      </c>
      <c r="O21">
        <v>0.47109067017082779</v>
      </c>
      <c r="P21">
        <v>8.9875117061489831E-5</v>
      </c>
      <c r="Q21">
        <v>1.5440296752456301E-4</v>
      </c>
      <c r="R21">
        <v>0.55916776850105743</v>
      </c>
      <c r="S21">
        <v>0.71963277245398616</v>
      </c>
      <c r="T21">
        <v>141</v>
      </c>
    </row>
    <row r="22" spans="1:20" x14ac:dyDescent="0.35">
      <c r="A22" t="s">
        <v>35</v>
      </c>
      <c r="B22" t="s">
        <v>110</v>
      </c>
      <c r="C22">
        <v>0.70664437944003344</v>
      </c>
      <c r="D22">
        <v>0.17903636091575639</v>
      </c>
      <c r="E22">
        <v>2393</v>
      </c>
      <c r="F22">
        <v>1691</v>
      </c>
      <c r="G22">
        <v>702</v>
      </c>
      <c r="H22">
        <v>0.87914186155924079</v>
      </c>
      <c r="I22">
        <v>1</v>
      </c>
      <c r="J22" t="s">
        <v>136</v>
      </c>
      <c r="K22">
        <v>0.18493000874890639</v>
      </c>
      <c r="L22">
        <v>0.16627190904784461</v>
      </c>
      <c r="M22">
        <v>1.983212761101047E-3</v>
      </c>
      <c r="N22">
        <v>0.1802266861182808</v>
      </c>
      <c r="O22">
        <v>0.1900459921156373</v>
      </c>
      <c r="P22">
        <v>7.8833097217237613E-6</v>
      </c>
      <c r="Q22">
        <v>1.3953402246868029E-4</v>
      </c>
      <c r="R22">
        <v>0.55916776850105743</v>
      </c>
      <c r="S22">
        <v>0.71963277245398616</v>
      </c>
      <c r="T22">
        <v>147</v>
      </c>
    </row>
    <row r="23" spans="1:20" x14ac:dyDescent="0.35">
      <c r="A23" t="s">
        <v>35</v>
      </c>
      <c r="B23" t="s">
        <v>111</v>
      </c>
      <c r="C23">
        <v>0.67045454545454541</v>
      </c>
      <c r="D23">
        <v>0.13826125991321259</v>
      </c>
      <c r="E23">
        <v>1848</v>
      </c>
      <c r="F23">
        <v>1239</v>
      </c>
      <c r="G23">
        <v>609</v>
      </c>
      <c r="H23">
        <v>0.71024153042589344</v>
      </c>
      <c r="I23">
        <v>2</v>
      </c>
      <c r="J23" t="s">
        <v>136</v>
      </c>
      <c r="K23">
        <v>0.13549868766404199</v>
      </c>
      <c r="L23">
        <v>0.1442444339175746</v>
      </c>
      <c r="M23">
        <v>5.466323019517349E-4</v>
      </c>
      <c r="N23">
        <v>0.13511390416339361</v>
      </c>
      <c r="O23">
        <v>0.13189881734559791</v>
      </c>
      <c r="P23">
        <v>7.2420940048015193E-5</v>
      </c>
      <c r="Q23">
        <v>9.6860754613760968E-5</v>
      </c>
      <c r="R23">
        <v>0.55916776850105743</v>
      </c>
      <c r="S23">
        <v>0.71963277245398616</v>
      </c>
      <c r="T23">
        <v>150</v>
      </c>
    </row>
    <row r="24" spans="1:20" x14ac:dyDescent="0.35">
      <c r="A24" t="s">
        <v>35</v>
      </c>
      <c r="B24" t="s">
        <v>112</v>
      </c>
      <c r="C24">
        <v>0.58109243697478996</v>
      </c>
      <c r="D24">
        <v>0.1780637438276223</v>
      </c>
      <c r="E24">
        <v>2380</v>
      </c>
      <c r="F24">
        <v>1383</v>
      </c>
      <c r="G24">
        <v>997</v>
      </c>
      <c r="H24">
        <v>0.32725953370859939</v>
      </c>
      <c r="I24">
        <v>3</v>
      </c>
      <c r="J24" t="s">
        <v>136</v>
      </c>
      <c r="K24">
        <v>0.15124671916010499</v>
      </c>
      <c r="L24">
        <v>0.23614400757934631</v>
      </c>
      <c r="M24">
        <v>3.7804070046901887E-2</v>
      </c>
      <c r="N24">
        <v>0.18550106609808101</v>
      </c>
      <c r="O24">
        <v>0.1576872536136662</v>
      </c>
      <c r="P24">
        <v>3.0416065713728392E-4</v>
      </c>
      <c r="Q24">
        <v>2.6840458148146441E-4</v>
      </c>
      <c r="R24">
        <v>0.55916776850105743</v>
      </c>
      <c r="S24">
        <v>0.71963277245398616</v>
      </c>
      <c r="T24">
        <v>156</v>
      </c>
    </row>
    <row r="25" spans="1:20" x14ac:dyDescent="0.35">
      <c r="A25" t="s">
        <v>35</v>
      </c>
      <c r="B25" t="s">
        <v>113</v>
      </c>
      <c r="C25">
        <v>0.3876306620209059</v>
      </c>
      <c r="D25">
        <v>8.5889570552147243E-2</v>
      </c>
      <c r="E25">
        <v>1148</v>
      </c>
      <c r="F25">
        <v>445</v>
      </c>
      <c r="G25">
        <v>703</v>
      </c>
      <c r="H25">
        <v>-0.45728252717284928</v>
      </c>
      <c r="I25">
        <v>4</v>
      </c>
      <c r="J25" t="s">
        <v>136</v>
      </c>
      <c r="K25">
        <v>4.8665791776027999E-2</v>
      </c>
      <c r="L25">
        <v>0.16650876361913791</v>
      </c>
      <c r="M25">
        <v>0.1447841439487223</v>
      </c>
      <c r="N25">
        <v>8.6522275838850859E-2</v>
      </c>
      <c r="O25">
        <v>4.9277266754270688E-2</v>
      </c>
      <c r="P25">
        <v>4.6383580392052609E-6</v>
      </c>
      <c r="Q25">
        <v>7.6196216588964297E-6</v>
      </c>
      <c r="R25">
        <v>0.55916776850105743</v>
      </c>
      <c r="S25">
        <v>0.71963277245398616</v>
      </c>
      <c r="T25">
        <v>169</v>
      </c>
    </row>
    <row r="26" spans="1:20" x14ac:dyDescent="0.35">
      <c r="A26" t="s">
        <v>37</v>
      </c>
      <c r="B26" t="s">
        <v>114</v>
      </c>
      <c r="C26">
        <v>0.79409594095940961</v>
      </c>
      <c r="D26">
        <v>0.4055065090528206</v>
      </c>
      <c r="E26">
        <v>5420</v>
      </c>
      <c r="F26">
        <v>4304</v>
      </c>
      <c r="G26">
        <v>1116</v>
      </c>
      <c r="H26">
        <v>1.349793892528834</v>
      </c>
      <c r="I26">
        <v>0</v>
      </c>
      <c r="J26" t="s">
        <v>136</v>
      </c>
      <c r="K26">
        <v>0.47069116360454938</v>
      </c>
      <c r="L26">
        <v>0.26432970156324009</v>
      </c>
      <c r="M26">
        <v>0.119037374263413</v>
      </c>
      <c r="N26">
        <v>0.47267422287060928</v>
      </c>
      <c r="O26">
        <v>0.49753613666228652</v>
      </c>
      <c r="P26">
        <v>1.0292407304562851E-2</v>
      </c>
      <c r="Q26">
        <v>1.4886760183193059E-3</v>
      </c>
      <c r="R26">
        <v>0.82147916901157969</v>
      </c>
      <c r="S26">
        <v>1.1088275651714921</v>
      </c>
      <c r="T26">
        <v>141</v>
      </c>
    </row>
    <row r="27" spans="1:20" x14ac:dyDescent="0.35">
      <c r="A27" t="s">
        <v>37</v>
      </c>
      <c r="B27" t="s">
        <v>115</v>
      </c>
      <c r="C27">
        <v>0.73793103448275865</v>
      </c>
      <c r="D27">
        <v>7.5938949573544814E-2</v>
      </c>
      <c r="E27">
        <v>1015</v>
      </c>
      <c r="F27">
        <v>749</v>
      </c>
      <c r="G27">
        <v>266</v>
      </c>
      <c r="H27">
        <v>1.035242432307081</v>
      </c>
      <c r="I27">
        <v>1</v>
      </c>
      <c r="J27" t="s">
        <v>136</v>
      </c>
      <c r="K27">
        <v>8.1911636045494313E-2</v>
      </c>
      <c r="L27">
        <v>6.3003315963998108E-2</v>
      </c>
      <c r="M27">
        <v>4.9556404106202764E-3</v>
      </c>
      <c r="N27">
        <v>7.6085736729884418E-2</v>
      </c>
      <c r="O27">
        <v>7.99934296977661E-2</v>
      </c>
      <c r="P27">
        <v>2.8308780221814327E-7</v>
      </c>
      <c r="Q27">
        <v>4.5398795259203191E-5</v>
      </c>
      <c r="R27">
        <v>0.82147916901157969</v>
      </c>
      <c r="S27">
        <v>1.1088275651714921</v>
      </c>
      <c r="T27">
        <v>148</v>
      </c>
    </row>
    <row r="28" spans="1:20" x14ac:dyDescent="0.35">
      <c r="A28" t="s">
        <v>37</v>
      </c>
      <c r="B28" t="s">
        <v>116</v>
      </c>
      <c r="C28">
        <v>0.70972320794889998</v>
      </c>
      <c r="D28">
        <v>0.31625018704174768</v>
      </c>
      <c r="E28">
        <v>4227</v>
      </c>
      <c r="F28">
        <v>3000</v>
      </c>
      <c r="G28">
        <v>1227</v>
      </c>
      <c r="H28">
        <v>0.89404007477307901</v>
      </c>
      <c r="I28">
        <v>2</v>
      </c>
      <c r="J28" t="s">
        <v>136</v>
      </c>
      <c r="K28">
        <v>0.32808398950131229</v>
      </c>
      <c r="L28">
        <v>0.29062055897678818</v>
      </c>
      <c r="M28">
        <v>4.5410123707333664E-3</v>
      </c>
      <c r="N28">
        <v>0.32914375490966219</v>
      </c>
      <c r="O28">
        <v>0.34937582128777922</v>
      </c>
      <c r="P28">
        <v>5.1507980452129918E-4</v>
      </c>
      <c r="Q28">
        <v>1.338404199048567E-3</v>
      </c>
      <c r="R28">
        <v>0.82147916901157969</v>
      </c>
      <c r="S28">
        <v>1.1088275651714921</v>
      </c>
      <c r="T28">
        <v>152</v>
      </c>
    </row>
    <row r="29" spans="1:20" x14ac:dyDescent="0.35">
      <c r="A29" t="s">
        <v>37</v>
      </c>
      <c r="B29" t="s">
        <v>117</v>
      </c>
      <c r="C29">
        <v>0.57491675915649276</v>
      </c>
      <c r="D29">
        <v>6.7409845877599878E-2</v>
      </c>
      <c r="E29">
        <v>901</v>
      </c>
      <c r="F29">
        <v>518</v>
      </c>
      <c r="G29">
        <v>383</v>
      </c>
      <c r="H29">
        <v>0.30194018503243991</v>
      </c>
      <c r="I29">
        <v>3</v>
      </c>
      <c r="J29" t="s">
        <v>136</v>
      </c>
      <c r="K29">
        <v>5.6649168853893261E-2</v>
      </c>
      <c r="L29">
        <v>9.0715300805305543E-2</v>
      </c>
      <c r="M29">
        <v>1.6017444615895691E-2</v>
      </c>
      <c r="N29">
        <v>6.6995847828526536E-2</v>
      </c>
      <c r="O29">
        <v>5.7490144546649143E-2</v>
      </c>
      <c r="P29">
        <v>2.5466222171965531E-6</v>
      </c>
      <c r="Q29">
        <v>1.2371123254988859E-5</v>
      </c>
      <c r="R29">
        <v>0.82147916901157969</v>
      </c>
      <c r="S29">
        <v>1.1088275651714921</v>
      </c>
      <c r="T29">
        <v>166</v>
      </c>
    </row>
    <row r="30" spans="1:20" x14ac:dyDescent="0.35">
      <c r="A30" t="s">
        <v>37</v>
      </c>
      <c r="B30" t="s">
        <v>118</v>
      </c>
      <c r="C30">
        <v>0.1936708860759494</v>
      </c>
      <c r="D30">
        <v>5.9105192278916648E-2</v>
      </c>
      <c r="E30">
        <v>790</v>
      </c>
      <c r="F30">
        <v>153</v>
      </c>
      <c r="G30">
        <v>637</v>
      </c>
      <c r="H30">
        <v>-1.4263312375710291</v>
      </c>
      <c r="I30">
        <v>4</v>
      </c>
      <c r="J30" t="s">
        <v>136</v>
      </c>
      <c r="K30">
        <v>1.6732283464566931E-2</v>
      </c>
      <c r="L30">
        <v>0.1508763619137849</v>
      </c>
      <c r="M30">
        <v>0.29428857974480183</v>
      </c>
      <c r="N30">
        <v>5.5100437661317482E-2</v>
      </c>
      <c r="O30">
        <v>1.5604467805519049E-2</v>
      </c>
      <c r="P30">
        <v>2.8048645987339098E-4</v>
      </c>
      <c r="Q30">
        <v>7.8217886342931626E-5</v>
      </c>
      <c r="R30">
        <v>0.82147916901157969</v>
      </c>
      <c r="S30">
        <v>1.1088275651714921</v>
      </c>
      <c r="T30">
        <v>207</v>
      </c>
    </row>
    <row r="31" spans="1:20" x14ac:dyDescent="0.35">
      <c r="A31" t="s">
        <v>33</v>
      </c>
      <c r="B31" t="s">
        <v>119</v>
      </c>
      <c r="C31">
        <v>0.88939179632248944</v>
      </c>
      <c r="D31">
        <v>0.52895406254676047</v>
      </c>
      <c r="E31">
        <v>7070</v>
      </c>
      <c r="F31">
        <v>6288</v>
      </c>
      <c r="G31">
        <v>782</v>
      </c>
      <c r="H31">
        <v>2.084543481589809</v>
      </c>
      <c r="I31">
        <v>0</v>
      </c>
      <c r="J31" t="s">
        <v>136</v>
      </c>
      <c r="K31">
        <v>0.68766404199475062</v>
      </c>
      <c r="L31">
        <v>0.1852202747513027</v>
      </c>
      <c r="M31">
        <v>0.65888479616456574</v>
      </c>
      <c r="N31">
        <v>0.53428346986870157</v>
      </c>
      <c r="O31">
        <v>0.68922470433639949</v>
      </c>
      <c r="P31">
        <v>5.3416997836351922E-5</v>
      </c>
      <c r="Q31">
        <v>3.5374161525987798E-6</v>
      </c>
      <c r="R31">
        <v>0.82284658794179755</v>
      </c>
      <c r="S31">
        <v>1.7152594912424901</v>
      </c>
      <c r="T31">
        <v>141</v>
      </c>
    </row>
    <row r="32" spans="1:20" x14ac:dyDescent="0.35">
      <c r="A32" t="s">
        <v>33</v>
      </c>
      <c r="B32" t="s">
        <v>120</v>
      </c>
      <c r="C32">
        <v>0.78726708074534157</v>
      </c>
      <c r="D32">
        <v>9.6363908424360323E-2</v>
      </c>
      <c r="E32">
        <v>1288</v>
      </c>
      <c r="F32">
        <v>1014</v>
      </c>
      <c r="G32">
        <v>274</v>
      </c>
      <c r="H32">
        <v>1.3085298114189461</v>
      </c>
      <c r="I32">
        <v>1</v>
      </c>
      <c r="J32" t="s">
        <v>136</v>
      </c>
      <c r="K32">
        <v>0.1108923884514436</v>
      </c>
      <c r="L32">
        <v>6.4898152534343917E-2</v>
      </c>
      <c r="M32">
        <v>2.461164348060791E-2</v>
      </c>
      <c r="N32">
        <v>9.5275502188306591E-2</v>
      </c>
      <c r="O32">
        <v>0.1084099868593955</v>
      </c>
      <c r="P32">
        <v>1.2350338668946999E-5</v>
      </c>
      <c r="Q32">
        <v>5.6150466643568143E-5</v>
      </c>
      <c r="R32">
        <v>0.82284658794179755</v>
      </c>
      <c r="S32">
        <v>1.7152594912424901</v>
      </c>
      <c r="T32">
        <v>159</v>
      </c>
    </row>
    <row r="33" spans="1:20" x14ac:dyDescent="0.35">
      <c r="A33" t="s">
        <v>33</v>
      </c>
      <c r="B33" t="s">
        <v>121</v>
      </c>
      <c r="C33">
        <v>0.48201438848920858</v>
      </c>
      <c r="D33">
        <v>0.1663923387700135</v>
      </c>
      <c r="E33">
        <v>2224</v>
      </c>
      <c r="F33">
        <v>1072</v>
      </c>
      <c r="G33">
        <v>1152</v>
      </c>
      <c r="H33">
        <v>-7.197349314706325E-2</v>
      </c>
      <c r="I33">
        <v>2</v>
      </c>
      <c r="J33" t="s">
        <v>136</v>
      </c>
      <c r="K33">
        <v>0.11723534558180231</v>
      </c>
      <c r="L33">
        <v>0.2728564661297963</v>
      </c>
      <c r="M33">
        <v>0.13138722091924859</v>
      </c>
      <c r="N33">
        <v>0.15890472449781171</v>
      </c>
      <c r="O33">
        <v>0.1158015768725361</v>
      </c>
      <c r="P33">
        <v>3.4454541128940903E-4</v>
      </c>
      <c r="Q33">
        <v>1.7627728789322411E-5</v>
      </c>
      <c r="R33">
        <v>0.82284658794179755</v>
      </c>
      <c r="S33">
        <v>1.7152594912424901</v>
      </c>
      <c r="T33">
        <v>192</v>
      </c>
    </row>
    <row r="34" spans="1:20" x14ac:dyDescent="0.35">
      <c r="A34" t="s">
        <v>33</v>
      </c>
      <c r="B34" t="s">
        <v>122</v>
      </c>
      <c r="C34">
        <v>0.27658045977011492</v>
      </c>
      <c r="D34">
        <v>0.20828969025886579</v>
      </c>
      <c r="E34">
        <v>2784</v>
      </c>
      <c r="F34">
        <v>770</v>
      </c>
      <c r="G34">
        <v>2014</v>
      </c>
      <c r="H34">
        <v>-0.96148747821308833</v>
      </c>
      <c r="I34">
        <v>3</v>
      </c>
      <c r="J34" t="s">
        <v>136</v>
      </c>
      <c r="K34">
        <v>8.4208223972003504E-2</v>
      </c>
      <c r="L34">
        <v>0.4770251065845571</v>
      </c>
      <c r="M34">
        <v>0.68086923480614703</v>
      </c>
      <c r="N34">
        <v>0.2115363034451801</v>
      </c>
      <c r="O34">
        <v>8.6563731931668858E-2</v>
      </c>
      <c r="P34">
        <v>5.0190737071295097E-5</v>
      </c>
      <c r="Q34">
        <v>6.4908526165471825E-5</v>
      </c>
      <c r="R34">
        <v>0.82284658794179755</v>
      </c>
      <c r="S34">
        <v>1.7152594912424901</v>
      </c>
      <c r="T34">
        <v>213</v>
      </c>
    </row>
    <row r="35" spans="1:20" x14ac:dyDescent="0.35">
      <c r="A35" t="s">
        <v>42</v>
      </c>
      <c r="B35" t="s">
        <v>123</v>
      </c>
      <c r="C35">
        <v>0.87780040733197551</v>
      </c>
      <c r="D35">
        <v>3.673499925183301E-2</v>
      </c>
      <c r="E35">
        <v>491</v>
      </c>
      <c r="F35">
        <v>431</v>
      </c>
      <c r="G35">
        <v>60</v>
      </c>
      <c r="H35">
        <v>1.971762093234904</v>
      </c>
      <c r="I35">
        <v>0</v>
      </c>
      <c r="J35" t="s">
        <v>137</v>
      </c>
      <c r="K35">
        <v>4.7134733158355209E-2</v>
      </c>
      <c r="L35">
        <v>1.421127427759356E-2</v>
      </c>
      <c r="M35">
        <v>3.9313304896677892E-2</v>
      </c>
      <c r="N35">
        <v>3.5012905397822917E-2</v>
      </c>
      <c r="O35">
        <v>4.5170827858081471E-2</v>
      </c>
      <c r="P35">
        <v>8.2453374602067524E-5</v>
      </c>
      <c r="Q35">
        <v>8.3400470310619816E-5</v>
      </c>
      <c r="R35">
        <v>1.2243416883886371</v>
      </c>
      <c r="S35">
        <v>2.4141105303319339</v>
      </c>
      <c r="T35">
        <v>141</v>
      </c>
    </row>
    <row r="36" spans="1:20" x14ac:dyDescent="0.35">
      <c r="A36" t="s">
        <v>42</v>
      </c>
      <c r="B36" t="s">
        <v>124</v>
      </c>
      <c r="C36">
        <v>0.73596673596673601</v>
      </c>
      <c r="D36">
        <v>3.5986832260960652E-2</v>
      </c>
      <c r="E36">
        <v>481</v>
      </c>
      <c r="F36">
        <v>354</v>
      </c>
      <c r="G36">
        <v>127</v>
      </c>
      <c r="H36">
        <v>1.025109321759754</v>
      </c>
      <c r="I36">
        <v>1</v>
      </c>
      <c r="J36" t="s">
        <v>137</v>
      </c>
      <c r="K36">
        <v>3.8713910761154859E-2</v>
      </c>
      <c r="L36">
        <v>3.00805305542397E-2</v>
      </c>
      <c r="M36">
        <v>2.1720002473076729E-3</v>
      </c>
      <c r="N36">
        <v>3.5012905397822917E-2</v>
      </c>
      <c r="O36">
        <v>3.9421813403416557E-2</v>
      </c>
      <c r="P36">
        <v>2.66459605740991E-5</v>
      </c>
      <c r="Q36">
        <v>1.2794668030510249E-5</v>
      </c>
      <c r="R36">
        <v>1.2243416883886371</v>
      </c>
      <c r="S36">
        <v>2.4141105303319339</v>
      </c>
      <c r="T36">
        <v>174</v>
      </c>
    </row>
    <row r="37" spans="1:20" x14ac:dyDescent="0.35">
      <c r="A37" t="s">
        <v>42</v>
      </c>
      <c r="B37" t="s">
        <v>125</v>
      </c>
      <c r="C37">
        <v>0.69400855920114124</v>
      </c>
      <c r="D37">
        <v>0.20978602424061049</v>
      </c>
      <c r="E37">
        <v>2804</v>
      </c>
      <c r="F37">
        <v>1946</v>
      </c>
      <c r="G37">
        <v>858</v>
      </c>
      <c r="H37">
        <v>0.81892709809533848</v>
      </c>
      <c r="I37">
        <v>2</v>
      </c>
      <c r="J37" t="s">
        <v>137</v>
      </c>
      <c r="K37">
        <v>0.2128171478565179</v>
      </c>
      <c r="L37">
        <v>0.20322122216958791</v>
      </c>
      <c r="M37">
        <v>4.4252579739356452E-4</v>
      </c>
      <c r="N37">
        <v>0.21557625406800579</v>
      </c>
      <c r="O37">
        <v>0.221419185282523</v>
      </c>
      <c r="P37">
        <v>1.5757426010155781E-4</v>
      </c>
      <c r="Q37">
        <v>3.4069305270644152E-4</v>
      </c>
      <c r="R37">
        <v>1.2243416883886371</v>
      </c>
      <c r="S37">
        <v>2.4141105303319339</v>
      </c>
      <c r="T37">
        <v>182</v>
      </c>
    </row>
    <row r="38" spans="1:20" x14ac:dyDescent="0.35">
      <c r="A38" t="s">
        <v>42</v>
      </c>
      <c r="B38" t="s">
        <v>126</v>
      </c>
      <c r="C38">
        <v>0.6734120292299044</v>
      </c>
      <c r="D38">
        <v>0.53239563070477336</v>
      </c>
      <c r="E38">
        <v>7116</v>
      </c>
      <c r="F38">
        <v>4792</v>
      </c>
      <c r="G38">
        <v>2324</v>
      </c>
      <c r="H38">
        <v>0.72365799966233779</v>
      </c>
      <c r="I38">
        <v>3</v>
      </c>
      <c r="J38" t="s">
        <v>137</v>
      </c>
      <c r="K38">
        <v>0.52405949256342954</v>
      </c>
      <c r="L38">
        <v>0.55045002368545715</v>
      </c>
      <c r="M38">
        <v>1.296350614713921E-3</v>
      </c>
      <c r="N38">
        <v>0.53854786219279538</v>
      </c>
      <c r="O38">
        <v>0.52266754270696447</v>
      </c>
      <c r="P38">
        <v>7.0672825355249915E-5</v>
      </c>
      <c r="Q38">
        <v>3.7013573617058758E-6</v>
      </c>
      <c r="R38">
        <v>1.2243416883886371</v>
      </c>
      <c r="S38">
        <v>2.4141105303319339</v>
      </c>
      <c r="T38">
        <v>185</v>
      </c>
    </row>
    <row r="39" spans="1:20" x14ac:dyDescent="0.35">
      <c r="A39" t="s">
        <v>42</v>
      </c>
      <c r="B39" t="s">
        <v>127</v>
      </c>
      <c r="C39">
        <v>0.65521422797089734</v>
      </c>
      <c r="D39">
        <v>0.18509651354182249</v>
      </c>
      <c r="E39">
        <v>2474</v>
      </c>
      <c r="F39">
        <v>1621</v>
      </c>
      <c r="G39">
        <v>853</v>
      </c>
      <c r="H39">
        <v>0.64203891870102237</v>
      </c>
      <c r="I39">
        <v>4</v>
      </c>
      <c r="J39" t="s">
        <v>137</v>
      </c>
      <c r="K39">
        <v>0.1772747156605424</v>
      </c>
      <c r="L39">
        <v>0.20203694931312169</v>
      </c>
      <c r="M39">
        <v>3.235951032832674E-3</v>
      </c>
      <c r="N39">
        <v>0.1758500729435529</v>
      </c>
      <c r="O39">
        <v>0.17132063074901449</v>
      </c>
      <c r="P39">
        <v>4.7357696689197531E-4</v>
      </c>
      <c r="Q39">
        <v>2.0329727205440829E-4</v>
      </c>
      <c r="R39">
        <v>1.2243416883886371</v>
      </c>
      <c r="S39">
        <v>2.4141105303319339</v>
      </c>
      <c r="T39">
        <v>188</v>
      </c>
    </row>
    <row r="40" spans="1:20" x14ac:dyDescent="0.35">
      <c r="A40" t="s">
        <v>41</v>
      </c>
      <c r="B40" t="s">
        <v>123</v>
      </c>
      <c r="C40">
        <v>0.86602870813397126</v>
      </c>
      <c r="D40">
        <v>3.1273380218464757E-2</v>
      </c>
      <c r="E40">
        <v>418</v>
      </c>
      <c r="F40">
        <v>362</v>
      </c>
      <c r="G40">
        <v>56</v>
      </c>
      <c r="H40">
        <v>1.8662910116209861</v>
      </c>
      <c r="I40">
        <v>0</v>
      </c>
      <c r="J40" t="s">
        <v>137</v>
      </c>
      <c r="K40">
        <v>3.958880139982502E-2</v>
      </c>
      <c r="L40">
        <v>1.3263855992420651E-2</v>
      </c>
      <c r="M40">
        <v>2.8655106338312981E-2</v>
      </c>
      <c r="N40">
        <v>2.906520031421838E-2</v>
      </c>
      <c r="O40">
        <v>3.7286465177398163E-2</v>
      </c>
      <c r="P40">
        <v>1.6116078885426981E-4</v>
      </c>
      <c r="Q40">
        <v>1.375883540580567E-4</v>
      </c>
      <c r="R40">
        <v>1.048821321776622</v>
      </c>
      <c r="S40">
        <v>1.957405805628152</v>
      </c>
      <c r="T40">
        <v>141</v>
      </c>
    </row>
    <row r="41" spans="1:20" x14ac:dyDescent="0.35">
      <c r="A41" t="s">
        <v>41</v>
      </c>
      <c r="B41" t="s">
        <v>128</v>
      </c>
      <c r="C41">
        <v>0.76353790613718409</v>
      </c>
      <c r="D41">
        <v>4.1448451294328892E-2</v>
      </c>
      <c r="E41">
        <v>554</v>
      </c>
      <c r="F41">
        <v>423</v>
      </c>
      <c r="G41">
        <v>131</v>
      </c>
      <c r="H41">
        <v>1.17217432889323</v>
      </c>
      <c r="I41">
        <v>1</v>
      </c>
      <c r="J41" t="s">
        <v>137</v>
      </c>
      <c r="K41">
        <v>4.625984251968504E-2</v>
      </c>
      <c r="L41">
        <v>3.1027948839412602E-2</v>
      </c>
      <c r="M41">
        <v>6.067282578347267E-3</v>
      </c>
      <c r="N41">
        <v>4.0960610481427448E-2</v>
      </c>
      <c r="O41">
        <v>4.7306176084099871E-2</v>
      </c>
      <c r="P41">
        <v>5.7618721289796787E-6</v>
      </c>
      <c r="Q41">
        <v>2.3353009776223479E-5</v>
      </c>
      <c r="R41">
        <v>1.048821321776622</v>
      </c>
      <c r="S41">
        <v>1.957405805628152</v>
      </c>
      <c r="T41">
        <v>162</v>
      </c>
    </row>
    <row r="42" spans="1:20" x14ac:dyDescent="0.35">
      <c r="A42" t="s">
        <v>41</v>
      </c>
      <c r="B42" t="s">
        <v>129</v>
      </c>
      <c r="C42">
        <v>0.68357271095152605</v>
      </c>
      <c r="D42">
        <v>0.83345802783181211</v>
      </c>
      <c r="E42">
        <v>11140</v>
      </c>
      <c r="F42">
        <v>7615</v>
      </c>
      <c r="G42">
        <v>3525</v>
      </c>
      <c r="H42">
        <v>0.77023953484607544</v>
      </c>
      <c r="I42">
        <v>2</v>
      </c>
      <c r="J42" t="s">
        <v>137</v>
      </c>
      <c r="K42">
        <v>0.83278652668416453</v>
      </c>
      <c r="L42">
        <v>0.83491236380862155</v>
      </c>
      <c r="M42">
        <v>5.4190166473811581E-6</v>
      </c>
      <c r="N42">
        <v>0.82976096958814949</v>
      </c>
      <c r="O42">
        <v>0.82966491458607095</v>
      </c>
      <c r="P42">
        <v>1.6433937792485032E-5</v>
      </c>
      <c r="Q42">
        <v>1.1721607185676539E-5</v>
      </c>
      <c r="R42">
        <v>1.048821321776622</v>
      </c>
      <c r="S42">
        <v>1.957405805628152</v>
      </c>
      <c r="T42">
        <v>174</v>
      </c>
    </row>
    <row r="43" spans="1:20" x14ac:dyDescent="0.35">
      <c r="A43" t="s">
        <v>41</v>
      </c>
      <c r="B43" t="s">
        <v>130</v>
      </c>
      <c r="C43">
        <v>0.63066954643628514</v>
      </c>
      <c r="D43">
        <v>3.4640131677390391E-2</v>
      </c>
      <c r="E43">
        <v>463</v>
      </c>
      <c r="F43">
        <v>292</v>
      </c>
      <c r="G43">
        <v>171</v>
      </c>
      <c r="H43">
        <v>0.53509000343616597</v>
      </c>
      <c r="I43">
        <v>3</v>
      </c>
      <c r="J43" t="s">
        <v>137</v>
      </c>
      <c r="K43">
        <v>3.1933508311461058E-2</v>
      </c>
      <c r="L43">
        <v>4.0502131691141641E-2</v>
      </c>
      <c r="M43">
        <v>2.0310900364551359E-3</v>
      </c>
      <c r="N43">
        <v>3.6920659858601733E-2</v>
      </c>
      <c r="O43">
        <v>3.4165571616294348E-2</v>
      </c>
      <c r="P43">
        <v>1.449973049102091E-4</v>
      </c>
      <c r="Q43">
        <v>1.5034869827370231E-4</v>
      </c>
      <c r="R43">
        <v>1.048821321776622</v>
      </c>
      <c r="S43">
        <v>1.957405805628152</v>
      </c>
      <c r="T43">
        <v>181</v>
      </c>
    </row>
    <row r="44" spans="1:20" x14ac:dyDescent="0.35">
      <c r="A44" t="s">
        <v>41</v>
      </c>
      <c r="B44" t="s">
        <v>131</v>
      </c>
      <c r="C44">
        <v>0.5714285714285714</v>
      </c>
      <c r="D44">
        <v>5.9180008978003892E-2</v>
      </c>
      <c r="E44">
        <v>791</v>
      </c>
      <c r="F44">
        <v>452</v>
      </c>
      <c r="G44">
        <v>339</v>
      </c>
      <c r="H44">
        <v>0.28768199870548722</v>
      </c>
      <c r="I44">
        <v>4</v>
      </c>
      <c r="J44" t="s">
        <v>137</v>
      </c>
      <c r="K44">
        <v>4.9431321084864387E-2</v>
      </c>
      <c r="L44">
        <v>8.0293699668403606E-2</v>
      </c>
      <c r="M44">
        <v>1.494759409355651E-2</v>
      </c>
      <c r="N44">
        <v>6.3292559757602965E-2</v>
      </c>
      <c r="O44">
        <v>5.1576872536136673E-2</v>
      </c>
      <c r="P44">
        <v>2.758467449729728E-4</v>
      </c>
      <c r="Q44">
        <v>9.0982373277907394E-5</v>
      </c>
      <c r="R44">
        <v>1.048821321776622</v>
      </c>
      <c r="S44">
        <v>1.957405805628152</v>
      </c>
      <c r="T44">
        <v>189</v>
      </c>
    </row>
    <row r="45" spans="1:20" x14ac:dyDescent="0.35">
      <c r="A45" t="s">
        <v>40</v>
      </c>
      <c r="B45" t="s">
        <v>132</v>
      </c>
      <c r="C45">
        <v>0.73785166240409206</v>
      </c>
      <c r="D45">
        <v>0.23402663474487509</v>
      </c>
      <c r="E45">
        <v>3128</v>
      </c>
      <c r="F45">
        <v>2308</v>
      </c>
      <c r="G45">
        <v>820</v>
      </c>
      <c r="H45">
        <v>1.0348322087460351</v>
      </c>
      <c r="I45">
        <v>0</v>
      </c>
      <c r="J45" t="s">
        <v>137</v>
      </c>
      <c r="K45">
        <v>0.25240594925634302</v>
      </c>
      <c r="L45">
        <v>0.19422074846044529</v>
      </c>
      <c r="M45">
        <v>1.5240139719390349E-2</v>
      </c>
      <c r="N45">
        <v>0.241835933116373</v>
      </c>
      <c r="O45">
        <v>0.26215505913272008</v>
      </c>
      <c r="P45">
        <v>2.5622939588045918E-4</v>
      </c>
      <c r="Q45">
        <v>3.6932288256741103E-4</v>
      </c>
      <c r="R45">
        <v>1.399417164275085</v>
      </c>
      <c r="S45">
        <v>1.4481619550638991</v>
      </c>
      <c r="T45">
        <v>141</v>
      </c>
    </row>
    <row r="46" spans="1:20" x14ac:dyDescent="0.35">
      <c r="A46" t="s">
        <v>40</v>
      </c>
      <c r="B46" t="s">
        <v>133</v>
      </c>
      <c r="C46">
        <v>0.67962835512732278</v>
      </c>
      <c r="D46">
        <v>0.43483465509501718</v>
      </c>
      <c r="E46">
        <v>5812</v>
      </c>
      <c r="F46">
        <v>3950</v>
      </c>
      <c r="G46">
        <v>1862</v>
      </c>
      <c r="H46">
        <v>0.75206437166891926</v>
      </c>
      <c r="I46">
        <v>1</v>
      </c>
      <c r="J46" t="s">
        <v>137</v>
      </c>
      <c r="K46">
        <v>0.43197725284339461</v>
      </c>
      <c r="L46">
        <v>0.44102321174798681</v>
      </c>
      <c r="M46">
        <v>1.874307294238844E-4</v>
      </c>
      <c r="N46">
        <v>0.43171361238918188</v>
      </c>
      <c r="O46">
        <v>0.43035479632063067</v>
      </c>
      <c r="P46">
        <v>2.2476998312723239E-5</v>
      </c>
      <c r="Q46">
        <v>6.1038155637769127E-6</v>
      </c>
      <c r="R46">
        <v>1.399417164275085</v>
      </c>
      <c r="S46">
        <v>1.4481619550638991</v>
      </c>
      <c r="T46">
        <v>152</v>
      </c>
    </row>
    <row r="47" spans="1:20" x14ac:dyDescent="0.35">
      <c r="A47" t="s">
        <v>40</v>
      </c>
      <c r="B47" t="s">
        <v>134</v>
      </c>
      <c r="C47">
        <v>0.6586985391766268</v>
      </c>
      <c r="D47">
        <v>0.22534789765075561</v>
      </c>
      <c r="E47">
        <v>3012</v>
      </c>
      <c r="F47">
        <v>1984</v>
      </c>
      <c r="G47">
        <v>1028</v>
      </c>
      <c r="H47">
        <v>0.65749979495667243</v>
      </c>
      <c r="I47">
        <v>2</v>
      </c>
      <c r="J47" t="s">
        <v>137</v>
      </c>
      <c r="K47">
        <v>0.21697287839020121</v>
      </c>
      <c r="L47">
        <v>0.2434864992894363</v>
      </c>
      <c r="M47">
        <v>3.0554023737524049E-3</v>
      </c>
      <c r="N47">
        <v>0.22612501402760629</v>
      </c>
      <c r="O47">
        <v>0.21567017082785811</v>
      </c>
      <c r="P47">
        <v>2.6741052804278969E-6</v>
      </c>
      <c r="Q47">
        <v>7.8414202101102636E-6</v>
      </c>
      <c r="R47">
        <v>1.399417164275085</v>
      </c>
      <c r="S47">
        <v>1.4481619550638991</v>
      </c>
      <c r="T47">
        <v>156</v>
      </c>
    </row>
    <row r="48" spans="1:20" x14ac:dyDescent="0.35">
      <c r="A48" t="s">
        <v>40</v>
      </c>
      <c r="B48" t="s">
        <v>135</v>
      </c>
      <c r="C48">
        <v>0.62462006079027355</v>
      </c>
      <c r="D48">
        <v>9.8458775998802928E-2</v>
      </c>
      <c r="E48">
        <v>1316</v>
      </c>
      <c r="F48">
        <v>822</v>
      </c>
      <c r="G48">
        <v>494</v>
      </c>
      <c r="H48">
        <v>0.50920479709362199</v>
      </c>
      <c r="I48">
        <v>3</v>
      </c>
      <c r="J48" t="s">
        <v>137</v>
      </c>
      <c r="K48">
        <v>8.9895013123359582E-2</v>
      </c>
      <c r="L48">
        <v>0.1170061582188536</v>
      </c>
      <c r="M48">
        <v>7.1390856483701881E-3</v>
      </c>
      <c r="N48">
        <v>0.10032544046683869</v>
      </c>
      <c r="O48">
        <v>9.1819973718791068E-2</v>
      </c>
      <c r="P48">
        <v>3.5023264825823773E-5</v>
      </c>
      <c r="Q48">
        <v>4.0740036539099382E-5</v>
      </c>
      <c r="R48">
        <v>1.399417164275085</v>
      </c>
      <c r="S48">
        <v>1.4481619550638991</v>
      </c>
      <c r="T48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/>
  </sheetViews>
  <sheetFormatPr defaultRowHeight="14.5" x14ac:dyDescent="0.35"/>
  <cols>
    <col min="1" max="1" width="25.7265625" customWidth="1"/>
    <col min="2" max="3" width="9.7265625" customWidth="1"/>
    <col min="4" max="4" width="5.7265625" customWidth="1"/>
    <col min="5" max="5" width="19.7265625" customWidth="1"/>
  </cols>
  <sheetData>
    <row r="2" spans="1:5" x14ac:dyDescent="0.35">
      <c r="A2" s="1" t="s">
        <v>27</v>
      </c>
      <c r="B2" s="1" t="s">
        <v>138</v>
      </c>
      <c r="C2" s="1" t="s">
        <v>139</v>
      </c>
      <c r="D2" s="1" t="s">
        <v>140</v>
      </c>
      <c r="E2" s="1" t="s">
        <v>141</v>
      </c>
    </row>
    <row r="3" spans="1:5" x14ac:dyDescent="0.35">
      <c r="A3" t="s">
        <v>33</v>
      </c>
      <c r="B3">
        <v>141</v>
      </c>
      <c r="C3">
        <v>213</v>
      </c>
      <c r="D3">
        <v>72</v>
      </c>
      <c r="E3">
        <v>0.17475728155339809</v>
      </c>
    </row>
    <row r="4" spans="1:5" x14ac:dyDescent="0.35">
      <c r="A4" t="s">
        <v>37</v>
      </c>
      <c r="B4">
        <v>141</v>
      </c>
      <c r="C4">
        <v>207</v>
      </c>
      <c r="D4">
        <v>66</v>
      </c>
      <c r="E4">
        <v>0.16019417475728159</v>
      </c>
    </row>
    <row r="5" spans="1:5" x14ac:dyDescent="0.35">
      <c r="A5" t="s">
        <v>36</v>
      </c>
      <c r="B5">
        <v>141</v>
      </c>
      <c r="C5">
        <v>189</v>
      </c>
      <c r="D5">
        <v>48</v>
      </c>
      <c r="E5">
        <v>0.116504854368932</v>
      </c>
    </row>
    <row r="6" spans="1:5" x14ac:dyDescent="0.35">
      <c r="A6" t="s">
        <v>41</v>
      </c>
      <c r="B6">
        <v>141</v>
      </c>
      <c r="C6">
        <v>189</v>
      </c>
      <c r="D6">
        <v>48</v>
      </c>
      <c r="E6">
        <v>0.116504854368932</v>
      </c>
    </row>
    <row r="7" spans="1:5" x14ac:dyDescent="0.35">
      <c r="A7" t="s">
        <v>42</v>
      </c>
      <c r="B7">
        <v>141</v>
      </c>
      <c r="C7">
        <v>188</v>
      </c>
      <c r="D7">
        <v>47</v>
      </c>
      <c r="E7">
        <v>0.1140776699029126</v>
      </c>
    </row>
    <row r="8" spans="1:5" x14ac:dyDescent="0.35">
      <c r="A8" t="s">
        <v>34</v>
      </c>
      <c r="B8">
        <v>141</v>
      </c>
      <c r="C8">
        <v>179</v>
      </c>
      <c r="D8">
        <v>38</v>
      </c>
      <c r="E8">
        <v>9.2233009708737865E-2</v>
      </c>
    </row>
    <row r="9" spans="1:5" x14ac:dyDescent="0.35">
      <c r="A9" t="s">
        <v>35</v>
      </c>
      <c r="B9">
        <v>141</v>
      </c>
      <c r="C9">
        <v>169</v>
      </c>
      <c r="D9">
        <v>28</v>
      </c>
      <c r="E9">
        <v>6.7961165048543687E-2</v>
      </c>
    </row>
    <row r="10" spans="1:5" x14ac:dyDescent="0.35">
      <c r="A10" t="s">
        <v>38</v>
      </c>
      <c r="B10">
        <v>141</v>
      </c>
      <c r="C10">
        <v>168</v>
      </c>
      <c r="D10">
        <v>27</v>
      </c>
      <c r="E10">
        <v>6.553398058252427E-2</v>
      </c>
    </row>
    <row r="11" spans="1:5" x14ac:dyDescent="0.35">
      <c r="A11" t="s">
        <v>40</v>
      </c>
      <c r="B11">
        <v>141</v>
      </c>
      <c r="C11">
        <v>162</v>
      </c>
      <c r="D11">
        <v>21</v>
      </c>
      <c r="E11">
        <v>5.0970873786407772E-2</v>
      </c>
    </row>
    <row r="12" spans="1:5" x14ac:dyDescent="0.35">
      <c r="A12" t="s">
        <v>39</v>
      </c>
      <c r="B12">
        <v>141</v>
      </c>
      <c r="C12">
        <v>158</v>
      </c>
      <c r="D12">
        <v>17</v>
      </c>
      <c r="E12">
        <v>4.12621359223301E-2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activeCell="F17" sqref="F17"/>
    </sheetView>
  </sheetViews>
  <sheetFormatPr defaultRowHeight="14.5" x14ac:dyDescent="0.35"/>
  <cols>
    <col min="3" max="4" width="11.81640625" bestFit="1" customWidth="1"/>
  </cols>
  <sheetData>
    <row r="1" spans="1:6" ht="17" x14ac:dyDescent="0.4">
      <c r="A1" s="1" t="s">
        <v>55</v>
      </c>
      <c r="B1" s="1" t="s">
        <v>142</v>
      </c>
      <c r="C1" s="1" t="s">
        <v>73</v>
      </c>
      <c r="D1" s="1" t="s">
        <v>143</v>
      </c>
      <c r="F1" s="3" t="s">
        <v>144</v>
      </c>
    </row>
    <row r="2" spans="1:6" ht="17" x14ac:dyDescent="0.4">
      <c r="A2" t="s">
        <v>57</v>
      </c>
      <c r="B2">
        <v>1728</v>
      </c>
      <c r="C2">
        <v>0.72280092592592593</v>
      </c>
      <c r="D2">
        <v>0.71296442282586048</v>
      </c>
      <c r="F2" s="3" t="s">
        <v>145</v>
      </c>
    </row>
    <row r="3" spans="1:6" ht="17" x14ac:dyDescent="0.4">
      <c r="A3" t="s">
        <v>58</v>
      </c>
      <c r="B3">
        <v>1769</v>
      </c>
      <c r="C3">
        <v>0.70378745053702652</v>
      </c>
      <c r="D3">
        <v>0.7098271811728889</v>
      </c>
      <c r="F3" s="3" t="s">
        <v>146</v>
      </c>
    </row>
    <row r="4" spans="1:6" x14ac:dyDescent="0.35">
      <c r="A4" t="s">
        <v>59</v>
      </c>
      <c r="B4">
        <v>1792</v>
      </c>
      <c r="C4">
        <v>0.7176339285714286</v>
      </c>
      <c r="D4">
        <v>0.71157181705672812</v>
      </c>
    </row>
    <row r="5" spans="1:6" ht="17" x14ac:dyDescent="0.4">
      <c r="A5" t="s">
        <v>60</v>
      </c>
      <c r="B5">
        <v>1812</v>
      </c>
      <c r="C5">
        <v>0.71412803532008828</v>
      </c>
      <c r="D5">
        <v>0.69407058511896946</v>
      </c>
      <c r="F5" s="3" t="s">
        <v>147</v>
      </c>
    </row>
    <row r="6" spans="1:6" ht="17" x14ac:dyDescent="0.4">
      <c r="A6" t="s">
        <v>61</v>
      </c>
      <c r="B6">
        <v>1740</v>
      </c>
      <c r="C6">
        <v>0.71206896551724141</v>
      </c>
      <c r="D6">
        <v>0.69560951932472648</v>
      </c>
      <c r="F6" s="3" t="s">
        <v>148</v>
      </c>
    </row>
    <row r="7" spans="1:6" x14ac:dyDescent="0.35">
      <c r="A7" t="s">
        <v>62</v>
      </c>
      <c r="B7">
        <v>1765</v>
      </c>
      <c r="C7">
        <v>0.71048158640226633</v>
      </c>
      <c r="D7">
        <v>0.69247280388954979</v>
      </c>
    </row>
    <row r="8" spans="1:6" x14ac:dyDescent="0.35">
      <c r="A8" t="s">
        <v>63</v>
      </c>
      <c r="B8">
        <v>1714</v>
      </c>
      <c r="C8">
        <v>0.69719953325554263</v>
      </c>
      <c r="D8">
        <v>0.67766042351896805</v>
      </c>
    </row>
    <row r="9" spans="1:6" x14ac:dyDescent="0.35">
      <c r="A9" t="s">
        <v>64</v>
      </c>
      <c r="B9">
        <v>1661</v>
      </c>
      <c r="C9">
        <v>0.68753762793497897</v>
      </c>
      <c r="D9">
        <v>0.6742591894324832</v>
      </c>
    </row>
    <row r="10" spans="1:6" x14ac:dyDescent="0.35">
      <c r="A10" t="s">
        <v>65</v>
      </c>
      <c r="B10">
        <v>1654</v>
      </c>
      <c r="C10">
        <v>0.66686819830713417</v>
      </c>
      <c r="D10">
        <v>0.66742108255769006</v>
      </c>
    </row>
    <row r="11" spans="1:6" x14ac:dyDescent="0.35">
      <c r="A11" t="s">
        <v>66</v>
      </c>
      <c r="B11">
        <v>1654</v>
      </c>
      <c r="C11">
        <v>0.65900846432889959</v>
      </c>
      <c r="D11">
        <v>0.66765634496583826</v>
      </c>
    </row>
    <row r="12" spans="1:6" x14ac:dyDescent="0.35">
      <c r="A12" t="s">
        <v>67</v>
      </c>
      <c r="B12">
        <v>1643</v>
      </c>
      <c r="C12">
        <v>0.64394400486914183</v>
      </c>
      <c r="D12">
        <v>0.66244898120878482</v>
      </c>
    </row>
    <row r="13" spans="1:6" x14ac:dyDescent="0.35">
      <c r="A13" t="s">
        <v>68</v>
      </c>
      <c r="B13">
        <v>1656</v>
      </c>
      <c r="C13">
        <v>0.63466183574879231</v>
      </c>
      <c r="D13">
        <v>0.66386449482086196</v>
      </c>
    </row>
    <row r="14" spans="1:6" x14ac:dyDescent="0.35">
      <c r="A14" t="s">
        <v>69</v>
      </c>
      <c r="B14">
        <v>1689</v>
      </c>
      <c r="C14">
        <v>0.60746003552397865</v>
      </c>
      <c r="D14">
        <v>0.65216679143790401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"/>
  <sheetViews>
    <sheetView workbookViewId="0">
      <selection activeCell="H7" sqref="H7"/>
    </sheetView>
  </sheetViews>
  <sheetFormatPr defaultRowHeight="14.5" x14ac:dyDescent="0.35"/>
  <cols>
    <col min="1" max="1" width="25.7265625" customWidth="1"/>
    <col min="2" max="2" width="10.7265625" customWidth="1"/>
    <col min="3" max="3" width="9.7265625" customWidth="1"/>
    <col min="4" max="4" width="7.7265625" customWidth="1"/>
    <col min="5" max="5" width="17.7265625" customWidth="1"/>
    <col min="6" max="6" width="26.7265625" customWidth="1"/>
    <col min="7" max="7" width="35.7265625" customWidth="1"/>
    <col min="8" max="8" width="15.7265625" customWidth="1"/>
    <col min="9" max="9" width="18.7265625" customWidth="1"/>
    <col min="10" max="10" width="14.54296875" bestFit="1" customWidth="1"/>
    <col min="11" max="11" width="11.81640625" bestFit="1" customWidth="1"/>
    <col min="12" max="12" width="5.26953125" bestFit="1" customWidth="1"/>
  </cols>
  <sheetData>
    <row r="2" spans="1:12" x14ac:dyDescent="0.35">
      <c r="A2" s="1" t="s">
        <v>27</v>
      </c>
      <c r="B2" s="1" t="s">
        <v>2</v>
      </c>
      <c r="C2" s="1" t="s">
        <v>3</v>
      </c>
      <c r="D2" s="1" t="s">
        <v>4</v>
      </c>
      <c r="E2" s="1" t="s">
        <v>83</v>
      </c>
      <c r="F2" s="1" t="s">
        <v>86</v>
      </c>
      <c r="G2" s="1" t="s">
        <v>87</v>
      </c>
      <c r="H2" s="1" t="s">
        <v>149</v>
      </c>
      <c r="I2" s="1" t="s">
        <v>150</v>
      </c>
      <c r="J2" s="1" t="s">
        <v>151</v>
      </c>
      <c r="K2" s="1" t="s">
        <v>152</v>
      </c>
      <c r="L2" s="1" t="s">
        <v>80</v>
      </c>
    </row>
    <row r="3" spans="1:12" x14ac:dyDescent="0.35">
      <c r="A3" t="s">
        <v>33</v>
      </c>
      <c r="B3">
        <v>0.60547405520307129</v>
      </c>
      <c r="C3">
        <v>0.58889347778223078</v>
      </c>
      <c r="D3">
        <v>2.738445566470972E-2</v>
      </c>
      <c r="E3">
        <v>1.495752895370569</v>
      </c>
      <c r="F3">
        <v>4.6050348486600311E-4</v>
      </c>
      <c r="G3">
        <v>1.422241377509611E-4</v>
      </c>
      <c r="H3">
        <v>0</v>
      </c>
      <c r="I3">
        <v>8</v>
      </c>
      <c r="J3">
        <v>7</v>
      </c>
      <c r="K3">
        <v>0.29283256022744281</v>
      </c>
      <c r="L3" t="s">
        <v>136</v>
      </c>
    </row>
    <row r="4" spans="1:12" x14ac:dyDescent="0.35">
      <c r="A4" t="s">
        <v>34</v>
      </c>
      <c r="B4">
        <v>0.46360422823745789</v>
      </c>
      <c r="C4">
        <v>0.46775547955758562</v>
      </c>
      <c r="D4">
        <v>8.9542999551793217E-3</v>
      </c>
      <c r="E4">
        <v>0.75639524256245805</v>
      </c>
      <c r="F4">
        <v>7.0235925766529497E-4</v>
      </c>
      <c r="G4">
        <v>5.9603083338105026E-4</v>
      </c>
      <c r="H4">
        <v>0</v>
      </c>
      <c r="I4">
        <v>7</v>
      </c>
      <c r="J4">
        <v>3</v>
      </c>
      <c r="K4">
        <v>0.22422564716444709</v>
      </c>
      <c r="L4" t="s">
        <v>136</v>
      </c>
    </row>
    <row r="5" spans="1:12" x14ac:dyDescent="0.35">
      <c r="A5" t="s">
        <v>35</v>
      </c>
      <c r="B5">
        <v>0.27761057564985808</v>
      </c>
      <c r="C5">
        <v>0.27517545243850622</v>
      </c>
      <c r="D5">
        <v>8.7717235038744443E-3</v>
      </c>
      <c r="E5">
        <v>0.28423971956412719</v>
      </c>
      <c r="F5">
        <v>4.7897838200771801E-4</v>
      </c>
      <c r="G5">
        <v>6.6682194774736502E-4</v>
      </c>
      <c r="H5">
        <v>0</v>
      </c>
      <c r="I5">
        <v>192</v>
      </c>
      <c r="J5">
        <v>4</v>
      </c>
      <c r="K5">
        <v>7.1674397725572353E-2</v>
      </c>
      <c r="L5" t="s">
        <v>136</v>
      </c>
    </row>
    <row r="6" spans="1:12" x14ac:dyDescent="0.35">
      <c r="A6" t="s">
        <v>36</v>
      </c>
      <c r="B6">
        <v>0.21194883651149479</v>
      </c>
      <c r="C6">
        <v>0.20234546756207111</v>
      </c>
      <c r="D6">
        <v>4.530984509038756E-2</v>
      </c>
      <c r="E6">
        <v>0.193792179516001</v>
      </c>
      <c r="F6">
        <v>1.223714316276113E-3</v>
      </c>
      <c r="G6">
        <v>1.374904177101942E-3</v>
      </c>
      <c r="H6">
        <v>0</v>
      </c>
      <c r="I6">
        <v>8709</v>
      </c>
      <c r="J6">
        <v>1.2394775036284471</v>
      </c>
      <c r="K6">
        <v>2.244500972617088E-3</v>
      </c>
      <c r="L6" t="s">
        <v>136</v>
      </c>
    </row>
    <row r="7" spans="1:12" x14ac:dyDescent="0.35">
      <c r="A7" t="s">
        <v>37</v>
      </c>
      <c r="B7">
        <v>0.19510452373581219</v>
      </c>
      <c r="C7">
        <v>0.15636178881656829</v>
      </c>
      <c r="D7">
        <v>0.1985742522900435</v>
      </c>
      <c r="E7">
        <v>0.43884005140546412</v>
      </c>
      <c r="F7">
        <v>1.1090803278976951E-2</v>
      </c>
      <c r="G7">
        <v>2.9630680222249971E-3</v>
      </c>
      <c r="H7">
        <v>7.5789316175370339E-2</v>
      </c>
      <c r="I7">
        <v>47</v>
      </c>
      <c r="J7">
        <v>0</v>
      </c>
      <c r="K7">
        <v>0.34218408483769119</v>
      </c>
      <c r="L7" t="s">
        <v>136</v>
      </c>
    </row>
    <row r="8" spans="1:12" x14ac:dyDescent="0.35">
      <c r="A8" t="s">
        <v>38</v>
      </c>
      <c r="B8">
        <v>0.1420428054025222</v>
      </c>
      <c r="C8">
        <v>0.1203336424145012</v>
      </c>
      <c r="D8">
        <v>0.15283535780993221</v>
      </c>
      <c r="E8">
        <v>8.7786214763739948E-2</v>
      </c>
      <c r="F8">
        <v>1.4629062739648731E-3</v>
      </c>
      <c r="G8">
        <v>1.0571615851704449E-3</v>
      </c>
      <c r="H8">
        <v>0</v>
      </c>
      <c r="I8">
        <v>4</v>
      </c>
      <c r="J8">
        <v>0</v>
      </c>
      <c r="K8">
        <v>0.55828220858895705</v>
      </c>
      <c r="L8" t="s">
        <v>136</v>
      </c>
    </row>
    <row r="9" spans="1:12" x14ac:dyDescent="0.35">
      <c r="A9" t="s">
        <v>39</v>
      </c>
      <c r="B9">
        <v>0.118045427587776</v>
      </c>
      <c r="C9">
        <v>0.10597381980102449</v>
      </c>
      <c r="D9">
        <v>0.1022623919742707</v>
      </c>
      <c r="E9">
        <v>5.7766097692829463E-2</v>
      </c>
      <c r="F9">
        <v>8.3221086278579398E-4</v>
      </c>
      <c r="G9">
        <v>8.0931563896442034E-4</v>
      </c>
      <c r="H9">
        <v>0</v>
      </c>
      <c r="I9">
        <v>162</v>
      </c>
      <c r="J9">
        <v>260</v>
      </c>
      <c r="K9">
        <v>3.2395630704773297E-2</v>
      </c>
      <c r="L9" t="s">
        <v>136</v>
      </c>
    </row>
    <row r="10" spans="1:12" x14ac:dyDescent="0.35">
      <c r="A10" t="s">
        <v>40</v>
      </c>
      <c r="B10">
        <v>8.6558430551463061E-2</v>
      </c>
      <c r="C10">
        <v>9.1336568910437732E-2</v>
      </c>
      <c r="D10">
        <v>5.5201305390280182E-2</v>
      </c>
      <c r="E10">
        <v>2.5622058470936831E-2</v>
      </c>
      <c r="F10">
        <v>3.1640376429943411E-4</v>
      </c>
      <c r="G10">
        <v>4.2400815488039748E-4</v>
      </c>
      <c r="H10">
        <v>0</v>
      </c>
      <c r="I10">
        <v>8</v>
      </c>
      <c r="J10" t="s">
        <v>133</v>
      </c>
      <c r="K10">
        <v>0.43483465509501718</v>
      </c>
      <c r="L10" t="s">
        <v>137</v>
      </c>
    </row>
    <row r="11" spans="1:12" x14ac:dyDescent="0.35">
      <c r="A11" t="s">
        <v>41</v>
      </c>
      <c r="B11">
        <v>7.5398238945854068E-2</v>
      </c>
      <c r="C11">
        <v>8.5148428783090813E-2</v>
      </c>
      <c r="D11">
        <v>0.1293158828847272</v>
      </c>
      <c r="E11">
        <v>5.1706492063319273E-2</v>
      </c>
      <c r="F11">
        <v>6.0420064865891656E-4</v>
      </c>
      <c r="G11">
        <v>4.1399404257156638E-4</v>
      </c>
      <c r="H11">
        <v>0</v>
      </c>
      <c r="I11">
        <v>8</v>
      </c>
      <c r="J11" t="s">
        <v>153</v>
      </c>
      <c r="K11">
        <v>0.63571749214424655</v>
      </c>
      <c r="L11" t="s">
        <v>137</v>
      </c>
    </row>
    <row r="12" spans="1:12" x14ac:dyDescent="0.35">
      <c r="A12" t="s">
        <v>42</v>
      </c>
      <c r="B12">
        <v>6.8339149014473577E-2</v>
      </c>
      <c r="C12">
        <v>7.2566171997153095E-2</v>
      </c>
      <c r="D12">
        <v>6.1853608709471569E-2</v>
      </c>
      <c r="E12">
        <v>4.6460132588925708E-2</v>
      </c>
      <c r="F12">
        <v>8.1092338752494959E-4</v>
      </c>
      <c r="G12">
        <v>6.4388682046368569E-4</v>
      </c>
      <c r="H12">
        <v>0</v>
      </c>
      <c r="I12">
        <v>8</v>
      </c>
      <c r="J12" t="s">
        <v>126</v>
      </c>
      <c r="K12">
        <v>0.53239563070477336</v>
      </c>
      <c r="L12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5"/>
  <sheetViews>
    <sheetView tabSelected="1" workbookViewId="0">
      <selection activeCell="R17" sqref="R17"/>
    </sheetView>
  </sheetViews>
  <sheetFormatPr defaultRowHeight="14.5" x14ac:dyDescent="0.35"/>
  <cols>
    <col min="2" max="2" width="32.7265625" customWidth="1"/>
    <col min="3" max="4" width="9.1796875" style="2"/>
    <col min="14" max="15" width="9.1796875" style="2"/>
  </cols>
  <sheetData>
    <row r="1" spans="1:15" ht="31" x14ac:dyDescent="0.7">
      <c r="A1" s="5" t="s">
        <v>154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119</v>
      </c>
      <c r="C4" s="2">
        <v>0.88939179632248944</v>
      </c>
      <c r="D4" s="2">
        <v>0.52895406254676047</v>
      </c>
      <c r="E4">
        <v>7070</v>
      </c>
      <c r="F4">
        <v>6288</v>
      </c>
      <c r="G4">
        <v>782</v>
      </c>
      <c r="I4">
        <v>141</v>
      </c>
      <c r="J4" t="s">
        <v>57</v>
      </c>
      <c r="K4">
        <v>881</v>
      </c>
      <c r="L4">
        <v>985</v>
      </c>
      <c r="M4">
        <v>104</v>
      </c>
      <c r="N4" s="2">
        <v>0.89441624365482231</v>
      </c>
      <c r="O4" s="2">
        <v>0.57002314814814814</v>
      </c>
    </row>
    <row r="5" spans="1:15" x14ac:dyDescent="0.35">
      <c r="A5">
        <v>159</v>
      </c>
      <c r="B5" t="s">
        <v>120</v>
      </c>
      <c r="C5" s="2">
        <v>0.78726708074534157</v>
      </c>
      <c r="D5" s="2">
        <v>9.6363908424360323E-2</v>
      </c>
      <c r="E5">
        <v>1288</v>
      </c>
      <c r="F5">
        <v>1014</v>
      </c>
      <c r="G5">
        <v>274</v>
      </c>
      <c r="I5">
        <v>141</v>
      </c>
      <c r="J5" t="s">
        <v>58</v>
      </c>
      <c r="K5">
        <v>858</v>
      </c>
      <c r="L5">
        <v>985</v>
      </c>
      <c r="M5">
        <v>127</v>
      </c>
      <c r="N5" s="2">
        <v>0.87106598984771577</v>
      </c>
      <c r="O5" s="2">
        <v>0.55681175805539851</v>
      </c>
    </row>
    <row r="6" spans="1:15" x14ac:dyDescent="0.35">
      <c r="A6">
        <v>192</v>
      </c>
      <c r="B6" t="s">
        <v>121</v>
      </c>
      <c r="C6" s="2">
        <v>0.48201438848920858</v>
      </c>
      <c r="D6" s="2">
        <v>0.1663923387700135</v>
      </c>
      <c r="E6">
        <v>2224</v>
      </c>
      <c r="F6">
        <v>1072</v>
      </c>
      <c r="G6">
        <v>1152</v>
      </c>
      <c r="I6">
        <v>141</v>
      </c>
      <c r="J6" t="s">
        <v>59</v>
      </c>
      <c r="K6">
        <v>916</v>
      </c>
      <c r="L6">
        <v>1022</v>
      </c>
      <c r="M6">
        <v>106</v>
      </c>
      <c r="N6" s="2">
        <v>0.89628180039138938</v>
      </c>
      <c r="O6" s="2">
        <v>0.5703125</v>
      </c>
    </row>
    <row r="7" spans="1:15" x14ac:dyDescent="0.35">
      <c r="A7">
        <v>213</v>
      </c>
      <c r="B7" t="s">
        <v>122</v>
      </c>
      <c r="C7" s="2">
        <v>0.27658045977011492</v>
      </c>
      <c r="D7" s="2">
        <v>0.20828969025886579</v>
      </c>
      <c r="E7">
        <v>2784</v>
      </c>
      <c r="F7">
        <v>770</v>
      </c>
      <c r="G7">
        <v>2014</v>
      </c>
      <c r="I7">
        <v>141</v>
      </c>
      <c r="J7" t="s">
        <v>60</v>
      </c>
      <c r="K7">
        <v>917</v>
      </c>
      <c r="L7">
        <v>1005</v>
      </c>
      <c r="M7">
        <v>88</v>
      </c>
      <c r="N7" s="2">
        <v>0.91243781094527365</v>
      </c>
      <c r="O7" s="2">
        <v>0.55463576158940397</v>
      </c>
    </row>
    <row r="8" spans="1:15" ht="15.5" x14ac:dyDescent="0.35">
      <c r="D8" s="6">
        <f>SUM(D4:D7)</f>
        <v>1</v>
      </c>
      <c r="E8" s="7">
        <f>SUM(E4:E7)</f>
        <v>13366</v>
      </c>
      <c r="F8" s="7">
        <f>SUM(F4:F7)</f>
        <v>9144</v>
      </c>
      <c r="G8" s="7">
        <f>SUM(G4:G7)</f>
        <v>4222</v>
      </c>
      <c r="I8">
        <v>141</v>
      </c>
      <c r="J8" t="s">
        <v>61</v>
      </c>
      <c r="K8">
        <v>863</v>
      </c>
      <c r="L8">
        <v>957</v>
      </c>
      <c r="M8">
        <v>94</v>
      </c>
      <c r="N8" s="2">
        <v>0.90177638453500519</v>
      </c>
      <c r="O8" s="2">
        <v>0.55000000000000004</v>
      </c>
    </row>
    <row r="9" spans="1:15" x14ac:dyDescent="0.35">
      <c r="I9">
        <v>141</v>
      </c>
      <c r="J9" t="s">
        <v>62</v>
      </c>
      <c r="K9">
        <v>884</v>
      </c>
      <c r="L9">
        <v>980</v>
      </c>
      <c r="M9">
        <v>96</v>
      </c>
      <c r="N9" s="2">
        <v>0.90204081632653066</v>
      </c>
      <c r="O9" s="2">
        <v>0.55524079320113318</v>
      </c>
    </row>
    <row r="10" spans="1:15" x14ac:dyDescent="0.35">
      <c r="I10">
        <v>141</v>
      </c>
      <c r="J10" t="s">
        <v>63</v>
      </c>
      <c r="K10">
        <v>818</v>
      </c>
      <c r="L10">
        <v>910</v>
      </c>
      <c r="M10">
        <v>92</v>
      </c>
      <c r="N10" s="2">
        <v>0.89890109890109893</v>
      </c>
      <c r="O10" s="2">
        <v>0.53092182030338386</v>
      </c>
    </row>
    <row r="11" spans="1:15" x14ac:dyDescent="0.35">
      <c r="I11">
        <v>141</v>
      </c>
      <c r="J11" t="s">
        <v>64</v>
      </c>
      <c r="K11">
        <v>788</v>
      </c>
      <c r="L11">
        <v>878</v>
      </c>
      <c r="M11">
        <v>90</v>
      </c>
      <c r="N11" s="2">
        <v>0.89749430523917995</v>
      </c>
      <c r="O11" s="2">
        <v>0.52859723058398556</v>
      </c>
    </row>
    <row r="12" spans="1:15" x14ac:dyDescent="0.35">
      <c r="I12">
        <v>141</v>
      </c>
      <c r="J12" t="s">
        <v>65</v>
      </c>
      <c r="K12">
        <v>755</v>
      </c>
      <c r="L12">
        <v>858</v>
      </c>
      <c r="M12">
        <v>103</v>
      </c>
      <c r="N12" s="2">
        <v>0.87995337995337997</v>
      </c>
      <c r="O12" s="2">
        <v>0.51874244256348245</v>
      </c>
    </row>
    <row r="13" spans="1:15" x14ac:dyDescent="0.35">
      <c r="I13">
        <v>141</v>
      </c>
      <c r="J13" t="s">
        <v>66</v>
      </c>
      <c r="K13">
        <v>707</v>
      </c>
      <c r="L13">
        <v>821</v>
      </c>
      <c r="M13">
        <v>114</v>
      </c>
      <c r="N13" s="2">
        <v>0.86114494518879414</v>
      </c>
      <c r="O13" s="2">
        <v>0.49637243047158403</v>
      </c>
    </row>
    <row r="14" spans="1:15" x14ac:dyDescent="0.35">
      <c r="I14">
        <v>141</v>
      </c>
      <c r="J14" t="s">
        <v>67</v>
      </c>
      <c r="K14">
        <v>716</v>
      </c>
      <c r="L14">
        <v>821</v>
      </c>
      <c r="M14">
        <v>105</v>
      </c>
      <c r="N14" s="2">
        <v>0.87210718635809992</v>
      </c>
      <c r="O14" s="2">
        <v>0.49969567863664027</v>
      </c>
    </row>
    <row r="15" spans="1:15" x14ac:dyDescent="0.35">
      <c r="I15">
        <v>141</v>
      </c>
      <c r="J15" t="s">
        <v>68</v>
      </c>
      <c r="K15">
        <v>698</v>
      </c>
      <c r="L15">
        <v>809</v>
      </c>
      <c r="M15">
        <v>111</v>
      </c>
      <c r="N15" s="2">
        <v>0.86279357231149567</v>
      </c>
      <c r="O15" s="2">
        <v>0.48852657004830918</v>
      </c>
    </row>
    <row r="16" spans="1:15" x14ac:dyDescent="0.35">
      <c r="I16">
        <v>141</v>
      </c>
      <c r="J16" t="s">
        <v>69</v>
      </c>
      <c r="K16">
        <v>683</v>
      </c>
      <c r="L16">
        <v>800</v>
      </c>
      <c r="M16">
        <v>117</v>
      </c>
      <c r="N16" s="2">
        <v>0.85375000000000001</v>
      </c>
      <c r="O16" s="2">
        <v>0.47365304914150391</v>
      </c>
    </row>
    <row r="17" spans="9:15" x14ac:dyDescent="0.35">
      <c r="I17">
        <v>159</v>
      </c>
      <c r="J17" t="s">
        <v>57</v>
      </c>
      <c r="K17">
        <v>129</v>
      </c>
      <c r="L17">
        <v>158</v>
      </c>
      <c r="M17">
        <v>29</v>
      </c>
      <c r="N17" s="2">
        <v>0.81645569620253167</v>
      </c>
      <c r="O17" s="2">
        <v>9.1435185185185189E-2</v>
      </c>
    </row>
    <row r="18" spans="9:15" x14ac:dyDescent="0.35">
      <c r="I18">
        <v>159</v>
      </c>
      <c r="J18" t="s">
        <v>58</v>
      </c>
      <c r="K18">
        <v>142</v>
      </c>
      <c r="L18">
        <v>179</v>
      </c>
      <c r="M18">
        <v>37</v>
      </c>
      <c r="N18" s="2">
        <v>0.79329608938547491</v>
      </c>
      <c r="O18" s="2">
        <v>0.1011871113623516</v>
      </c>
    </row>
    <row r="19" spans="9:15" x14ac:dyDescent="0.35">
      <c r="I19">
        <v>159</v>
      </c>
      <c r="J19" t="s">
        <v>59</v>
      </c>
      <c r="K19">
        <v>138</v>
      </c>
      <c r="L19">
        <v>172</v>
      </c>
      <c r="M19">
        <v>34</v>
      </c>
      <c r="N19" s="2">
        <v>0.80232558139534882</v>
      </c>
      <c r="O19" s="2">
        <v>9.5982142857142863E-2</v>
      </c>
    </row>
    <row r="20" spans="9:15" x14ac:dyDescent="0.35">
      <c r="I20">
        <v>159</v>
      </c>
      <c r="J20" t="s">
        <v>60</v>
      </c>
      <c r="K20">
        <v>123</v>
      </c>
      <c r="L20">
        <v>162</v>
      </c>
      <c r="M20">
        <v>39</v>
      </c>
      <c r="N20" s="2">
        <v>0.7592592592592593</v>
      </c>
      <c r="O20" s="2">
        <v>8.9403973509933773E-2</v>
      </c>
    </row>
    <row r="21" spans="9:15" x14ac:dyDescent="0.35">
      <c r="I21">
        <v>159</v>
      </c>
      <c r="J21" t="s">
        <v>61</v>
      </c>
      <c r="K21">
        <v>135</v>
      </c>
      <c r="L21">
        <v>168</v>
      </c>
      <c r="M21">
        <v>33</v>
      </c>
      <c r="N21" s="2">
        <v>0.8035714285714286</v>
      </c>
      <c r="O21" s="2">
        <v>9.6551724137931033E-2</v>
      </c>
    </row>
    <row r="22" spans="9:15" x14ac:dyDescent="0.35">
      <c r="I22">
        <v>159</v>
      </c>
      <c r="J22" t="s">
        <v>62</v>
      </c>
      <c r="K22">
        <v>125</v>
      </c>
      <c r="L22">
        <v>164</v>
      </c>
      <c r="M22">
        <v>39</v>
      </c>
      <c r="N22" s="2">
        <v>0.76219512195121952</v>
      </c>
      <c r="O22" s="2">
        <v>9.2917847025495756E-2</v>
      </c>
    </row>
    <row r="23" spans="9:15" x14ac:dyDescent="0.35">
      <c r="I23">
        <v>159</v>
      </c>
      <c r="J23" t="s">
        <v>63</v>
      </c>
      <c r="K23">
        <v>117</v>
      </c>
      <c r="L23">
        <v>149</v>
      </c>
      <c r="M23">
        <v>32</v>
      </c>
      <c r="N23" s="2">
        <v>0.78523489932885904</v>
      </c>
      <c r="O23" s="2">
        <v>8.6931155192532084E-2</v>
      </c>
    </row>
    <row r="24" spans="9:15" x14ac:dyDescent="0.35">
      <c r="I24">
        <v>159</v>
      </c>
      <c r="J24" t="s">
        <v>64</v>
      </c>
      <c r="K24">
        <v>117</v>
      </c>
      <c r="L24">
        <v>152</v>
      </c>
      <c r="M24">
        <v>35</v>
      </c>
      <c r="N24" s="2">
        <v>0.76973684210526316</v>
      </c>
      <c r="O24" s="2">
        <v>9.151113786875377E-2</v>
      </c>
    </row>
    <row r="25" spans="9:15" x14ac:dyDescent="0.35">
      <c r="I25">
        <v>159</v>
      </c>
      <c r="J25" t="s">
        <v>65</v>
      </c>
      <c r="K25">
        <v>121</v>
      </c>
      <c r="L25">
        <v>146</v>
      </c>
      <c r="M25">
        <v>25</v>
      </c>
      <c r="N25" s="2">
        <v>0.82876712328767121</v>
      </c>
      <c r="O25" s="2">
        <v>8.8270858524788387E-2</v>
      </c>
    </row>
    <row r="26" spans="9:15" x14ac:dyDescent="0.35">
      <c r="I26">
        <v>159</v>
      </c>
      <c r="J26" t="s">
        <v>66</v>
      </c>
      <c r="K26">
        <v>135</v>
      </c>
      <c r="L26">
        <v>169</v>
      </c>
      <c r="M26">
        <v>34</v>
      </c>
      <c r="N26" s="2">
        <v>0.79881656804733725</v>
      </c>
      <c r="O26" s="2">
        <v>0.1021765417170496</v>
      </c>
    </row>
    <row r="27" spans="9:15" x14ac:dyDescent="0.35">
      <c r="I27">
        <v>159</v>
      </c>
      <c r="J27" t="s">
        <v>67</v>
      </c>
      <c r="K27">
        <v>127</v>
      </c>
      <c r="L27">
        <v>163</v>
      </c>
      <c r="M27">
        <v>36</v>
      </c>
      <c r="N27" s="2">
        <v>0.77914110429447858</v>
      </c>
      <c r="O27" s="2">
        <v>9.9208764455264761E-2</v>
      </c>
    </row>
    <row r="28" spans="9:15" x14ac:dyDescent="0.35">
      <c r="I28">
        <v>159</v>
      </c>
      <c r="J28" t="s">
        <v>68</v>
      </c>
      <c r="K28">
        <v>144</v>
      </c>
      <c r="L28">
        <v>183</v>
      </c>
      <c r="M28">
        <v>39</v>
      </c>
      <c r="N28" s="2">
        <v>0.78688524590163933</v>
      </c>
      <c r="O28" s="2">
        <v>0.1105072463768116</v>
      </c>
    </row>
    <row r="29" spans="9:15" x14ac:dyDescent="0.35">
      <c r="I29">
        <v>159</v>
      </c>
      <c r="J29" t="s">
        <v>69</v>
      </c>
      <c r="K29">
        <v>121</v>
      </c>
      <c r="L29">
        <v>172</v>
      </c>
      <c r="M29">
        <v>51</v>
      </c>
      <c r="N29" s="2">
        <v>0.70348837209302328</v>
      </c>
      <c r="O29" s="2">
        <v>0.1018354055654233</v>
      </c>
    </row>
    <row r="30" spans="9:15" x14ac:dyDescent="0.35">
      <c r="I30">
        <v>192</v>
      </c>
      <c r="J30" t="s">
        <v>57</v>
      </c>
      <c r="K30">
        <v>138</v>
      </c>
      <c r="L30">
        <v>288</v>
      </c>
      <c r="M30">
        <v>150</v>
      </c>
      <c r="N30" s="2">
        <v>0.47916666666666669</v>
      </c>
      <c r="O30" s="2">
        <v>0.16666666666666671</v>
      </c>
    </row>
    <row r="31" spans="9:15" x14ac:dyDescent="0.35">
      <c r="I31">
        <v>192</v>
      </c>
      <c r="J31" t="s">
        <v>58</v>
      </c>
      <c r="K31">
        <v>142</v>
      </c>
      <c r="L31">
        <v>269</v>
      </c>
      <c r="M31">
        <v>127</v>
      </c>
      <c r="N31" s="2">
        <v>0.52788104089219334</v>
      </c>
      <c r="O31" s="2">
        <v>0.1520633126059921</v>
      </c>
    </row>
    <row r="32" spans="9:15" x14ac:dyDescent="0.35">
      <c r="I32">
        <v>192</v>
      </c>
      <c r="J32" t="s">
        <v>59</v>
      </c>
      <c r="K32">
        <v>130</v>
      </c>
      <c r="L32">
        <v>277</v>
      </c>
      <c r="M32">
        <v>147</v>
      </c>
      <c r="N32" s="2">
        <v>0.46931407942238268</v>
      </c>
      <c r="O32" s="2">
        <v>0.15457589285714279</v>
      </c>
    </row>
    <row r="33" spans="9:15" x14ac:dyDescent="0.35">
      <c r="I33">
        <v>192</v>
      </c>
      <c r="J33" t="s">
        <v>60</v>
      </c>
      <c r="K33">
        <v>163</v>
      </c>
      <c r="L33">
        <v>300</v>
      </c>
      <c r="M33">
        <v>137</v>
      </c>
      <c r="N33" s="2">
        <v>0.54333333333333333</v>
      </c>
      <c r="O33" s="2">
        <v>0.16556291390728481</v>
      </c>
    </row>
    <row r="34" spans="9:15" x14ac:dyDescent="0.35">
      <c r="I34">
        <v>192</v>
      </c>
      <c r="J34" t="s">
        <v>61</v>
      </c>
      <c r="K34">
        <v>135</v>
      </c>
      <c r="L34">
        <v>276</v>
      </c>
      <c r="M34">
        <v>141</v>
      </c>
      <c r="N34" s="2">
        <v>0.4891304347826087</v>
      </c>
      <c r="O34" s="2">
        <v>0.1586206896551724</v>
      </c>
    </row>
    <row r="35" spans="9:15" x14ac:dyDescent="0.35">
      <c r="I35">
        <v>192</v>
      </c>
      <c r="J35" t="s">
        <v>62</v>
      </c>
      <c r="K35">
        <v>140</v>
      </c>
      <c r="L35">
        <v>274</v>
      </c>
      <c r="M35">
        <v>134</v>
      </c>
      <c r="N35" s="2">
        <v>0.51094890510948909</v>
      </c>
      <c r="O35" s="2">
        <v>0.15524079320113321</v>
      </c>
    </row>
    <row r="36" spans="9:15" x14ac:dyDescent="0.35">
      <c r="I36">
        <v>192</v>
      </c>
      <c r="J36" t="s">
        <v>63</v>
      </c>
      <c r="K36">
        <v>153</v>
      </c>
      <c r="L36">
        <v>283</v>
      </c>
      <c r="M36">
        <v>130</v>
      </c>
      <c r="N36" s="2">
        <v>0.54063604240282681</v>
      </c>
      <c r="O36" s="2">
        <v>0.1651108518086348</v>
      </c>
    </row>
    <row r="37" spans="9:15" x14ac:dyDescent="0.35">
      <c r="I37">
        <v>192</v>
      </c>
      <c r="J37" t="s">
        <v>64</v>
      </c>
      <c r="K37">
        <v>130</v>
      </c>
      <c r="L37">
        <v>251</v>
      </c>
      <c r="M37">
        <v>121</v>
      </c>
      <c r="N37" s="2">
        <v>0.51792828685258963</v>
      </c>
      <c r="O37" s="2">
        <v>0.1511137868753763</v>
      </c>
    </row>
    <row r="38" spans="9:15" x14ac:dyDescent="0.35">
      <c r="I38">
        <v>192</v>
      </c>
      <c r="J38" t="s">
        <v>65</v>
      </c>
      <c r="K38">
        <v>129</v>
      </c>
      <c r="L38">
        <v>275</v>
      </c>
      <c r="M38">
        <v>146</v>
      </c>
      <c r="N38" s="2">
        <v>0.46909090909090911</v>
      </c>
      <c r="O38" s="2">
        <v>0.1662636033857316</v>
      </c>
    </row>
    <row r="39" spans="9:15" x14ac:dyDescent="0.35">
      <c r="I39">
        <v>192</v>
      </c>
      <c r="J39" t="s">
        <v>66</v>
      </c>
      <c r="K39">
        <v>147</v>
      </c>
      <c r="L39">
        <v>297</v>
      </c>
      <c r="M39">
        <v>150</v>
      </c>
      <c r="N39" s="2">
        <v>0.49494949494949497</v>
      </c>
      <c r="O39" s="2">
        <v>0.17956469165659009</v>
      </c>
    </row>
    <row r="40" spans="9:15" x14ac:dyDescent="0.35">
      <c r="I40">
        <v>192</v>
      </c>
      <c r="J40" t="s">
        <v>67</v>
      </c>
      <c r="K40">
        <v>111</v>
      </c>
      <c r="L40">
        <v>276</v>
      </c>
      <c r="M40">
        <v>165</v>
      </c>
      <c r="N40" s="2">
        <v>0.40217391304347833</v>
      </c>
      <c r="O40" s="2">
        <v>0.16798539257455869</v>
      </c>
    </row>
    <row r="41" spans="9:15" x14ac:dyDescent="0.35">
      <c r="I41">
        <v>192</v>
      </c>
      <c r="J41" t="s">
        <v>68</v>
      </c>
      <c r="K41">
        <v>127</v>
      </c>
      <c r="L41">
        <v>278</v>
      </c>
      <c r="M41">
        <v>151</v>
      </c>
      <c r="N41" s="2">
        <v>0.45683453237410071</v>
      </c>
      <c r="O41" s="2">
        <v>0.1678743961352657</v>
      </c>
    </row>
    <row r="42" spans="9:15" x14ac:dyDescent="0.35">
      <c r="I42">
        <v>192</v>
      </c>
      <c r="J42" t="s">
        <v>69</v>
      </c>
      <c r="K42">
        <v>132</v>
      </c>
      <c r="L42">
        <v>296</v>
      </c>
      <c r="M42">
        <v>164</v>
      </c>
      <c r="N42" s="2">
        <v>0.44594594594594589</v>
      </c>
      <c r="O42" s="2">
        <v>0.1752516281823564</v>
      </c>
    </row>
    <row r="43" spans="9:15" x14ac:dyDescent="0.35">
      <c r="I43">
        <v>213</v>
      </c>
      <c r="J43" t="s">
        <v>57</v>
      </c>
      <c r="K43">
        <v>101</v>
      </c>
      <c r="L43">
        <v>297</v>
      </c>
      <c r="M43">
        <v>196</v>
      </c>
      <c r="N43" s="2">
        <v>0.34006734006734007</v>
      </c>
      <c r="O43" s="2">
        <v>0.171875</v>
      </c>
    </row>
    <row r="44" spans="9:15" x14ac:dyDescent="0.35">
      <c r="I44">
        <v>213</v>
      </c>
      <c r="J44" t="s">
        <v>58</v>
      </c>
      <c r="K44">
        <v>103</v>
      </c>
      <c r="L44">
        <v>336</v>
      </c>
      <c r="M44">
        <v>233</v>
      </c>
      <c r="N44" s="2">
        <v>0.30654761904761912</v>
      </c>
      <c r="O44" s="2">
        <v>0.18993781797625781</v>
      </c>
    </row>
    <row r="45" spans="9:15" x14ac:dyDescent="0.35">
      <c r="I45">
        <v>213</v>
      </c>
      <c r="J45" t="s">
        <v>59</v>
      </c>
      <c r="K45">
        <v>102</v>
      </c>
      <c r="L45">
        <v>321</v>
      </c>
      <c r="M45">
        <v>219</v>
      </c>
      <c r="N45" s="2">
        <v>0.31775700934579437</v>
      </c>
      <c r="O45" s="2">
        <v>0.1791294642857143</v>
      </c>
    </row>
    <row r="46" spans="9:15" x14ac:dyDescent="0.35">
      <c r="I46">
        <v>213</v>
      </c>
      <c r="J46" t="s">
        <v>60</v>
      </c>
      <c r="K46">
        <v>91</v>
      </c>
      <c r="L46">
        <v>345</v>
      </c>
      <c r="M46">
        <v>254</v>
      </c>
      <c r="N46" s="2">
        <v>0.26376811594202898</v>
      </c>
      <c r="O46" s="2">
        <v>0.19039735099337751</v>
      </c>
    </row>
    <row r="47" spans="9:15" x14ac:dyDescent="0.35">
      <c r="I47">
        <v>213</v>
      </c>
      <c r="J47" t="s">
        <v>61</v>
      </c>
      <c r="K47">
        <v>106</v>
      </c>
      <c r="L47">
        <v>339</v>
      </c>
      <c r="M47">
        <v>233</v>
      </c>
      <c r="N47" s="2">
        <v>0.31268436578171088</v>
      </c>
      <c r="O47" s="2">
        <v>0.19482758620689661</v>
      </c>
    </row>
    <row r="48" spans="9:15" x14ac:dyDescent="0.35">
      <c r="I48">
        <v>213</v>
      </c>
      <c r="J48" t="s">
        <v>62</v>
      </c>
      <c r="K48">
        <v>105</v>
      </c>
      <c r="L48">
        <v>347</v>
      </c>
      <c r="M48">
        <v>242</v>
      </c>
      <c r="N48" s="2">
        <v>0.30259365994236309</v>
      </c>
      <c r="O48" s="2">
        <v>0.19660056657223801</v>
      </c>
    </row>
    <row r="49" spans="9:15" x14ac:dyDescent="0.35">
      <c r="I49">
        <v>213</v>
      </c>
      <c r="J49" t="s">
        <v>63</v>
      </c>
      <c r="K49">
        <v>107</v>
      </c>
      <c r="L49">
        <v>372</v>
      </c>
      <c r="M49">
        <v>265</v>
      </c>
      <c r="N49" s="2">
        <v>0.28763440860215062</v>
      </c>
      <c r="O49" s="2">
        <v>0.21703617269544931</v>
      </c>
    </row>
    <row r="50" spans="9:15" x14ac:dyDescent="0.35">
      <c r="I50">
        <v>213</v>
      </c>
      <c r="J50" t="s">
        <v>64</v>
      </c>
      <c r="K50">
        <v>107</v>
      </c>
      <c r="L50">
        <v>380</v>
      </c>
      <c r="M50">
        <v>273</v>
      </c>
      <c r="N50" s="2">
        <v>0.28157894736842098</v>
      </c>
      <c r="O50" s="2">
        <v>0.22877784467188439</v>
      </c>
    </row>
    <row r="51" spans="9:15" x14ac:dyDescent="0.35">
      <c r="I51">
        <v>213</v>
      </c>
      <c r="J51" t="s">
        <v>65</v>
      </c>
      <c r="K51">
        <v>98</v>
      </c>
      <c r="L51">
        <v>375</v>
      </c>
      <c r="M51">
        <v>277</v>
      </c>
      <c r="N51" s="2">
        <v>0.26133333333333331</v>
      </c>
      <c r="O51" s="2">
        <v>0.22672309552599759</v>
      </c>
    </row>
    <row r="52" spans="9:15" x14ac:dyDescent="0.35">
      <c r="I52">
        <v>213</v>
      </c>
      <c r="J52" t="s">
        <v>66</v>
      </c>
      <c r="K52">
        <v>101</v>
      </c>
      <c r="L52">
        <v>367</v>
      </c>
      <c r="M52">
        <v>266</v>
      </c>
      <c r="N52" s="2">
        <v>0.27520435967302448</v>
      </c>
      <c r="O52" s="2">
        <v>0.22188633615477629</v>
      </c>
    </row>
    <row r="53" spans="9:15" x14ac:dyDescent="0.35">
      <c r="I53">
        <v>213</v>
      </c>
      <c r="J53" t="s">
        <v>67</v>
      </c>
      <c r="K53">
        <v>104</v>
      </c>
      <c r="L53">
        <v>383</v>
      </c>
      <c r="M53">
        <v>279</v>
      </c>
      <c r="N53" s="2">
        <v>0.27154046997389042</v>
      </c>
      <c r="O53" s="2">
        <v>0.23311016433353621</v>
      </c>
    </row>
    <row r="54" spans="9:15" x14ac:dyDescent="0.35">
      <c r="I54">
        <v>213</v>
      </c>
      <c r="J54" t="s">
        <v>68</v>
      </c>
      <c r="K54">
        <v>82</v>
      </c>
      <c r="L54">
        <v>386</v>
      </c>
      <c r="M54">
        <v>304</v>
      </c>
      <c r="N54" s="2">
        <v>0.21243523316062179</v>
      </c>
      <c r="O54" s="2">
        <v>0.23309178743961351</v>
      </c>
    </row>
    <row r="55" spans="9:15" x14ac:dyDescent="0.35">
      <c r="I55">
        <v>213</v>
      </c>
      <c r="J55" t="s">
        <v>69</v>
      </c>
      <c r="K55">
        <v>90</v>
      </c>
      <c r="L55">
        <v>421</v>
      </c>
      <c r="M55">
        <v>331</v>
      </c>
      <c r="N55" s="2">
        <v>0.2137767220902613</v>
      </c>
      <c r="O55" s="2">
        <v>0.24925991711071641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8"/>
  <sheetViews>
    <sheetView workbookViewId="0"/>
  </sheetViews>
  <sheetFormatPr defaultRowHeight="14.5" x14ac:dyDescent="0.35"/>
  <cols>
    <col min="2" max="2" width="29.7265625" customWidth="1"/>
    <col min="3" max="4" width="9.1796875" style="2"/>
    <col min="14" max="15" width="9.1796875" style="2"/>
  </cols>
  <sheetData>
    <row r="1" spans="1:15" ht="31" x14ac:dyDescent="0.7">
      <c r="A1" s="5" t="s">
        <v>155</v>
      </c>
    </row>
    <row r="3" spans="1:15" x14ac:dyDescent="0.35">
      <c r="A3" s="1" t="s">
        <v>90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  <c r="G3" s="1" t="s">
        <v>77</v>
      </c>
      <c r="I3" s="1" t="s">
        <v>90</v>
      </c>
      <c r="J3" s="1" t="s">
        <v>55</v>
      </c>
      <c r="K3" s="1" t="s">
        <v>76</v>
      </c>
      <c r="L3" s="1" t="s">
        <v>75</v>
      </c>
      <c r="M3" s="1" t="s">
        <v>77</v>
      </c>
      <c r="N3" s="1" t="s">
        <v>73</v>
      </c>
      <c r="O3" s="1" t="s">
        <v>74</v>
      </c>
    </row>
    <row r="4" spans="1:15" x14ac:dyDescent="0.35">
      <c r="A4">
        <v>141</v>
      </c>
      <c r="B4" t="s">
        <v>104</v>
      </c>
      <c r="C4" s="2">
        <v>0.8651685393258427</v>
      </c>
      <c r="D4" s="2">
        <v>0.33293431093820142</v>
      </c>
      <c r="E4">
        <v>4450</v>
      </c>
      <c r="F4">
        <v>3850</v>
      </c>
      <c r="G4">
        <v>600</v>
      </c>
      <c r="I4">
        <v>141</v>
      </c>
      <c r="J4" t="s">
        <v>57</v>
      </c>
      <c r="K4">
        <v>509</v>
      </c>
      <c r="L4">
        <v>586</v>
      </c>
      <c r="M4">
        <v>77</v>
      </c>
      <c r="N4" s="2">
        <v>0.8686006825938567</v>
      </c>
      <c r="O4" s="2">
        <v>0.33912037037037029</v>
      </c>
    </row>
    <row r="5" spans="1:15" x14ac:dyDescent="0.35">
      <c r="A5">
        <v>150</v>
      </c>
      <c r="B5" t="s">
        <v>105</v>
      </c>
      <c r="C5" s="2">
        <v>0.78478478478478475</v>
      </c>
      <c r="D5" s="2">
        <v>0.22422564716444709</v>
      </c>
      <c r="E5">
        <v>2997</v>
      </c>
      <c r="F5">
        <v>2352</v>
      </c>
      <c r="G5">
        <v>645</v>
      </c>
      <c r="I5">
        <v>141</v>
      </c>
      <c r="J5" t="s">
        <v>58</v>
      </c>
      <c r="K5">
        <v>498</v>
      </c>
      <c r="L5">
        <v>578</v>
      </c>
      <c r="M5">
        <v>80</v>
      </c>
      <c r="N5" s="2">
        <v>0.86159169550173009</v>
      </c>
      <c r="O5" s="2">
        <v>0.32673827020915769</v>
      </c>
    </row>
    <row r="6" spans="1:15" x14ac:dyDescent="0.35">
      <c r="A6">
        <v>163</v>
      </c>
      <c r="B6" t="s">
        <v>106</v>
      </c>
      <c r="C6" s="2">
        <v>0.62381540997115781</v>
      </c>
      <c r="D6" s="2">
        <v>0.1815801286847224</v>
      </c>
      <c r="E6">
        <v>2427</v>
      </c>
      <c r="F6">
        <v>1514</v>
      </c>
      <c r="G6">
        <v>913</v>
      </c>
      <c r="I6">
        <v>141</v>
      </c>
      <c r="J6" t="s">
        <v>59</v>
      </c>
      <c r="K6">
        <v>516</v>
      </c>
      <c r="L6">
        <v>584</v>
      </c>
      <c r="M6">
        <v>68</v>
      </c>
      <c r="N6" s="2">
        <v>0.88356164383561642</v>
      </c>
      <c r="O6" s="2">
        <v>0.32589285714285721</v>
      </c>
    </row>
    <row r="7" spans="1:15" x14ac:dyDescent="0.35">
      <c r="A7">
        <v>174</v>
      </c>
      <c r="B7" t="s">
        <v>107</v>
      </c>
      <c r="C7" s="2">
        <v>0.44809109176155387</v>
      </c>
      <c r="D7" s="2">
        <v>0.11170133173724379</v>
      </c>
      <c r="E7">
        <v>1493</v>
      </c>
      <c r="F7">
        <v>669</v>
      </c>
      <c r="G7">
        <v>824</v>
      </c>
      <c r="I7">
        <v>141</v>
      </c>
      <c r="J7" t="s">
        <v>60</v>
      </c>
      <c r="K7">
        <v>497</v>
      </c>
      <c r="L7">
        <v>547</v>
      </c>
      <c r="M7">
        <v>50</v>
      </c>
      <c r="N7" s="2">
        <v>0.90859232175502747</v>
      </c>
      <c r="O7" s="2">
        <v>0.30187637969094921</v>
      </c>
    </row>
    <row r="8" spans="1:15" x14ac:dyDescent="0.35">
      <c r="A8">
        <v>179</v>
      </c>
      <c r="B8" t="s">
        <v>108</v>
      </c>
      <c r="C8" s="2">
        <v>0.37968984492246122</v>
      </c>
      <c r="D8" s="2">
        <v>0.14955858147538531</v>
      </c>
      <c r="E8">
        <v>1999</v>
      </c>
      <c r="F8">
        <v>759</v>
      </c>
      <c r="G8">
        <v>1240</v>
      </c>
      <c r="I8">
        <v>141</v>
      </c>
      <c r="J8" t="s">
        <v>61</v>
      </c>
      <c r="K8">
        <v>537</v>
      </c>
      <c r="L8">
        <v>596</v>
      </c>
      <c r="M8">
        <v>59</v>
      </c>
      <c r="N8" s="2">
        <v>0.90100671140939592</v>
      </c>
      <c r="O8" s="2">
        <v>0.34252873563218389</v>
      </c>
    </row>
    <row r="9" spans="1:15" ht="15.5" x14ac:dyDescent="0.35">
      <c r="D9" s="6">
        <f>SUM(D4:D8)</f>
        <v>1</v>
      </c>
      <c r="E9" s="7">
        <f>SUM(E4:E8)</f>
        <v>13366</v>
      </c>
      <c r="F9" s="7">
        <f>SUM(F4:F8)</f>
        <v>9144</v>
      </c>
      <c r="G9" s="7">
        <f>SUM(G4:G8)</f>
        <v>4222</v>
      </c>
      <c r="I9">
        <v>141</v>
      </c>
      <c r="J9" t="s">
        <v>62</v>
      </c>
      <c r="K9">
        <v>500</v>
      </c>
      <c r="L9">
        <v>569</v>
      </c>
      <c r="M9">
        <v>69</v>
      </c>
      <c r="N9" s="2">
        <v>0.87873462214411246</v>
      </c>
      <c r="O9" s="2">
        <v>0.32237960339943339</v>
      </c>
    </row>
    <row r="10" spans="1:15" x14ac:dyDescent="0.35">
      <c r="I10">
        <v>141</v>
      </c>
      <c r="J10" t="s">
        <v>63</v>
      </c>
      <c r="K10">
        <v>467</v>
      </c>
      <c r="L10">
        <v>537</v>
      </c>
      <c r="M10">
        <v>70</v>
      </c>
      <c r="N10" s="2">
        <v>0.86964618249534453</v>
      </c>
      <c r="O10" s="2">
        <v>0.31330221703617273</v>
      </c>
    </row>
    <row r="11" spans="1:15" x14ac:dyDescent="0.35">
      <c r="I11">
        <v>141</v>
      </c>
      <c r="J11" t="s">
        <v>64</v>
      </c>
      <c r="K11">
        <v>494</v>
      </c>
      <c r="L11">
        <v>571</v>
      </c>
      <c r="M11">
        <v>77</v>
      </c>
      <c r="N11" s="2">
        <v>0.86514886164623472</v>
      </c>
      <c r="O11" s="2">
        <v>0.34376881396748948</v>
      </c>
    </row>
    <row r="12" spans="1:15" x14ac:dyDescent="0.35">
      <c r="I12">
        <v>141</v>
      </c>
      <c r="J12" t="s">
        <v>65</v>
      </c>
      <c r="K12">
        <v>473</v>
      </c>
      <c r="L12">
        <v>549</v>
      </c>
      <c r="M12">
        <v>76</v>
      </c>
      <c r="N12" s="2">
        <v>0.86156648451730422</v>
      </c>
      <c r="O12" s="2">
        <v>0.33192261185006039</v>
      </c>
    </row>
    <row r="13" spans="1:15" x14ac:dyDescent="0.35">
      <c r="I13">
        <v>141</v>
      </c>
      <c r="J13" t="s">
        <v>66</v>
      </c>
      <c r="K13">
        <v>467</v>
      </c>
      <c r="L13">
        <v>545</v>
      </c>
      <c r="M13">
        <v>78</v>
      </c>
      <c r="N13" s="2">
        <v>0.85688073394495412</v>
      </c>
      <c r="O13" s="2">
        <v>0.3295042321644498</v>
      </c>
    </row>
    <row r="14" spans="1:15" x14ac:dyDescent="0.35">
      <c r="I14">
        <v>141</v>
      </c>
      <c r="J14" t="s">
        <v>67</v>
      </c>
      <c r="K14">
        <v>461</v>
      </c>
      <c r="L14">
        <v>548</v>
      </c>
      <c r="M14">
        <v>87</v>
      </c>
      <c r="N14" s="2">
        <v>0.84124087591240881</v>
      </c>
      <c r="O14" s="2">
        <v>0.33353621424223978</v>
      </c>
    </row>
    <row r="15" spans="1:15" x14ac:dyDescent="0.35">
      <c r="I15">
        <v>141</v>
      </c>
      <c r="J15" t="s">
        <v>68</v>
      </c>
      <c r="K15">
        <v>477</v>
      </c>
      <c r="L15">
        <v>577</v>
      </c>
      <c r="M15">
        <v>100</v>
      </c>
      <c r="N15" s="2">
        <v>0.82668977469670712</v>
      </c>
      <c r="O15" s="2">
        <v>0.34842995169082119</v>
      </c>
    </row>
    <row r="16" spans="1:15" x14ac:dyDescent="0.35">
      <c r="I16">
        <v>141</v>
      </c>
      <c r="J16" t="s">
        <v>69</v>
      </c>
      <c r="K16">
        <v>470</v>
      </c>
      <c r="L16">
        <v>572</v>
      </c>
      <c r="M16">
        <v>102</v>
      </c>
      <c r="N16" s="2">
        <v>0.82167832167832167</v>
      </c>
      <c r="O16" s="2">
        <v>0.33866193013617518</v>
      </c>
    </row>
    <row r="17" spans="9:15" x14ac:dyDescent="0.35">
      <c r="I17">
        <v>150</v>
      </c>
      <c r="J17" t="s">
        <v>57</v>
      </c>
      <c r="K17">
        <v>300</v>
      </c>
      <c r="L17">
        <v>368</v>
      </c>
      <c r="M17">
        <v>68</v>
      </c>
      <c r="N17" s="2">
        <v>0.81521739130434778</v>
      </c>
      <c r="O17" s="2">
        <v>0.21296296296296299</v>
      </c>
    </row>
    <row r="18" spans="9:15" x14ac:dyDescent="0.35">
      <c r="I18">
        <v>150</v>
      </c>
      <c r="J18" t="s">
        <v>58</v>
      </c>
      <c r="K18">
        <v>312</v>
      </c>
      <c r="L18">
        <v>387</v>
      </c>
      <c r="M18">
        <v>75</v>
      </c>
      <c r="N18" s="2">
        <v>0.80620155038759689</v>
      </c>
      <c r="O18" s="2">
        <v>0.21876766534765399</v>
      </c>
    </row>
    <row r="19" spans="9:15" x14ac:dyDescent="0.35">
      <c r="I19">
        <v>150</v>
      </c>
      <c r="J19" t="s">
        <v>59</v>
      </c>
      <c r="K19">
        <v>350</v>
      </c>
      <c r="L19">
        <v>414</v>
      </c>
      <c r="M19">
        <v>64</v>
      </c>
      <c r="N19" s="2">
        <v>0.84541062801932365</v>
      </c>
      <c r="O19" s="2">
        <v>0.2310267857142857</v>
      </c>
    </row>
    <row r="20" spans="9:15" x14ac:dyDescent="0.35">
      <c r="I20">
        <v>150</v>
      </c>
      <c r="J20" t="s">
        <v>60</v>
      </c>
      <c r="K20">
        <v>373</v>
      </c>
      <c r="L20">
        <v>448</v>
      </c>
      <c r="M20">
        <v>75</v>
      </c>
      <c r="N20" s="2">
        <v>0.8325892857142857</v>
      </c>
      <c r="O20" s="2">
        <v>0.2472406181015453</v>
      </c>
    </row>
    <row r="21" spans="9:15" x14ac:dyDescent="0.35">
      <c r="I21">
        <v>150</v>
      </c>
      <c r="J21" t="s">
        <v>61</v>
      </c>
      <c r="K21">
        <v>332</v>
      </c>
      <c r="L21">
        <v>409</v>
      </c>
      <c r="M21">
        <v>77</v>
      </c>
      <c r="N21" s="2">
        <v>0.81173594132029336</v>
      </c>
      <c r="O21" s="2">
        <v>0.2350574712643678</v>
      </c>
    </row>
    <row r="22" spans="9:15" x14ac:dyDescent="0.35">
      <c r="I22">
        <v>150</v>
      </c>
      <c r="J22" t="s">
        <v>62</v>
      </c>
      <c r="K22">
        <v>345</v>
      </c>
      <c r="L22">
        <v>420</v>
      </c>
      <c r="M22">
        <v>75</v>
      </c>
      <c r="N22" s="2">
        <v>0.8214285714285714</v>
      </c>
      <c r="O22" s="2">
        <v>0.23796033994334281</v>
      </c>
    </row>
    <row r="23" spans="9:15" x14ac:dyDescent="0.35">
      <c r="I23">
        <v>150</v>
      </c>
      <c r="J23" t="s">
        <v>63</v>
      </c>
      <c r="K23">
        <v>345</v>
      </c>
      <c r="L23">
        <v>420</v>
      </c>
      <c r="M23">
        <v>75</v>
      </c>
      <c r="N23" s="2">
        <v>0.8214285714285714</v>
      </c>
      <c r="O23" s="2">
        <v>0.24504084014002331</v>
      </c>
    </row>
    <row r="24" spans="9:15" x14ac:dyDescent="0.35">
      <c r="I24">
        <v>150</v>
      </c>
      <c r="J24" t="s">
        <v>64</v>
      </c>
      <c r="K24">
        <v>272</v>
      </c>
      <c r="L24">
        <v>340</v>
      </c>
      <c r="M24">
        <v>68</v>
      </c>
      <c r="N24" s="2">
        <v>0.8</v>
      </c>
      <c r="O24" s="2">
        <v>0.20469596628537029</v>
      </c>
    </row>
    <row r="25" spans="9:15" x14ac:dyDescent="0.35">
      <c r="I25">
        <v>150</v>
      </c>
      <c r="J25" t="s">
        <v>65</v>
      </c>
      <c r="K25">
        <v>292</v>
      </c>
      <c r="L25">
        <v>373</v>
      </c>
      <c r="M25">
        <v>81</v>
      </c>
      <c r="N25" s="2">
        <v>0.78284182305630023</v>
      </c>
      <c r="O25" s="2">
        <v>0.2255139056831923</v>
      </c>
    </row>
    <row r="26" spans="9:15" x14ac:dyDescent="0.35">
      <c r="I26">
        <v>150</v>
      </c>
      <c r="J26" t="s">
        <v>66</v>
      </c>
      <c r="K26">
        <v>274</v>
      </c>
      <c r="L26">
        <v>361</v>
      </c>
      <c r="M26">
        <v>87</v>
      </c>
      <c r="N26" s="2">
        <v>0.75900277008310246</v>
      </c>
      <c r="O26" s="2">
        <v>0.21825876662636029</v>
      </c>
    </row>
    <row r="27" spans="9:15" x14ac:dyDescent="0.35">
      <c r="I27">
        <v>150</v>
      </c>
      <c r="J27" t="s">
        <v>67</v>
      </c>
      <c r="K27">
        <v>256</v>
      </c>
      <c r="L27">
        <v>361</v>
      </c>
      <c r="M27">
        <v>105</v>
      </c>
      <c r="N27" s="2">
        <v>0.70914127423822715</v>
      </c>
      <c r="O27" s="2">
        <v>0.21972002434570909</v>
      </c>
    </row>
    <row r="28" spans="9:15" x14ac:dyDescent="0.35">
      <c r="I28">
        <v>150</v>
      </c>
      <c r="J28" t="s">
        <v>68</v>
      </c>
      <c r="K28">
        <v>246</v>
      </c>
      <c r="L28">
        <v>342</v>
      </c>
      <c r="M28">
        <v>96</v>
      </c>
      <c r="N28" s="2">
        <v>0.7192982456140351</v>
      </c>
      <c r="O28" s="2">
        <v>0.20652173913043481</v>
      </c>
    </row>
    <row r="29" spans="9:15" x14ac:dyDescent="0.35">
      <c r="I29">
        <v>150</v>
      </c>
      <c r="J29" t="s">
        <v>69</v>
      </c>
      <c r="K29">
        <v>230</v>
      </c>
      <c r="L29">
        <v>350</v>
      </c>
      <c r="M29">
        <v>120</v>
      </c>
      <c r="N29" s="2">
        <v>0.65714285714285714</v>
      </c>
      <c r="O29" s="2">
        <v>0.20722320899940791</v>
      </c>
    </row>
    <row r="30" spans="9:15" x14ac:dyDescent="0.35">
      <c r="I30">
        <v>163</v>
      </c>
      <c r="J30" t="s">
        <v>57</v>
      </c>
      <c r="K30">
        <v>221</v>
      </c>
      <c r="L30">
        <v>311</v>
      </c>
      <c r="M30">
        <v>90</v>
      </c>
      <c r="N30" s="2">
        <v>0.71061093247588425</v>
      </c>
      <c r="O30" s="2">
        <v>0.17997685185185189</v>
      </c>
    </row>
    <row r="31" spans="9:15" x14ac:dyDescent="0.35">
      <c r="I31">
        <v>163</v>
      </c>
      <c r="J31" t="s">
        <v>58</v>
      </c>
      <c r="K31">
        <v>229</v>
      </c>
      <c r="L31">
        <v>337</v>
      </c>
      <c r="M31">
        <v>108</v>
      </c>
      <c r="N31" s="2">
        <v>0.67952522255192882</v>
      </c>
      <c r="O31" s="2">
        <v>0.19050310910118709</v>
      </c>
    </row>
    <row r="32" spans="9:15" x14ac:dyDescent="0.35">
      <c r="I32">
        <v>163</v>
      </c>
      <c r="J32" t="s">
        <v>59</v>
      </c>
      <c r="K32">
        <v>226</v>
      </c>
      <c r="L32">
        <v>342</v>
      </c>
      <c r="M32">
        <v>116</v>
      </c>
      <c r="N32" s="2">
        <v>0.66081871345029242</v>
      </c>
      <c r="O32" s="2">
        <v>0.1908482142857143</v>
      </c>
    </row>
    <row r="33" spans="9:15" x14ac:dyDescent="0.35">
      <c r="I33">
        <v>163</v>
      </c>
      <c r="J33" t="s">
        <v>60</v>
      </c>
      <c r="K33">
        <v>235</v>
      </c>
      <c r="L33">
        <v>357</v>
      </c>
      <c r="M33">
        <v>122</v>
      </c>
      <c r="N33" s="2">
        <v>0.65826330532212884</v>
      </c>
      <c r="O33" s="2">
        <v>0.19701986754966891</v>
      </c>
    </row>
    <row r="34" spans="9:15" x14ac:dyDescent="0.35">
      <c r="I34">
        <v>163</v>
      </c>
      <c r="J34" t="s">
        <v>61</v>
      </c>
      <c r="K34">
        <v>201</v>
      </c>
      <c r="L34">
        <v>313</v>
      </c>
      <c r="M34">
        <v>112</v>
      </c>
      <c r="N34" s="2">
        <v>0.64217252396166136</v>
      </c>
      <c r="O34" s="2">
        <v>0.1798850574712644</v>
      </c>
    </row>
    <row r="35" spans="9:15" x14ac:dyDescent="0.35">
      <c r="I35">
        <v>163</v>
      </c>
      <c r="J35" t="s">
        <v>62</v>
      </c>
      <c r="K35">
        <v>215</v>
      </c>
      <c r="L35">
        <v>323</v>
      </c>
      <c r="M35">
        <v>108</v>
      </c>
      <c r="N35" s="2">
        <v>0.66563467492260064</v>
      </c>
      <c r="O35" s="2">
        <v>0.18300283286118979</v>
      </c>
    </row>
    <row r="36" spans="9:15" x14ac:dyDescent="0.35">
      <c r="I36">
        <v>163</v>
      </c>
      <c r="J36" t="s">
        <v>63</v>
      </c>
      <c r="K36">
        <v>202</v>
      </c>
      <c r="L36">
        <v>327</v>
      </c>
      <c r="M36">
        <v>125</v>
      </c>
      <c r="N36" s="2">
        <v>0.61773700305810397</v>
      </c>
      <c r="O36" s="2">
        <v>0.19078179696616099</v>
      </c>
    </row>
    <row r="37" spans="9:15" x14ac:dyDescent="0.35">
      <c r="I37">
        <v>163</v>
      </c>
      <c r="J37" t="s">
        <v>64</v>
      </c>
      <c r="K37">
        <v>205</v>
      </c>
      <c r="L37">
        <v>327</v>
      </c>
      <c r="M37">
        <v>122</v>
      </c>
      <c r="N37" s="2">
        <v>0.62691131498470953</v>
      </c>
      <c r="O37" s="2">
        <v>0.19686935580975309</v>
      </c>
    </row>
    <row r="38" spans="9:15" x14ac:dyDescent="0.35">
      <c r="I38">
        <v>163</v>
      </c>
      <c r="J38" t="s">
        <v>65</v>
      </c>
      <c r="K38">
        <v>185</v>
      </c>
      <c r="L38">
        <v>316</v>
      </c>
      <c r="M38">
        <v>131</v>
      </c>
      <c r="N38" s="2">
        <v>0.58544303797468356</v>
      </c>
      <c r="O38" s="2">
        <v>0.19105199516324059</v>
      </c>
    </row>
    <row r="39" spans="9:15" x14ac:dyDescent="0.35">
      <c r="I39">
        <v>163</v>
      </c>
      <c r="J39" t="s">
        <v>66</v>
      </c>
      <c r="K39">
        <v>176</v>
      </c>
      <c r="L39">
        <v>294</v>
      </c>
      <c r="M39">
        <v>118</v>
      </c>
      <c r="N39" s="2">
        <v>0.59863945578231292</v>
      </c>
      <c r="O39" s="2">
        <v>0.1777509068923821</v>
      </c>
    </row>
    <row r="40" spans="9:15" x14ac:dyDescent="0.35">
      <c r="I40">
        <v>163</v>
      </c>
      <c r="J40" t="s">
        <v>67</v>
      </c>
      <c r="K40">
        <v>171</v>
      </c>
      <c r="L40">
        <v>289</v>
      </c>
      <c r="M40">
        <v>118</v>
      </c>
      <c r="N40" s="2">
        <v>0.59169550173010377</v>
      </c>
      <c r="O40" s="2">
        <v>0.1758977480219111</v>
      </c>
    </row>
    <row r="41" spans="9:15" x14ac:dyDescent="0.35">
      <c r="I41">
        <v>163</v>
      </c>
      <c r="J41" t="s">
        <v>68</v>
      </c>
      <c r="K41">
        <v>140</v>
      </c>
      <c r="L41">
        <v>270</v>
      </c>
      <c r="M41">
        <v>130</v>
      </c>
      <c r="N41" s="2">
        <v>0.51851851851851849</v>
      </c>
      <c r="O41" s="2">
        <v>0.1630434782608696</v>
      </c>
    </row>
    <row r="42" spans="9:15" x14ac:dyDescent="0.35">
      <c r="I42">
        <v>163</v>
      </c>
      <c r="J42" t="s">
        <v>69</v>
      </c>
      <c r="K42">
        <v>167</v>
      </c>
      <c r="L42">
        <v>303</v>
      </c>
      <c r="M42">
        <v>136</v>
      </c>
      <c r="N42" s="2">
        <v>0.55115511551155116</v>
      </c>
      <c r="O42" s="2">
        <v>0.17939609236234461</v>
      </c>
    </row>
    <row r="43" spans="9:15" x14ac:dyDescent="0.35">
      <c r="I43">
        <v>174</v>
      </c>
      <c r="J43" t="s">
        <v>57</v>
      </c>
      <c r="K43">
        <v>92</v>
      </c>
      <c r="L43">
        <v>183</v>
      </c>
      <c r="M43">
        <v>91</v>
      </c>
      <c r="N43" s="2">
        <v>0.50273224043715847</v>
      </c>
      <c r="O43" s="2">
        <v>0.1059027777777778</v>
      </c>
    </row>
    <row r="44" spans="9:15" x14ac:dyDescent="0.35">
      <c r="I44">
        <v>174</v>
      </c>
      <c r="J44" t="s">
        <v>58</v>
      </c>
      <c r="K44">
        <v>85</v>
      </c>
      <c r="L44">
        <v>173</v>
      </c>
      <c r="M44">
        <v>88</v>
      </c>
      <c r="N44" s="2">
        <v>0.4913294797687861</v>
      </c>
      <c r="O44" s="2">
        <v>9.7795364612775576E-2</v>
      </c>
    </row>
    <row r="45" spans="9:15" x14ac:dyDescent="0.35">
      <c r="I45">
        <v>174</v>
      </c>
      <c r="J45" t="s">
        <v>59</v>
      </c>
      <c r="K45">
        <v>79</v>
      </c>
      <c r="L45">
        <v>174</v>
      </c>
      <c r="M45">
        <v>95</v>
      </c>
      <c r="N45" s="2">
        <v>0.45402298850574713</v>
      </c>
      <c r="O45" s="2">
        <v>9.7098214285714288E-2</v>
      </c>
    </row>
    <row r="46" spans="9:15" x14ac:dyDescent="0.35">
      <c r="I46">
        <v>174</v>
      </c>
      <c r="J46" t="s">
        <v>60</v>
      </c>
      <c r="K46">
        <v>86</v>
      </c>
      <c r="L46">
        <v>186</v>
      </c>
      <c r="M46">
        <v>100</v>
      </c>
      <c r="N46" s="2">
        <v>0.46236559139784938</v>
      </c>
      <c r="O46" s="2">
        <v>0.10264900662251659</v>
      </c>
    </row>
    <row r="47" spans="9:15" x14ac:dyDescent="0.35">
      <c r="I47">
        <v>174</v>
      </c>
      <c r="J47" t="s">
        <v>61</v>
      </c>
      <c r="K47">
        <v>66</v>
      </c>
      <c r="L47">
        <v>160</v>
      </c>
      <c r="M47">
        <v>94</v>
      </c>
      <c r="N47" s="2">
        <v>0.41249999999999998</v>
      </c>
      <c r="O47" s="2">
        <v>9.1954022988505746E-2</v>
      </c>
    </row>
    <row r="48" spans="9:15" x14ac:dyDescent="0.35">
      <c r="I48">
        <v>174</v>
      </c>
      <c r="J48" t="s">
        <v>62</v>
      </c>
      <c r="K48">
        <v>84</v>
      </c>
      <c r="L48">
        <v>177</v>
      </c>
      <c r="M48">
        <v>93</v>
      </c>
      <c r="N48" s="2">
        <v>0.47457627118644069</v>
      </c>
      <c r="O48" s="2">
        <v>0.1002832861189802</v>
      </c>
    </row>
    <row r="49" spans="9:15" x14ac:dyDescent="0.35">
      <c r="I49">
        <v>174</v>
      </c>
      <c r="J49" t="s">
        <v>63</v>
      </c>
      <c r="K49">
        <v>91</v>
      </c>
      <c r="L49">
        <v>180</v>
      </c>
      <c r="M49">
        <v>89</v>
      </c>
      <c r="N49" s="2">
        <v>0.50555555555555554</v>
      </c>
      <c r="O49" s="2">
        <v>0.10501750291715289</v>
      </c>
    </row>
    <row r="50" spans="9:15" x14ac:dyDescent="0.35">
      <c r="I50">
        <v>174</v>
      </c>
      <c r="J50" t="s">
        <v>64</v>
      </c>
      <c r="K50">
        <v>80</v>
      </c>
      <c r="L50">
        <v>175</v>
      </c>
      <c r="M50">
        <v>95</v>
      </c>
      <c r="N50" s="2">
        <v>0.45714285714285707</v>
      </c>
      <c r="O50" s="2">
        <v>0.10535821794099939</v>
      </c>
    </row>
    <row r="51" spans="9:15" x14ac:dyDescent="0.35">
      <c r="I51">
        <v>174</v>
      </c>
      <c r="J51" t="s">
        <v>65</v>
      </c>
      <c r="K51">
        <v>75</v>
      </c>
      <c r="L51">
        <v>180</v>
      </c>
      <c r="M51">
        <v>105</v>
      </c>
      <c r="N51" s="2">
        <v>0.41666666666666669</v>
      </c>
      <c r="O51" s="2">
        <v>0.1088270858524788</v>
      </c>
    </row>
    <row r="52" spans="9:15" x14ac:dyDescent="0.35">
      <c r="I52">
        <v>174</v>
      </c>
      <c r="J52" t="s">
        <v>66</v>
      </c>
      <c r="K52">
        <v>87</v>
      </c>
      <c r="L52">
        <v>212</v>
      </c>
      <c r="M52">
        <v>125</v>
      </c>
      <c r="N52" s="2">
        <v>0.41037735849056611</v>
      </c>
      <c r="O52" s="2">
        <v>0.128174123337364</v>
      </c>
    </row>
    <row r="53" spans="9:15" x14ac:dyDescent="0.35">
      <c r="I53">
        <v>174</v>
      </c>
      <c r="J53" t="s">
        <v>67</v>
      </c>
      <c r="K53">
        <v>98</v>
      </c>
      <c r="L53">
        <v>214</v>
      </c>
      <c r="M53">
        <v>116</v>
      </c>
      <c r="N53" s="2">
        <v>0.45794392523364491</v>
      </c>
      <c r="O53" s="2">
        <v>0.13024954351795501</v>
      </c>
    </row>
    <row r="54" spans="9:15" x14ac:dyDescent="0.35">
      <c r="I54">
        <v>174</v>
      </c>
      <c r="J54" t="s">
        <v>68</v>
      </c>
      <c r="K54">
        <v>97</v>
      </c>
      <c r="L54">
        <v>215</v>
      </c>
      <c r="M54">
        <v>118</v>
      </c>
      <c r="N54" s="2">
        <v>0.4511627906976744</v>
      </c>
      <c r="O54" s="2">
        <v>0.1298309178743961</v>
      </c>
    </row>
    <row r="55" spans="9:15" x14ac:dyDescent="0.35">
      <c r="I55">
        <v>174</v>
      </c>
      <c r="J55" t="s">
        <v>69</v>
      </c>
      <c r="K55">
        <v>87</v>
      </c>
      <c r="L55">
        <v>219</v>
      </c>
      <c r="M55">
        <v>132</v>
      </c>
      <c r="N55" s="2">
        <v>0.39726027397260272</v>
      </c>
      <c r="O55" s="2">
        <v>0.1296625222024867</v>
      </c>
    </row>
    <row r="56" spans="9:15" x14ac:dyDescent="0.35">
      <c r="I56">
        <v>179</v>
      </c>
      <c r="J56" t="s">
        <v>57</v>
      </c>
      <c r="K56">
        <v>127</v>
      </c>
      <c r="L56">
        <v>280</v>
      </c>
      <c r="M56">
        <v>153</v>
      </c>
      <c r="N56" s="2">
        <v>0.45357142857142863</v>
      </c>
      <c r="O56" s="2">
        <v>0.16203703703703701</v>
      </c>
    </row>
    <row r="57" spans="9:15" x14ac:dyDescent="0.35">
      <c r="I57">
        <v>179</v>
      </c>
      <c r="J57" t="s">
        <v>58</v>
      </c>
      <c r="K57">
        <v>121</v>
      </c>
      <c r="L57">
        <v>294</v>
      </c>
      <c r="M57">
        <v>173</v>
      </c>
      <c r="N57" s="2">
        <v>0.41156462585034009</v>
      </c>
      <c r="O57" s="2">
        <v>0.16619559072922549</v>
      </c>
    </row>
    <row r="58" spans="9:15" x14ac:dyDescent="0.35">
      <c r="I58">
        <v>179</v>
      </c>
      <c r="J58" t="s">
        <v>59</v>
      </c>
      <c r="K58">
        <v>115</v>
      </c>
      <c r="L58">
        <v>278</v>
      </c>
      <c r="M58">
        <v>163</v>
      </c>
      <c r="N58" s="2">
        <v>0.41366906474820142</v>
      </c>
      <c r="O58" s="2">
        <v>0.1551339285714286</v>
      </c>
    </row>
    <row r="59" spans="9:15" x14ac:dyDescent="0.35">
      <c r="I59">
        <v>179</v>
      </c>
      <c r="J59" t="s">
        <v>60</v>
      </c>
      <c r="K59">
        <v>103</v>
      </c>
      <c r="L59">
        <v>274</v>
      </c>
      <c r="M59">
        <v>171</v>
      </c>
      <c r="N59" s="2">
        <v>0.37591240875912407</v>
      </c>
      <c r="O59" s="2">
        <v>0.15121412803532011</v>
      </c>
    </row>
    <row r="60" spans="9:15" x14ac:dyDescent="0.35">
      <c r="I60">
        <v>179</v>
      </c>
      <c r="J60" t="s">
        <v>61</v>
      </c>
      <c r="K60">
        <v>103</v>
      </c>
      <c r="L60">
        <v>262</v>
      </c>
      <c r="M60">
        <v>159</v>
      </c>
      <c r="N60" s="2">
        <v>0.3931297709923664</v>
      </c>
      <c r="O60" s="2">
        <v>0.15057471264367819</v>
      </c>
    </row>
    <row r="61" spans="9:15" x14ac:dyDescent="0.35">
      <c r="I61">
        <v>179</v>
      </c>
      <c r="J61" t="s">
        <v>62</v>
      </c>
      <c r="K61">
        <v>110</v>
      </c>
      <c r="L61">
        <v>276</v>
      </c>
      <c r="M61">
        <v>166</v>
      </c>
      <c r="N61" s="2">
        <v>0.39855072463768121</v>
      </c>
      <c r="O61" s="2">
        <v>0.15637393767705379</v>
      </c>
    </row>
    <row r="62" spans="9:15" x14ac:dyDescent="0.35">
      <c r="I62">
        <v>179</v>
      </c>
      <c r="J62" t="s">
        <v>63</v>
      </c>
      <c r="K62">
        <v>90</v>
      </c>
      <c r="L62">
        <v>250</v>
      </c>
      <c r="M62">
        <v>160</v>
      </c>
      <c r="N62" s="2">
        <v>0.36</v>
      </c>
      <c r="O62" s="2">
        <v>0.14585764294049011</v>
      </c>
    </row>
    <row r="63" spans="9:15" x14ac:dyDescent="0.35">
      <c r="I63">
        <v>179</v>
      </c>
      <c r="J63" t="s">
        <v>64</v>
      </c>
      <c r="K63">
        <v>91</v>
      </c>
      <c r="L63">
        <v>248</v>
      </c>
      <c r="M63">
        <v>157</v>
      </c>
      <c r="N63" s="2">
        <v>0.36693548387096769</v>
      </c>
      <c r="O63" s="2">
        <v>0.14930764599638771</v>
      </c>
    </row>
    <row r="64" spans="9:15" x14ac:dyDescent="0.35">
      <c r="I64">
        <v>179</v>
      </c>
      <c r="J64" t="s">
        <v>65</v>
      </c>
      <c r="K64">
        <v>78</v>
      </c>
      <c r="L64">
        <v>236</v>
      </c>
      <c r="M64">
        <v>158</v>
      </c>
      <c r="N64" s="2">
        <v>0.33050847457627119</v>
      </c>
      <c r="O64" s="2">
        <v>0.14268440145102779</v>
      </c>
    </row>
    <row r="65" spans="9:15" x14ac:dyDescent="0.35">
      <c r="I65">
        <v>179</v>
      </c>
      <c r="J65" t="s">
        <v>66</v>
      </c>
      <c r="K65">
        <v>86</v>
      </c>
      <c r="L65">
        <v>242</v>
      </c>
      <c r="M65">
        <v>156</v>
      </c>
      <c r="N65" s="2">
        <v>0.35537190082644632</v>
      </c>
      <c r="O65" s="2">
        <v>0.14631197097944379</v>
      </c>
    </row>
    <row r="66" spans="9:15" x14ac:dyDescent="0.35">
      <c r="I66">
        <v>179</v>
      </c>
      <c r="J66" t="s">
        <v>67</v>
      </c>
      <c r="K66">
        <v>72</v>
      </c>
      <c r="L66">
        <v>231</v>
      </c>
      <c r="M66">
        <v>159</v>
      </c>
      <c r="N66" s="2">
        <v>0.31168831168831168</v>
      </c>
      <c r="O66" s="2">
        <v>0.14059646987218499</v>
      </c>
    </row>
    <row r="67" spans="9:15" x14ac:dyDescent="0.35">
      <c r="I67">
        <v>179</v>
      </c>
      <c r="J67" t="s">
        <v>68</v>
      </c>
      <c r="K67">
        <v>91</v>
      </c>
      <c r="L67">
        <v>252</v>
      </c>
      <c r="M67">
        <v>161</v>
      </c>
      <c r="N67" s="2">
        <v>0.3611111111111111</v>
      </c>
      <c r="O67" s="2">
        <v>0.1521739130434783</v>
      </c>
    </row>
    <row r="68" spans="9:15" x14ac:dyDescent="0.35">
      <c r="I68">
        <v>179</v>
      </c>
      <c r="J68" t="s">
        <v>69</v>
      </c>
      <c r="K68">
        <v>72</v>
      </c>
      <c r="L68">
        <v>245</v>
      </c>
      <c r="M68">
        <v>173</v>
      </c>
      <c r="N68" s="2">
        <v>0.29387755102040819</v>
      </c>
      <c r="O68" s="2">
        <v>0.14505624629958561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17</vt:i4>
      </vt:variant>
    </vt:vector>
  </HeadingPairs>
  <TitlesOfParts>
    <vt:vector size="17" baseType="lpstr">
      <vt:lpstr>Main_measures</vt:lpstr>
      <vt:lpstr>Effects</vt:lpstr>
      <vt:lpstr>Gini_over_time</vt:lpstr>
      <vt:lpstr>Scorecard</vt:lpstr>
      <vt:lpstr>Variable importance</vt:lpstr>
      <vt:lpstr>Calibration</vt:lpstr>
      <vt:lpstr>Variable</vt:lpstr>
      <vt:lpstr>ags3_Max_CMaxA_Due</vt:lpstr>
      <vt:lpstr>act_ccss_n_loan</vt:lpstr>
      <vt:lpstr>act_cins_min_seniority</vt:lpstr>
      <vt:lpstr>act_call_cc</vt:lpstr>
      <vt:lpstr>act_ccss_n_statC</vt:lpstr>
      <vt:lpstr>app_number_of_children</vt:lpstr>
      <vt:lpstr>app_spendings</vt:lpstr>
      <vt:lpstr>app_marital_status_cars</vt:lpstr>
      <vt:lpstr>app_job_code_home_status</vt:lpstr>
      <vt:lpstr>app_gender_job_code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Mikołaj Halemba</cp:lastModifiedBy>
  <dcterms:created xsi:type="dcterms:W3CDTF">2023-01-14T23:59:05Z</dcterms:created>
  <dcterms:modified xsi:type="dcterms:W3CDTF">2023-01-16T21:00:04Z</dcterms:modified>
</cp:coreProperties>
</file>