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vijaymodi/Dropbox/energy_course/2021/wind2021/"/>
    </mc:Choice>
  </mc:AlternateContent>
  <xr:revisionPtr revIDLastSave="0" documentId="13_ncr:1_{5FD46E93-1A7D-4E40-B5F5-2D990C5B450B}" xr6:coauthVersionLast="47" xr6:coauthVersionMax="47" xr10:uidLastSave="{00000000-0000-0000-0000-000000000000}"/>
  <bookViews>
    <workbookView xWindow="0" yWindow="500" windowWidth="28800" windowHeight="16260" tabRatio="500" xr2:uid="{00000000-000D-0000-FFFF-FFFF00000000}"/>
  </bookViews>
  <sheets>
    <sheet name="Sheet2" sheetId="2" r:id="rId1"/>
    <sheet name="Sheet3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2" l="1"/>
  <c r="D31" i="2"/>
  <c r="D32" i="2"/>
  <c r="D33" i="2"/>
  <c r="E33" i="2"/>
  <c r="E32" i="2"/>
  <c r="E31" i="2"/>
  <c r="E16" i="2"/>
  <c r="C9" i="2"/>
  <c r="C10" i="2"/>
  <c r="C11" i="2"/>
  <c r="C12" i="2"/>
  <c r="C13" i="2"/>
  <c r="C14" i="2"/>
  <c r="C8" i="2"/>
  <c r="C7" i="2"/>
  <c r="C6" i="2"/>
  <c r="B13" i="2"/>
  <c r="D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17" i="2"/>
  <c r="D15" i="2"/>
  <c r="B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17" i="2"/>
  <c r="B8" i="2"/>
  <c r="B9" i="2"/>
  <c r="B10" i="2"/>
  <c r="B11" i="2"/>
  <c r="B12" i="2"/>
  <c r="B14" i="2"/>
  <c r="B7" i="2"/>
</calcChain>
</file>

<file path=xl/sharedStrings.xml><?xml version="1.0" encoding="utf-8"?>
<sst xmlns="http://schemas.openxmlformats.org/spreadsheetml/2006/main" count="12" uniqueCount="10">
  <si>
    <t>m/s</t>
  </si>
  <si>
    <t>kW</t>
  </si>
  <si>
    <t>diameter</t>
  </si>
  <si>
    <t>12 MW MPC</t>
  </si>
  <si>
    <t>14 MW MPC</t>
  </si>
  <si>
    <t>Cp_12MW</t>
  </si>
  <si>
    <t>Cp_14GW</t>
  </si>
  <si>
    <t>[kW]</t>
  </si>
  <si>
    <t>Cp</t>
  </si>
  <si>
    <t xml:space="preserve">3 GW Wind Turbine (onshore applications), 100.9 meter diameter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</si>
</sst>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12 MW MPC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Sheet2!$A$3:$A$30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10.15</c:v>
                </c:pt>
                <c:pt idx="12">
                  <c:v>10.7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</c:numCache>
            </c:numRef>
          </c:xVal>
          <c:yVal>
            <c:numRef>
              <c:f>Sheet2!$D$3:$D$30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">
                  <c:v>0.2</c:v>
                </c:pt>
                <c:pt idx="4" formatCode="0.000">
                  <c:v>0.3</c:v>
                </c:pt>
                <c:pt idx="5" formatCode="0.000">
                  <c:v>0.4</c:v>
                </c:pt>
                <c:pt idx="6" formatCode="0.000">
                  <c:v>0.46</c:v>
                </c:pt>
                <c:pt idx="7" formatCode="0.000">
                  <c:v>0.48499999999999999</c:v>
                </c:pt>
                <c:pt idx="8" formatCode="0.000">
                  <c:v>0.48899999999999999</c:v>
                </c:pt>
                <c:pt idx="9" formatCode="0.000">
                  <c:v>0.48899999999999999</c:v>
                </c:pt>
                <c:pt idx="10" formatCode="0.000">
                  <c:v>0.48899999999999999</c:v>
                </c:pt>
                <c:pt idx="11" formatCode="0.000">
                  <c:v>0.48899999999999999</c:v>
                </c:pt>
                <c:pt idx="12" formatCode="0.000">
                  <c:v>0.4208624929190215</c:v>
                </c:pt>
                <c:pt idx="13" formatCode="0.000">
                  <c:v>0.38735886620059856</c:v>
                </c:pt>
                <c:pt idx="14" formatCode="0.000">
                  <c:v>0.29836496001909535</c:v>
                </c:pt>
                <c:pt idx="15" formatCode="0.000">
                  <c:v>0.23467212148975727</c:v>
                </c:pt>
                <c:pt idx="16" formatCode="0.000">
                  <c:v>0.18789163663010086</c:v>
                </c:pt>
                <c:pt idx="17" formatCode="0.000">
                  <c:v>0.15276285952977683</c:v>
                </c:pt>
                <c:pt idx="18" formatCode="0.000">
                  <c:v>0.12587271750805584</c:v>
                </c:pt>
                <c:pt idx="19" formatCode="0.000">
                  <c:v>0.10494090187522832</c:v>
                </c:pt>
                <c:pt idx="20" formatCode="0.000">
                  <c:v>8.8404432598250482E-2</c:v>
                </c:pt>
                <c:pt idx="21" formatCode="0.000">
                  <c:v>7.5167612029887254E-2</c:v>
                </c:pt>
                <c:pt idx="22" formatCode="0.000">
                  <c:v>6.4446831364124602E-2</c:v>
                </c:pt>
                <c:pt idx="23" formatCode="0.000">
                  <c:v>5.5671596038548404E-2</c:v>
                </c:pt>
                <c:pt idx="24" formatCode="0.000">
                  <c:v>4.841985827507482E-2</c:v>
                </c:pt>
                <c:pt idx="25" formatCode="0.000">
                  <c:v>4.2374837750718895E-2</c:v>
                </c:pt>
                <c:pt idx="26" formatCode="0.000">
                  <c:v>3.7295620002386919E-2</c:v>
                </c:pt>
                <c:pt idx="27" formatCode="0.000">
                  <c:v>3.2996777658431793E-2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3E-4949-89FA-80625D3AC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645296"/>
        <c:axId val="434590144"/>
      </c:scatterChart>
      <c:valAx>
        <c:axId val="43464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90144"/>
        <c:crosses val="autoZero"/>
        <c:crossBetween val="midCat"/>
      </c:valAx>
      <c:valAx>
        <c:axId val="4345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64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40447</xdr:colOff>
      <xdr:row>5</xdr:row>
      <xdr:rowOff>56464</xdr:rowOff>
    </xdr:from>
    <xdr:to>
      <xdr:col>14</xdr:col>
      <xdr:colOff>703758</xdr:colOff>
      <xdr:row>23</xdr:row>
      <xdr:rowOff>40448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4D1E40-5BBE-EC42-A1DA-B2B5C1F21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FBE1C-F2FA-814C-B1AA-C49D8D162563}">
  <dimension ref="A1:E33"/>
  <sheetViews>
    <sheetView tabSelected="1" topLeftCell="A2" zoomScale="157" zoomScaleNormal="157" workbookViewId="0">
      <selection activeCell="C13" sqref="C13"/>
    </sheetView>
  </sheetViews>
  <sheetFormatPr baseColWidth="10" defaultRowHeight="16" x14ac:dyDescent="0.2"/>
  <sheetData>
    <row r="1" spans="1:5" x14ac:dyDescent="0.2">
      <c r="A1" s="2" t="s">
        <v>0</v>
      </c>
      <c r="B1" s="4" t="s">
        <v>3</v>
      </c>
      <c r="C1" t="s">
        <v>4</v>
      </c>
      <c r="D1">
        <v>38000</v>
      </c>
      <c r="E1" t="s">
        <v>2</v>
      </c>
    </row>
    <row r="2" spans="1:5" x14ac:dyDescent="0.2">
      <c r="A2" s="2"/>
      <c r="B2" s="4" t="s">
        <v>1</v>
      </c>
      <c r="C2" t="s">
        <v>1</v>
      </c>
      <c r="D2" t="s">
        <v>5</v>
      </c>
      <c r="E2" t="s">
        <v>6</v>
      </c>
    </row>
    <row r="3" spans="1:5" x14ac:dyDescent="0.2">
      <c r="A3">
        <v>0</v>
      </c>
      <c r="B3" s="4">
        <v>0</v>
      </c>
      <c r="C3" s="4">
        <v>0</v>
      </c>
      <c r="D3">
        <v>0</v>
      </c>
      <c r="E3">
        <v>0</v>
      </c>
    </row>
    <row r="4" spans="1:5" x14ac:dyDescent="0.2">
      <c r="A4">
        <v>1</v>
      </c>
      <c r="B4" s="4">
        <v>0</v>
      </c>
      <c r="C4" s="4">
        <v>0</v>
      </c>
      <c r="D4">
        <v>0</v>
      </c>
      <c r="E4">
        <v>0</v>
      </c>
    </row>
    <row r="5" spans="1:5" x14ac:dyDescent="0.2">
      <c r="A5">
        <v>2</v>
      </c>
      <c r="B5" s="4">
        <v>0</v>
      </c>
      <c r="C5" s="4">
        <v>0</v>
      </c>
      <c r="D5">
        <v>0</v>
      </c>
      <c r="E5">
        <v>0</v>
      </c>
    </row>
    <row r="6" spans="1:5" x14ac:dyDescent="0.2">
      <c r="A6">
        <v>3</v>
      </c>
      <c r="B6" s="4">
        <f>D6*1.225*0.5*A6*A6*A6*$D$1/1000</f>
        <v>125.685</v>
      </c>
      <c r="C6" s="4">
        <f>E6*1.225*0.5*A6^3*$D$1/1000</f>
        <v>125.685</v>
      </c>
      <c r="D6" s="3">
        <v>0.2</v>
      </c>
      <c r="E6" s="3">
        <v>0.2</v>
      </c>
    </row>
    <row r="7" spans="1:5" x14ac:dyDescent="0.2">
      <c r="A7">
        <v>4</v>
      </c>
      <c r="B7" s="4">
        <f>D7*1.225*0.5*A7*A7*A7*$D$1/1000</f>
        <v>446.88</v>
      </c>
      <c r="C7" s="4">
        <f>E7*1.225*0.5*A7^3*$D$1/1000</f>
        <v>446.88</v>
      </c>
      <c r="D7" s="3">
        <v>0.3</v>
      </c>
      <c r="E7" s="3">
        <v>0.3</v>
      </c>
    </row>
    <row r="8" spans="1:5" x14ac:dyDescent="0.2">
      <c r="A8">
        <v>5</v>
      </c>
      <c r="B8" s="4">
        <f t="shared" ref="B8:B14" si="0">D8*1.225*0.5*A8*A8*A8*$D$1/1000</f>
        <v>1163.75</v>
      </c>
      <c r="C8" s="4">
        <f>E8*1.225*0.5*A8^3*$D$1/1000</f>
        <v>1163.7500000000002</v>
      </c>
      <c r="D8" s="3">
        <v>0.4</v>
      </c>
      <c r="E8" s="3">
        <v>0.4</v>
      </c>
    </row>
    <row r="9" spans="1:5" x14ac:dyDescent="0.2">
      <c r="A9">
        <v>6</v>
      </c>
      <c r="B9" s="4">
        <f t="shared" si="0"/>
        <v>2312.6040000000003</v>
      </c>
      <c r="C9" s="4">
        <f t="shared" ref="C9:C15" si="1">E9*1.225*0.5*A9^3*$D$1/1000</f>
        <v>2312.6040000000003</v>
      </c>
      <c r="D9" s="3">
        <v>0.46</v>
      </c>
      <c r="E9" s="3">
        <v>0.46</v>
      </c>
    </row>
    <row r="10" spans="1:5" x14ac:dyDescent="0.2">
      <c r="A10">
        <v>7</v>
      </c>
      <c r="B10" s="4">
        <f t="shared" si="0"/>
        <v>3871.9126249999999</v>
      </c>
      <c r="C10" s="4">
        <f t="shared" si="1"/>
        <v>3871.9126249999999</v>
      </c>
      <c r="D10" s="3">
        <v>0.48499999999999999</v>
      </c>
      <c r="E10" s="3">
        <v>0.48499999999999999</v>
      </c>
    </row>
    <row r="11" spans="1:5" x14ac:dyDescent="0.2">
      <c r="A11" s="1">
        <v>8</v>
      </c>
      <c r="B11" s="4">
        <f t="shared" si="0"/>
        <v>5827.3152</v>
      </c>
      <c r="C11" s="4">
        <f t="shared" si="1"/>
        <v>5827.3152</v>
      </c>
      <c r="D11" s="3">
        <v>0.48899999999999999</v>
      </c>
      <c r="E11" s="3">
        <v>0.48899999999999999</v>
      </c>
    </row>
    <row r="12" spans="1:5" x14ac:dyDescent="0.2">
      <c r="A12">
        <v>9</v>
      </c>
      <c r="B12" s="4">
        <f t="shared" si="0"/>
        <v>8297.0952749999997</v>
      </c>
      <c r="C12" s="4">
        <f t="shared" si="1"/>
        <v>8297.0952749999997</v>
      </c>
      <c r="D12" s="3">
        <v>0.48899999999999999</v>
      </c>
      <c r="E12" s="3">
        <v>0.48899999999999999</v>
      </c>
    </row>
    <row r="13" spans="1:5" x14ac:dyDescent="0.2">
      <c r="A13">
        <v>10</v>
      </c>
      <c r="B13" s="4">
        <f t="shared" ref="B13" si="2">D13*1.225*0.5*A13*A13*A13*$D$1/1000</f>
        <v>11381.475000000002</v>
      </c>
      <c r="C13" s="4">
        <f t="shared" si="1"/>
        <v>11381.475</v>
      </c>
      <c r="D13" s="3">
        <v>0.48899999999999999</v>
      </c>
      <c r="E13" s="3">
        <v>0.48899999999999999</v>
      </c>
    </row>
    <row r="14" spans="1:5" x14ac:dyDescent="0.2">
      <c r="A14" s="6">
        <v>10.15</v>
      </c>
      <c r="B14" s="5">
        <f t="shared" si="0"/>
        <v>11901.362283103126</v>
      </c>
      <c r="C14" s="5">
        <f t="shared" si="1"/>
        <v>11901.362283103126</v>
      </c>
      <c r="D14" s="7">
        <v>0.48899999999999999</v>
      </c>
      <c r="E14" s="7">
        <v>0.48899999999999999</v>
      </c>
    </row>
    <row r="15" spans="1:5" x14ac:dyDescent="0.2">
      <c r="A15" s="6">
        <v>10.7</v>
      </c>
      <c r="B15" s="5">
        <v>12000</v>
      </c>
      <c r="C15" s="5">
        <f t="shared" si="1"/>
        <v>13942.796278424998</v>
      </c>
      <c r="D15" s="7">
        <f>1000*B15/(0.5*1.225*A15^3*$D$1)</f>
        <v>0.4208624929190215</v>
      </c>
      <c r="E15" s="7">
        <v>0.48899999999999999</v>
      </c>
    </row>
    <row r="16" spans="1:5" x14ac:dyDescent="0.2">
      <c r="A16">
        <v>11</v>
      </c>
      <c r="B16" s="4">
        <v>12000</v>
      </c>
      <c r="C16" s="4">
        <v>14000</v>
      </c>
      <c r="D16" s="3">
        <f>1000*B16/(0.5*1.225*A16^3*$D$1)</f>
        <v>0.38735886620059856</v>
      </c>
      <c r="E16" s="3">
        <f>1000*C16/(0.5*1.225*A16^3*$D$1)</f>
        <v>0.45191867723403167</v>
      </c>
    </row>
    <row r="17" spans="1:5" x14ac:dyDescent="0.2">
      <c r="A17">
        <v>12</v>
      </c>
      <c r="B17" s="4">
        <v>12000</v>
      </c>
      <c r="C17" s="4">
        <v>14000</v>
      </c>
      <c r="D17" s="3">
        <f>1000*B17/(0.5*1.225*A17^3*$D$1)</f>
        <v>0.29836496001909535</v>
      </c>
      <c r="E17" s="3">
        <f>1000*C17/(0.5*1.225*A17^3*$D$1)</f>
        <v>0.34809245335561123</v>
      </c>
    </row>
    <row r="18" spans="1:5" x14ac:dyDescent="0.2">
      <c r="A18">
        <v>13</v>
      </c>
      <c r="B18" s="4">
        <v>12000</v>
      </c>
      <c r="C18" s="4">
        <v>14000</v>
      </c>
      <c r="D18" s="3">
        <f t="shared" ref="D18:D33" si="3">1000*B18/(0.5*1.225*A18^3*$D$1)</f>
        <v>0.23467212148975727</v>
      </c>
      <c r="E18" s="3">
        <f t="shared" ref="E18:E33" si="4">1000*C18/(0.5*1.225*A18^3*$D$1)</f>
        <v>0.27378414173805016</v>
      </c>
    </row>
    <row r="19" spans="1:5" x14ac:dyDescent="0.2">
      <c r="A19">
        <v>14</v>
      </c>
      <c r="B19" s="4">
        <v>12000</v>
      </c>
      <c r="C19" s="4">
        <v>14000</v>
      </c>
      <c r="D19" s="3">
        <f t="shared" si="3"/>
        <v>0.18789163663010086</v>
      </c>
      <c r="E19" s="3">
        <f t="shared" si="4"/>
        <v>0.21920690940178433</v>
      </c>
    </row>
    <row r="20" spans="1:5" x14ac:dyDescent="0.2">
      <c r="A20">
        <v>15</v>
      </c>
      <c r="B20" s="4">
        <v>12000</v>
      </c>
      <c r="C20" s="4">
        <v>14000</v>
      </c>
      <c r="D20" s="3">
        <f t="shared" si="3"/>
        <v>0.15276285952977683</v>
      </c>
      <c r="E20" s="3">
        <f t="shared" si="4"/>
        <v>0.17822333611807295</v>
      </c>
    </row>
    <row r="21" spans="1:5" x14ac:dyDescent="0.2">
      <c r="A21">
        <v>16</v>
      </c>
      <c r="B21" s="4">
        <v>12000</v>
      </c>
      <c r="C21" s="4">
        <v>14000</v>
      </c>
      <c r="D21" s="3">
        <f t="shared" si="3"/>
        <v>0.12587271750805584</v>
      </c>
      <c r="E21" s="3">
        <f t="shared" si="4"/>
        <v>0.14685150375939848</v>
      </c>
    </row>
    <row r="22" spans="1:5" x14ac:dyDescent="0.2">
      <c r="A22">
        <v>17</v>
      </c>
      <c r="B22" s="4">
        <v>12000</v>
      </c>
      <c r="C22" s="4">
        <v>14000</v>
      </c>
      <c r="D22" s="3">
        <f t="shared" si="3"/>
        <v>0.10494090187522832</v>
      </c>
      <c r="E22" s="3">
        <f t="shared" si="4"/>
        <v>0.12243105218776638</v>
      </c>
    </row>
    <row r="23" spans="1:5" x14ac:dyDescent="0.2">
      <c r="A23">
        <v>18</v>
      </c>
      <c r="B23" s="4">
        <v>12000</v>
      </c>
      <c r="C23" s="4">
        <v>14000</v>
      </c>
      <c r="D23" s="3">
        <f t="shared" si="3"/>
        <v>8.8404432598250482E-2</v>
      </c>
      <c r="E23" s="3">
        <f t="shared" si="4"/>
        <v>0.10313850469795889</v>
      </c>
    </row>
    <row r="24" spans="1:5" x14ac:dyDescent="0.2">
      <c r="A24">
        <v>19</v>
      </c>
      <c r="B24" s="4">
        <v>12000</v>
      </c>
      <c r="C24" s="4">
        <v>14000</v>
      </c>
      <c r="D24" s="3">
        <f t="shared" si="3"/>
        <v>7.5167612029887254E-2</v>
      </c>
      <c r="E24" s="3">
        <f t="shared" si="4"/>
        <v>8.7695547368201801E-2</v>
      </c>
    </row>
    <row r="25" spans="1:5" x14ac:dyDescent="0.2">
      <c r="A25">
        <v>20</v>
      </c>
      <c r="B25" s="4">
        <v>12000</v>
      </c>
      <c r="C25" s="4">
        <v>14000</v>
      </c>
      <c r="D25" s="3">
        <f t="shared" si="3"/>
        <v>6.4446831364124602E-2</v>
      </c>
      <c r="E25" s="3">
        <f t="shared" si="4"/>
        <v>7.5187969924812026E-2</v>
      </c>
    </row>
    <row r="26" spans="1:5" x14ac:dyDescent="0.2">
      <c r="A26">
        <v>21</v>
      </c>
      <c r="B26" s="4">
        <v>12000</v>
      </c>
      <c r="C26" s="4">
        <v>14000</v>
      </c>
      <c r="D26" s="3">
        <f t="shared" si="3"/>
        <v>5.5671596038548404E-2</v>
      </c>
      <c r="E26" s="3">
        <f t="shared" si="4"/>
        <v>6.4950195378306472E-2</v>
      </c>
    </row>
    <row r="27" spans="1:5" x14ac:dyDescent="0.2">
      <c r="A27">
        <v>22</v>
      </c>
      <c r="B27" s="4">
        <v>12000</v>
      </c>
      <c r="C27" s="4">
        <v>14000</v>
      </c>
      <c r="D27" s="3">
        <f t="shared" si="3"/>
        <v>4.841985827507482E-2</v>
      </c>
      <c r="E27" s="3">
        <f t="shared" si="4"/>
        <v>5.6489834654253959E-2</v>
      </c>
    </row>
    <row r="28" spans="1:5" x14ac:dyDescent="0.2">
      <c r="A28">
        <v>23</v>
      </c>
      <c r="B28" s="4">
        <v>12000</v>
      </c>
      <c r="C28" s="4">
        <v>14000</v>
      </c>
      <c r="D28" s="3">
        <f t="shared" si="3"/>
        <v>4.2374837750718895E-2</v>
      </c>
      <c r="E28" s="3">
        <f t="shared" si="4"/>
        <v>4.9437310709172046E-2</v>
      </c>
    </row>
    <row r="29" spans="1:5" x14ac:dyDescent="0.2">
      <c r="A29">
        <v>24</v>
      </c>
      <c r="B29" s="4">
        <v>12000</v>
      </c>
      <c r="C29" s="4">
        <v>14000</v>
      </c>
      <c r="D29" s="3">
        <f t="shared" si="3"/>
        <v>3.7295620002386919E-2</v>
      </c>
      <c r="E29" s="3">
        <f t="shared" si="4"/>
        <v>4.3511556669451404E-2</v>
      </c>
    </row>
    <row r="30" spans="1:5" x14ac:dyDescent="0.2">
      <c r="A30">
        <v>25</v>
      </c>
      <c r="B30" s="4">
        <v>12000</v>
      </c>
      <c r="C30" s="4">
        <v>14000</v>
      </c>
      <c r="D30" s="3">
        <f t="shared" si="3"/>
        <v>3.2996777658431793E-2</v>
      </c>
      <c r="E30" s="3">
        <f t="shared" si="4"/>
        <v>3.8496240601503758E-2</v>
      </c>
    </row>
    <row r="31" spans="1:5" x14ac:dyDescent="0.2">
      <c r="A31">
        <v>26</v>
      </c>
      <c r="B31" s="4">
        <v>0</v>
      </c>
      <c r="C31" s="4">
        <v>0</v>
      </c>
      <c r="D31" s="3">
        <f t="shared" si="3"/>
        <v>0</v>
      </c>
      <c r="E31" s="3">
        <f t="shared" si="4"/>
        <v>0</v>
      </c>
    </row>
    <row r="32" spans="1:5" x14ac:dyDescent="0.2">
      <c r="A32">
        <v>27</v>
      </c>
      <c r="B32" s="4">
        <v>0</v>
      </c>
      <c r="C32" s="4">
        <v>0</v>
      </c>
      <c r="D32" s="3">
        <f t="shared" si="3"/>
        <v>0</v>
      </c>
      <c r="E32" s="3">
        <f t="shared" si="4"/>
        <v>0</v>
      </c>
    </row>
    <row r="33" spans="1:5" x14ac:dyDescent="0.2">
      <c r="A33">
        <v>28</v>
      </c>
      <c r="B33" s="4">
        <v>0</v>
      </c>
      <c r="C33" s="4">
        <v>0</v>
      </c>
      <c r="D33" s="3">
        <f t="shared" si="3"/>
        <v>0</v>
      </c>
      <c r="E33" s="3">
        <f t="shared" si="4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A523-EC10-1A44-B4D0-D037093A9056}">
  <dimension ref="A1:C29"/>
  <sheetViews>
    <sheetView zoomScale="247" zoomScaleNormal="247" workbookViewId="0"/>
  </sheetViews>
  <sheetFormatPr baseColWidth="10" defaultRowHeight="16" x14ac:dyDescent="0.2"/>
  <sheetData>
    <row r="1" spans="1:3" x14ac:dyDescent="0.2">
      <c r="A1" t="s">
        <v>9</v>
      </c>
    </row>
    <row r="2" spans="1:3" x14ac:dyDescent="0.2">
      <c r="A2" s="8" t="s">
        <v>0</v>
      </c>
      <c r="B2" s="8" t="s">
        <v>7</v>
      </c>
      <c r="C2" s="8" t="s">
        <v>8</v>
      </c>
    </row>
    <row r="3" spans="1:3" x14ac:dyDescent="0.2">
      <c r="A3" s="8">
        <v>0</v>
      </c>
      <c r="B3" s="9">
        <v>0</v>
      </c>
      <c r="C3" s="9">
        <v>0</v>
      </c>
    </row>
    <row r="4" spans="1:3" x14ac:dyDescent="0.2">
      <c r="A4" s="8">
        <v>1</v>
      </c>
      <c r="B4" s="9">
        <v>0</v>
      </c>
      <c r="C4" s="9">
        <v>0</v>
      </c>
    </row>
    <row r="5" spans="1:3" x14ac:dyDescent="0.2">
      <c r="A5" s="8">
        <v>2</v>
      </c>
      <c r="B5" s="9">
        <v>0</v>
      </c>
      <c r="C5" s="9">
        <v>0</v>
      </c>
    </row>
    <row r="6" spans="1:3" x14ac:dyDescent="0.2">
      <c r="A6" s="8">
        <v>3</v>
      </c>
      <c r="B6" s="9">
        <v>53</v>
      </c>
      <c r="C6" s="9">
        <v>0.40100000000000002</v>
      </c>
    </row>
    <row r="7" spans="1:3" x14ac:dyDescent="0.2">
      <c r="A7" s="8">
        <v>4</v>
      </c>
      <c r="B7" s="9">
        <v>131</v>
      </c>
      <c r="C7" s="9">
        <v>0.41799999999999998</v>
      </c>
    </row>
    <row r="8" spans="1:3" x14ac:dyDescent="0.2">
      <c r="A8" s="8">
        <v>5</v>
      </c>
      <c r="B8" s="9">
        <v>266</v>
      </c>
      <c r="C8" s="9">
        <v>0.435</v>
      </c>
    </row>
    <row r="9" spans="1:3" x14ac:dyDescent="0.2">
      <c r="A9" s="8">
        <v>6</v>
      </c>
      <c r="B9" s="9">
        <v>469</v>
      </c>
      <c r="C9" s="9">
        <v>0.44400000000000001</v>
      </c>
    </row>
    <row r="10" spans="1:3" x14ac:dyDescent="0.2">
      <c r="A10" s="8">
        <v>7</v>
      </c>
      <c r="B10" s="9">
        <v>752</v>
      </c>
      <c r="C10" s="9">
        <v>0.44800000000000001</v>
      </c>
    </row>
    <row r="11" spans="1:3" x14ac:dyDescent="0.2">
      <c r="A11" s="8">
        <v>8</v>
      </c>
      <c r="B11" s="9">
        <v>1124</v>
      </c>
      <c r="C11" s="9">
        <v>0.44800000000000001</v>
      </c>
    </row>
    <row r="12" spans="1:3" x14ac:dyDescent="0.2">
      <c r="A12" s="8">
        <v>9</v>
      </c>
      <c r="B12" s="9">
        <v>1573</v>
      </c>
      <c r="C12" s="9">
        <v>0.441</v>
      </c>
    </row>
    <row r="13" spans="1:3" x14ac:dyDescent="0.2">
      <c r="A13" s="8">
        <v>10</v>
      </c>
      <c r="B13" s="9">
        <v>2071</v>
      </c>
      <c r="C13" s="9">
        <v>0.42299999999999999</v>
      </c>
    </row>
    <row r="14" spans="1:3" x14ac:dyDescent="0.2">
      <c r="A14" s="8">
        <v>11</v>
      </c>
      <c r="B14" s="9">
        <v>2612</v>
      </c>
      <c r="C14" s="9">
        <v>0.40100000000000002</v>
      </c>
    </row>
    <row r="15" spans="1:3" x14ac:dyDescent="0.2">
      <c r="A15" s="8">
        <v>12</v>
      </c>
      <c r="B15" s="9">
        <v>3000</v>
      </c>
      <c r="C15" s="9">
        <v>0.35499999999999998</v>
      </c>
    </row>
    <row r="16" spans="1:3" x14ac:dyDescent="0.2">
      <c r="A16" s="8">
        <v>13</v>
      </c>
      <c r="B16" s="9">
        <v>3000</v>
      </c>
      <c r="C16" s="9">
        <v>0.27900000000000003</v>
      </c>
    </row>
    <row r="17" spans="1:3" x14ac:dyDescent="0.2">
      <c r="A17" s="8">
        <v>14</v>
      </c>
      <c r="B17" s="9">
        <v>3000</v>
      </c>
      <c r="C17" s="9">
        <v>0.223</v>
      </c>
    </row>
    <row r="18" spans="1:3" x14ac:dyDescent="0.2">
      <c r="A18" s="8">
        <v>15</v>
      </c>
      <c r="B18" s="9">
        <v>3000</v>
      </c>
      <c r="C18" s="9">
        <v>0.182</v>
      </c>
    </row>
    <row r="19" spans="1:3" x14ac:dyDescent="0.2">
      <c r="A19" s="8">
        <v>16</v>
      </c>
      <c r="B19" s="9">
        <v>3000</v>
      </c>
      <c r="C19" s="9">
        <v>0.15</v>
      </c>
    </row>
    <row r="20" spans="1:3" x14ac:dyDescent="0.2">
      <c r="A20" s="8">
        <v>17</v>
      </c>
      <c r="B20" s="9">
        <v>3000</v>
      </c>
      <c r="C20" s="9">
        <v>0.125</v>
      </c>
    </row>
    <row r="21" spans="1:3" x14ac:dyDescent="0.2">
      <c r="A21" s="8">
        <v>18</v>
      </c>
      <c r="B21" s="9">
        <v>3000</v>
      </c>
      <c r="C21" s="9">
        <v>0.105</v>
      </c>
    </row>
    <row r="22" spans="1:3" x14ac:dyDescent="0.2">
      <c r="A22" s="8">
        <v>19</v>
      </c>
      <c r="B22" s="9">
        <v>3000</v>
      </c>
      <c r="C22" s="9">
        <v>8.8999999999999996E-2</v>
      </c>
    </row>
    <row r="23" spans="1:3" x14ac:dyDescent="0.2">
      <c r="A23" s="8">
        <v>20</v>
      </c>
      <c r="B23" s="9">
        <v>3000</v>
      </c>
      <c r="C23" s="9">
        <v>7.6999999999999999E-2</v>
      </c>
    </row>
    <row r="24" spans="1:3" x14ac:dyDescent="0.2">
      <c r="A24" s="8">
        <v>21</v>
      </c>
      <c r="B24" s="9">
        <v>3000</v>
      </c>
      <c r="C24" s="9">
        <v>6.6000000000000003E-2</v>
      </c>
    </row>
    <row r="25" spans="1:3" x14ac:dyDescent="0.2">
      <c r="A25" s="8">
        <v>22</v>
      </c>
      <c r="B25" s="9">
        <v>3000</v>
      </c>
      <c r="C25" s="9">
        <v>5.8000000000000003E-2</v>
      </c>
    </row>
    <row r="26" spans="1:3" x14ac:dyDescent="0.2">
      <c r="A26" s="8">
        <v>23</v>
      </c>
      <c r="B26" s="9">
        <v>3000</v>
      </c>
      <c r="C26" s="9">
        <v>0.05</v>
      </c>
    </row>
    <row r="27" spans="1:3" x14ac:dyDescent="0.2">
      <c r="A27" s="8">
        <v>24</v>
      </c>
      <c r="B27" s="9">
        <v>3000</v>
      </c>
      <c r="C27" s="9">
        <v>4.3999999999999997E-2</v>
      </c>
    </row>
    <row r="28" spans="1:3" x14ac:dyDescent="0.2">
      <c r="A28" s="8">
        <v>25</v>
      </c>
      <c r="B28" s="9">
        <v>3000</v>
      </c>
      <c r="C28" s="9">
        <v>3.9E-2</v>
      </c>
    </row>
    <row r="29" spans="1:3" x14ac:dyDescent="0.2">
      <c r="A29" s="8">
        <v>26</v>
      </c>
      <c r="B29" s="9">
        <v>0</v>
      </c>
      <c r="C29" s="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Modi</dc:creator>
  <cp:lastModifiedBy>Vijay Modi</cp:lastModifiedBy>
  <dcterms:created xsi:type="dcterms:W3CDTF">2016-10-28T14:51:15Z</dcterms:created>
  <dcterms:modified xsi:type="dcterms:W3CDTF">2021-10-04T18:54:42Z</dcterms:modified>
</cp:coreProperties>
</file>