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POTHESES" sheetId="1" r:id="rId4"/>
    <sheet state="visible" name="Sheet1" sheetId="2" r:id="rId5"/>
    <sheet state="visible" name=" COPY OF DATA" sheetId="3" r:id="rId6"/>
    <sheet state="visible" name="ANOVA TESTING" sheetId="4" r:id="rId7"/>
  </sheets>
  <definedNames/>
  <calcPr/>
</workbook>
</file>

<file path=xl/sharedStrings.xml><?xml version="1.0" encoding="utf-8"?>
<sst xmlns="http://schemas.openxmlformats.org/spreadsheetml/2006/main" count="2110" uniqueCount="822">
  <si>
    <t>NULL:</t>
  </si>
  <si>
    <t>THERE IS NO DIFFERENCE IN THE NURSE COMMUNICATION BETWEEN HIGHLY RATED, MEDIUM RATED, OR LOW RATED HOSPITALS</t>
  </si>
  <si>
    <t>ALTERNATIVE</t>
  </si>
  <si>
    <r>
      <rPr>
        <rFont val="Calibri"/>
        <color theme="1"/>
      </rPr>
      <t xml:space="preserve">THERE </t>
    </r>
    <r>
      <rPr>
        <rFont val="Calibri"/>
        <b/>
        <color theme="1"/>
        <sz val="11.0"/>
      </rPr>
      <t>IS A</t>
    </r>
    <r>
      <rPr>
        <rFont val="Calibri"/>
        <color theme="1"/>
        <sz val="11.0"/>
      </rPr>
      <t xml:space="preserve"> DIFFERENCE IN THE NURSE COMMUNICATION BETWEEN HIGHLY RATED, MEDIUM RATED, OR LOW RATED HOSPITALS</t>
    </r>
  </si>
  <si>
    <t>Provider ID</t>
  </si>
  <si>
    <t>Hospital Name</t>
  </si>
  <si>
    <t>Address</t>
  </si>
  <si>
    <t>City</t>
  </si>
  <si>
    <t>State</t>
  </si>
  <si>
    <t>Zip</t>
  </si>
  <si>
    <t>County Name</t>
  </si>
  <si>
    <t>Phone Number</t>
  </si>
  <si>
    <t>Understood Care</t>
  </si>
  <si>
    <t>Rating 9 or 10</t>
  </si>
  <si>
    <t>Staff Explained Meds</t>
  </si>
  <si>
    <t>Room Quiet at Night</t>
  </si>
  <si>
    <t>Doc Communication</t>
  </si>
  <si>
    <t>Nurse Communication</t>
  </si>
  <si>
    <t>Pain well controlled</t>
  </si>
  <si>
    <t>Room Bathroom Clean</t>
  </si>
  <si>
    <t>Received Help</t>
  </si>
  <si>
    <t>Info for Recovery</t>
  </si>
  <si>
    <t>Recommend Hospital</t>
  </si>
  <si>
    <t>Number of Completed Surveys</t>
  </si>
  <si>
    <t>Survey Response Rate Percent</t>
  </si>
  <si>
    <t>Footnote</t>
  </si>
  <si>
    <t>Measure Start Date</t>
  </si>
  <si>
    <t>Measure End Date</t>
  </si>
  <si>
    <t>Location</t>
  </si>
  <si>
    <t>01014F</t>
  </si>
  <si>
    <t>BIRMINGHAM VA MEDICAL CENTER</t>
  </si>
  <si>
    <t>700 SOUTH 19TH STREET</t>
  </si>
  <si>
    <t>BIRMINGHAM</t>
  </si>
  <si>
    <t>AL</t>
  </si>
  <si>
    <t>JEFFERSON</t>
  </si>
  <si>
    <t>21-Patient survey results for VHA hospitals do not represent official HCAHPS results and are not included in state and national averages.</t>
  </si>
  <si>
    <t>700 SOUTH 19TH STREET
BIRMINGHAM, AL 35233
(33.504722, -86.800922)</t>
  </si>
  <si>
    <t>01019F</t>
  </si>
  <si>
    <t>VA CENTRAL ALABAMA HEALTHCARE SYSTEM - MONTGOMERY</t>
  </si>
  <si>
    <t>215 PERRY HILL ROAD</t>
  </si>
  <si>
    <t>MONTGOMERY</t>
  </si>
  <si>
    <t>215 PERRY HILL ROAD
MONTGOMERY, AL 36109
(32.37896, -86.246406)</t>
  </si>
  <si>
    <t>04009F</t>
  </si>
  <si>
    <t>FAYETTEVILLE AR VA MEDICAL CENTER</t>
  </si>
  <si>
    <t>1100 N. COLLEGE AVENUE</t>
  </si>
  <si>
    <t>FAYETTEVILLE</t>
  </si>
  <si>
    <t>AR</t>
  </si>
  <si>
    <t>WASHINGTON</t>
  </si>
  <si>
    <t>1100 N. COLLEGE AVENUE
FAYETTEVILLE, AR 72703
(36.077232, -94.157097)</t>
  </si>
  <si>
    <t>04010F</t>
  </si>
  <si>
    <t>VA CENTRAL AR. VETERANS HEALTHCARE SYSTEM LR</t>
  </si>
  <si>
    <t>4300 WEST SEVENTH STREET</t>
  </si>
  <si>
    <t>LITTLE ROCK</t>
  </si>
  <si>
    <t>PULASKI</t>
  </si>
  <si>
    <t>4300 WEST SEVENTH STREET
LITTLE ROCK, AR 72205
(34.744875, -92.320904)</t>
  </si>
  <si>
    <t>03012F</t>
  </si>
  <si>
    <t>PHOENIX VA MEDICAL CENTER</t>
  </si>
  <si>
    <t>650 E. INDIAN SCHOOL ROAD</t>
  </si>
  <si>
    <t>PHOENIX</t>
  </si>
  <si>
    <t>AZ</t>
  </si>
  <si>
    <t>MARICOPA</t>
  </si>
  <si>
    <t>650 E. INDIAN SCHOOL ROAD
PHOENIX, AZ 85012
(33.494745, -112.066121)</t>
  </si>
  <si>
    <t>03033F</t>
  </si>
  <si>
    <t>VA NORTHERN ARIZONA HEALTHCARE SYSTEM</t>
  </si>
  <si>
    <t>500 HIGHWAY 89 NORTH</t>
  </si>
  <si>
    <t>PRESCOTT</t>
  </si>
  <si>
    <t>YAVAPAI</t>
  </si>
  <si>
    <t>500 HIGHWAY 89 NORTH
PRESCOTT, AZ 86313
(34.55076, -112.450736)</t>
  </si>
  <si>
    <t>03013F</t>
  </si>
  <si>
    <t>VA S. ARIZONA HEALTHCARE SYSTEM</t>
  </si>
  <si>
    <t>3601 SOUTH SIXTH AVENUE</t>
  </si>
  <si>
    <t>TUCSON</t>
  </si>
  <si>
    <t>PIMA</t>
  </si>
  <si>
    <t>3601 SOUTH SIXTH AVENUE
TUCSON, AZ 85723
(32.181434, -110.968281)</t>
  </si>
  <si>
    <t>05025F</t>
  </si>
  <si>
    <t>FRESNO VA MEDICAL CENTER (VA CENTRAL CALIFORNIA HEALTHCARE SYSTEM)</t>
  </si>
  <si>
    <t>2615 E. CLINTON AVENUE</t>
  </si>
  <si>
    <t>FRESNO</t>
  </si>
  <si>
    <t>CA</t>
  </si>
  <si>
    <t>2615 E. CLINTON AVENUE
FRESNO, CA 93703
(36.772278, -119.780173)</t>
  </si>
  <si>
    <t>05127F</t>
  </si>
  <si>
    <t>LOMA LINDA VA MEDICAL CENTER</t>
  </si>
  <si>
    <t>11201 BENTON STREET</t>
  </si>
  <si>
    <t>LOMA LINDA</t>
  </si>
  <si>
    <t>SAN BERNARDINO</t>
  </si>
  <si>
    <t>11201 BENTON STREET
LOMA LINDA, CA 92357
(34.050282, -117.252416)</t>
  </si>
  <si>
    <t>05027F</t>
  </si>
  <si>
    <t>VA LONG BEACH HEALTHCARE SYSTEM</t>
  </si>
  <si>
    <t>5901 E. SEVENTH STREET</t>
  </si>
  <si>
    <t>LONG BEACH</t>
  </si>
  <si>
    <t>LOS ANGELES</t>
  </si>
  <si>
    <t>5901 E. SEVENTH STREET
LONG BEACH, CA 90822
(33.776172, -118.118925)</t>
  </si>
  <si>
    <t>05128F</t>
  </si>
  <si>
    <t>VA GREATER LOS ANGELES HEALTHCARE SYSTEM</t>
  </si>
  <si>
    <t>11301 WILSHIRE BLVD.</t>
  </si>
  <si>
    <t>11301 WILSHIRE BLVD.
LOS ANGELES, CA 90073
(34.053085, -118.4529)</t>
  </si>
  <si>
    <t>05030F</t>
  </si>
  <si>
    <t>VA N CALIFORNIA HEALTHCARE SYSTEM</t>
  </si>
  <si>
    <t>10535 HOSPITAL WAY</t>
  </si>
  <si>
    <t>MATHER</t>
  </si>
  <si>
    <t>SACRAMENTO</t>
  </si>
  <si>
    <t>10535 HOSPITAL WAY
MATHER, CA 95655
(38.572349, -121.296106)</t>
  </si>
  <si>
    <t>05031F</t>
  </si>
  <si>
    <t>PALO ALTO VA MEDICAL CENTER</t>
  </si>
  <si>
    <t>3801 MIRANDA AVENUE</t>
  </si>
  <si>
    <t>PALO ALTO</t>
  </si>
  <si>
    <t>SANTA CLARA</t>
  </si>
  <si>
    <t>3801 MIRANDA AVENUE
PALO ALTO, CA 94304
(37.402799, -122.141679)</t>
  </si>
  <si>
    <t>05114F</t>
  </si>
  <si>
    <t>VA SAN DIEGO HEALTHCARE SYSTEM</t>
  </si>
  <si>
    <t>3350 LA JOLLA VILLAGE DRIVE</t>
  </si>
  <si>
    <t>SAN DIEGO</t>
  </si>
  <si>
    <t xml:space="preserve">3350 LA JOLLA VILLAGE DRIVE
SAN DIEGO, CA 92161
</t>
  </si>
  <si>
    <t>05130F</t>
  </si>
  <si>
    <t>SAN FRANCISCO VA MEDICAL CENTER</t>
  </si>
  <si>
    <t>4150 CLEMENT STREET</t>
  </si>
  <si>
    <t>SAN FRANCISCO</t>
  </si>
  <si>
    <t>4150 CLEMENT STREET
SAN FRANCISCO, CA 94121
(37.781135, -122.503917)</t>
  </si>
  <si>
    <t>06005F</t>
  </si>
  <si>
    <t>VA EASTERN COLORADO HEALTHCARE SYSTEM</t>
  </si>
  <si>
    <t>1055 CLERMONT STREET</t>
  </si>
  <si>
    <t>DENVER</t>
  </si>
  <si>
    <t>CO</t>
  </si>
  <si>
    <t>1055 CLERMONT STREET
DENVER, CO 80220
(39.731905, -104.935149)</t>
  </si>
  <si>
    <t>06007F</t>
  </si>
  <si>
    <t>GRAND JUNCTION VA MEDICAL CENTER</t>
  </si>
  <si>
    <t>2121 N. AVENUE</t>
  </si>
  <si>
    <t>GRAND JUNCTION</t>
  </si>
  <si>
    <t>MESA</t>
  </si>
  <si>
    <t>2121 N. AVENUE
GRAND JUNCTION, CO 81501
(39.077321, -108.54079)</t>
  </si>
  <si>
    <t>07003F</t>
  </si>
  <si>
    <t>WEST HAVEN VA MEDICAL CENTER</t>
  </si>
  <si>
    <t>950 CAMPBELL AVENUE</t>
  </si>
  <si>
    <t>WEST HAVEN</t>
  </si>
  <si>
    <t>CT</t>
  </si>
  <si>
    <t>NEW HAVEN</t>
  </si>
  <si>
    <t>950 CAMPBELL AVENUE
WEST HAVEN, CT 06516
(41.284944, -72.957522)</t>
  </si>
  <si>
    <t>09002F</t>
  </si>
  <si>
    <t>WASHINGTON DC VA MEDICAL CENTER</t>
  </si>
  <si>
    <t>50 IRVING STREET N.W.</t>
  </si>
  <si>
    <t>DC</t>
  </si>
  <si>
    <t>DISTRICT OF COLUMBIA</t>
  </si>
  <si>
    <t xml:space="preserve">50 IRVING STREET N.W.
WASHINGTON, DC 20422
</t>
  </si>
  <si>
    <t>08002F</t>
  </si>
  <si>
    <t>WILMINGTON VA MEDICAL CENTER</t>
  </si>
  <si>
    <t>1601 KIRKWOOD HIGHWAY</t>
  </si>
  <si>
    <t>WILMINGTON</t>
  </si>
  <si>
    <t>DE</t>
  </si>
  <si>
    <t>NEW CASTLE</t>
  </si>
  <si>
    <t>1601 KIRKWOOD HIGHWAY
WILMINGTON, DE 19805
(39.738806, -75.60515)</t>
  </si>
  <si>
    <t>10009F</t>
  </si>
  <si>
    <t>BAY PINES VA MEDICAL CENTER</t>
  </si>
  <si>
    <t>10000 BAY PINES BLVD.</t>
  </si>
  <si>
    <t>BAY PINES</t>
  </si>
  <si>
    <t>FL</t>
  </si>
  <si>
    <t>PINELLAS</t>
  </si>
  <si>
    <t>10000 BAY PINES BLVD.
BAY PINES, FL 33744
(27.813872, -82.776924)</t>
  </si>
  <si>
    <t>10057F</t>
  </si>
  <si>
    <t>VA NORTH FLORIDA/SOUTH GEORGIA HEALTHCARE SYSTEM - GAINES</t>
  </si>
  <si>
    <t>1601 S W ARCHER ROAD</t>
  </si>
  <si>
    <t>GAINESVILLE</t>
  </si>
  <si>
    <t>ALACHUA</t>
  </si>
  <si>
    <t>1601 S W ARCHER ROAD
GAINESVILLE, FL 32608
(29.638214, -82.345877)</t>
  </si>
  <si>
    <t>10064F</t>
  </si>
  <si>
    <t>MIAMI VA MEDICAL CENTER</t>
  </si>
  <si>
    <t>1201 N W 16TH STREET</t>
  </si>
  <si>
    <t>MIAMI</t>
  </si>
  <si>
    <t>MIAMI-DADE</t>
  </si>
  <si>
    <t>1201 N W 16TH STREET
MIAMI, FL 33125
(25.790451, -80.215294)</t>
  </si>
  <si>
    <t>99999F</t>
  </si>
  <si>
    <t>ORLANDO VA MEDICAL CENTER</t>
  </si>
  <si>
    <t>13800 VETERANS WAY</t>
  </si>
  <si>
    <t>ORLANDO</t>
  </si>
  <si>
    <t>ORANGE</t>
  </si>
  <si>
    <t>13800 VETERANS WAY
ORLANDO, FL 32827
(28.366629, -81.276612)</t>
  </si>
  <si>
    <t>10063F</t>
  </si>
  <si>
    <t>TAMPA VA MEDICAL CENTER</t>
  </si>
  <si>
    <t>13000 BRUCE B DOWNS BLVD.</t>
  </si>
  <si>
    <t>TAMPA</t>
  </si>
  <si>
    <t>HILLSBOROUGH</t>
  </si>
  <si>
    <t>13000 BRUCE B DOWNS BLVD.
TAMPA, FL 33612
(28.064695, -82.426154)</t>
  </si>
  <si>
    <t>10065F</t>
  </si>
  <si>
    <t>W PALM BEACH VA MEDICAL CENTER</t>
  </si>
  <si>
    <t>7305 N. MILITARY TRAIL</t>
  </si>
  <si>
    <t>WEST PALM BEACH</t>
  </si>
  <si>
    <t>PALM BEACH</t>
  </si>
  <si>
    <t>7305 N. MILITARY TRAIL
WEST PALM BEACH, FL 33410
(26.784077, -80.107329)</t>
  </si>
  <si>
    <t>11030F</t>
  </si>
  <si>
    <t>AUGUSTA VA MEDICAL CENTER</t>
  </si>
  <si>
    <t>1 FREEDOM WAY</t>
  </si>
  <si>
    <t>AUGUSTA</t>
  </si>
  <si>
    <t>GA</t>
  </si>
  <si>
    <t>RICHMOND</t>
  </si>
  <si>
    <t>1 FREEDOM WAY
AUGUSTA, GA 30904
(33.468204, -82.025292)</t>
  </si>
  <si>
    <t>11029F</t>
  </si>
  <si>
    <t>DECATUR (ATLANTA) VA MEDICAL CENTER</t>
  </si>
  <si>
    <t>1670 CLAIRMONT ROAD</t>
  </si>
  <si>
    <t>DECATUR</t>
  </si>
  <si>
    <t>DEKALB</t>
  </si>
  <si>
    <t>1670 CLAIRMONT ROAD
DECATUR, GA 30033
(33.802903, -84.310504)</t>
  </si>
  <si>
    <t>11031F</t>
  </si>
  <si>
    <t>DUBLIN VA MEDICAL CENTER</t>
  </si>
  <si>
    <t>1826 VETERANS BOULEVARD</t>
  </si>
  <si>
    <t>DUBLIN</t>
  </si>
  <si>
    <t>LAURENS</t>
  </si>
  <si>
    <t>1826 VETERANS BOULEVARD
DUBLIN, GA 31021
(32.539309, -82.943102)</t>
  </si>
  <si>
    <t>16003F</t>
  </si>
  <si>
    <t>VA CENTRAL IOWA HEALTHCARE SYSTEM</t>
  </si>
  <si>
    <t>3600 30TH STREET</t>
  </si>
  <si>
    <t>DES MOINES</t>
  </si>
  <si>
    <t>IA</t>
  </si>
  <si>
    <t>POLK</t>
  </si>
  <si>
    <t>3600 30TH STREET
DES MOINES, IA 50310
(41.627753, -93.658733)</t>
  </si>
  <si>
    <t>16004F</t>
  </si>
  <si>
    <t>IOWA CITY VA MEDICAL CENTER</t>
  </si>
  <si>
    <t>601 HIGHWAY 6 WEST</t>
  </si>
  <si>
    <t>IOWA CITY</t>
  </si>
  <si>
    <t>JOHNSON</t>
  </si>
  <si>
    <t>601 HIGHWAY 6 WEST
IOWA CITY, IA 52246
(41.664557, -91.547615)</t>
  </si>
  <si>
    <t>13003F</t>
  </si>
  <si>
    <t>BOISE VA MEDICAL CENTER</t>
  </si>
  <si>
    <t>500 W. FORT STREET</t>
  </si>
  <si>
    <t>BOISE</t>
  </si>
  <si>
    <t>ID</t>
  </si>
  <si>
    <t>ADA</t>
  </si>
  <si>
    <t>500 W. FORT STREET
BOISE, ID 83702
(43.619209, -116.194781)</t>
  </si>
  <si>
    <t>14003F</t>
  </si>
  <si>
    <t>JESSE BROWN VA MEDICAL CENTER - VA CHICAGO HEALTHCARE SYSTEM</t>
  </si>
  <si>
    <t>820 S DAMEN STREET</t>
  </si>
  <si>
    <t>CHICAGO</t>
  </si>
  <si>
    <t>IL</t>
  </si>
  <si>
    <t>COOK</t>
  </si>
  <si>
    <t>820 S DAMEN STREET
CHICAGO, IL 60612
(41.870597, -87.676429)</t>
  </si>
  <si>
    <t>14004F</t>
  </si>
  <si>
    <t>VA ILLIANA HEALTHCARE SYSTEM - DANVILLE</t>
  </si>
  <si>
    <t>1900 E. MAIN</t>
  </si>
  <si>
    <t>DANVILLE</t>
  </si>
  <si>
    <t>VERMILION</t>
  </si>
  <si>
    <t>1900 E. MAIN
DANVILLE, IL 61832
(40.131808, -87.59243)</t>
  </si>
  <si>
    <t>14007F</t>
  </si>
  <si>
    <t>HINES VA MEDICAL CENTER</t>
  </si>
  <si>
    <t>5000 SOUTH 5TH AVENUE</t>
  </si>
  <si>
    <t>HINES</t>
  </si>
  <si>
    <t>5000 SOUTH 5TH AVENUE
HINES, IL 60141
(41.86061, -87.84081)</t>
  </si>
  <si>
    <t>14008F</t>
  </si>
  <si>
    <t>MARION IL VA MEDICAL CENTER</t>
  </si>
  <si>
    <t>2401 WEST MAIN</t>
  </si>
  <si>
    <t>MARION</t>
  </si>
  <si>
    <t>WILLIAMSON</t>
  </si>
  <si>
    <t>2401 WEST MAIN
MARION, IL 62959
(37.729791, -88.957218)</t>
  </si>
  <si>
    <t>14034F</t>
  </si>
  <si>
    <t>NORTH CHICAGO VA MEDICAL CENTER</t>
  </si>
  <si>
    <t>3001 GREENBAY ROAD</t>
  </si>
  <si>
    <t>NORTH CHICAGO</t>
  </si>
  <si>
    <t>LAKE</t>
  </si>
  <si>
    <t>3001 GREENBAY ROAD
NORTH CHICAGO, IL 60064
(42.308183, -87.862407)</t>
  </si>
  <si>
    <t>15003F</t>
  </si>
  <si>
    <t>INDIANAPOLIS VA MEDICAL CENTER</t>
  </si>
  <si>
    <t>1481 W. TENTH STREET</t>
  </si>
  <si>
    <t>INDIANAPOLIS</t>
  </si>
  <si>
    <t>IN</t>
  </si>
  <si>
    <t>1481 W. TENTH STREET
INDIANAPOLIS, IN 46202
(39.779717, -86.186913)</t>
  </si>
  <si>
    <t>15004F</t>
  </si>
  <si>
    <t>VA N. INDIANA HEALTHCARE SYSTEM - MARION</t>
  </si>
  <si>
    <t>1700 E. 38TH STREET</t>
  </si>
  <si>
    <t>GRANT</t>
  </si>
  <si>
    <t>1700 E. 38TH STREET
MARION, IN 46953
(40.523747, -85.637229)</t>
  </si>
  <si>
    <t>17005F</t>
  </si>
  <si>
    <t>COLMERY-O'NEIL VA MEDICAL CENTER</t>
  </si>
  <si>
    <t>2200 SW GAGE BOULEVARD</t>
  </si>
  <si>
    <t>TOPEKA</t>
  </si>
  <si>
    <t>KS</t>
  </si>
  <si>
    <t>SHAWNEE</t>
  </si>
  <si>
    <t>2200 SW GAGE BOULEVARD
TOPEKA, KS 66622
(39.027448, -95.724956)</t>
  </si>
  <si>
    <t>17008F</t>
  </si>
  <si>
    <t>WICHITA VA MEDICAL CENTER</t>
  </si>
  <si>
    <t>5500 E. KELLOG</t>
  </si>
  <si>
    <t>WICHITA</t>
  </si>
  <si>
    <t>SEDGWICK</t>
  </si>
  <si>
    <t xml:space="preserve">5500 E. KELLOG
WICHITA, KS 67218
</t>
  </si>
  <si>
    <t>18007F</t>
  </si>
  <si>
    <t>LEXINGTON VA MEDICAL CENTER</t>
  </si>
  <si>
    <t>1101 VETERANS DRIVE</t>
  </si>
  <si>
    <t>LEXINGTON</t>
  </si>
  <si>
    <t>KY</t>
  </si>
  <si>
    <t>FAYETTE</t>
  </si>
  <si>
    <t>1101 VETERANS DRIVE
LEXINGTON, KY 40502
(38.029351, -84.506092)</t>
  </si>
  <si>
    <t>18006F</t>
  </si>
  <si>
    <t>LOUISVILLE VA MEDICAL CENTER</t>
  </si>
  <si>
    <t>800 ZORN AVENUE</t>
  </si>
  <si>
    <t>LOUISVILLE</t>
  </si>
  <si>
    <t>800 ZORN AVENUE
LOUISVILLE, KY 40206
(38.270722, -85.694074)</t>
  </si>
  <si>
    <t>19043F</t>
  </si>
  <si>
    <t>ALEXANDRIA VA MEDICAL CENTER</t>
  </si>
  <si>
    <t>2495 SHREVEPORT HIGHWAY 71 N</t>
  </si>
  <si>
    <t>PINEVILLE</t>
  </si>
  <si>
    <t>LA</t>
  </si>
  <si>
    <t>RAPIDES</t>
  </si>
  <si>
    <t>2495 SHREVEPORT HIGHWAY 71 N
PINEVILLE, LA 71360
(31.355959, -92.434675)</t>
  </si>
  <si>
    <t>19048F</t>
  </si>
  <si>
    <t>OVERTON BROOKS VA MEDICAL CENTER (SHREVEPORT)</t>
  </si>
  <si>
    <t>510 EAST STONER AVENUE</t>
  </si>
  <si>
    <t>SHREVEPORT</t>
  </si>
  <si>
    <t>CADDO</t>
  </si>
  <si>
    <t>510 EAST STONER AVENUE
SHREVEPORT, LA 71101
(32.499989, -93.722414)</t>
  </si>
  <si>
    <t>22010F</t>
  </si>
  <si>
    <t>VA BOSTON HEALTHCARE SYSTEM - JAMAICA PLAIN</t>
  </si>
  <si>
    <t>150 S. HUNTINGTON AVENUE</t>
  </si>
  <si>
    <t>JAMAICA PLAIN</t>
  </si>
  <si>
    <t>MA</t>
  </si>
  <si>
    <t>SUFFOLK</t>
  </si>
  <si>
    <t>150 S. HUNTINGTON AVENUE
JAMAICA PLAIN, MA 02130
(42.327573, -71.110928)</t>
  </si>
  <si>
    <t>21020F</t>
  </si>
  <si>
    <t>VA MARYLAND HEALTHCARE SYSTEM - BALTIMORE</t>
  </si>
  <si>
    <t>10 NORTH GREENE STREET</t>
  </si>
  <si>
    <t>BALTIMORE</t>
  </si>
  <si>
    <t>MD</t>
  </si>
  <si>
    <t>BALTIMORE CITY</t>
  </si>
  <si>
    <t>10 NORTH GREENE STREET
BALTIMORE, MD 21201
(39.289736, -76.623709)</t>
  </si>
  <si>
    <t>20003F</t>
  </si>
  <si>
    <t>TOGUS VA MEDICAL CENTER</t>
  </si>
  <si>
    <t>1 VA CENTER</t>
  </si>
  <si>
    <t>ME</t>
  </si>
  <si>
    <t>KENNEBEC</t>
  </si>
  <si>
    <t>1 VA CENTER
AUGUSTA, ME 04330
(44.280377, -69.703621)</t>
  </si>
  <si>
    <t>23011F</t>
  </si>
  <si>
    <t>VA ANN ARBOR HEALTHCARE SYSTEM</t>
  </si>
  <si>
    <t>2215 FULLER ROAD</t>
  </si>
  <si>
    <t>ANN ARBOR</t>
  </si>
  <si>
    <t>MI</t>
  </si>
  <si>
    <t>WASHTENAW</t>
  </si>
  <si>
    <t>2215 FULLER ROAD
ANN ARBOR, MI 48105
(42.287103, -83.712175)</t>
  </si>
  <si>
    <t>23012F</t>
  </si>
  <si>
    <t>BATTLE CREEK VA MEDICAL CENTER</t>
  </si>
  <si>
    <t>5500 ARMSTRONG RD.</t>
  </si>
  <si>
    <t>BATTLE CREEK</t>
  </si>
  <si>
    <t>CALHOUN</t>
  </si>
  <si>
    <t>5500 ARMSTRONG RD.
BATTLE CREEK, MI 49037
(42.340162, -85.297885)</t>
  </si>
  <si>
    <t>23037F</t>
  </si>
  <si>
    <t>DETROIT (JOHN D. DINGELL) VA MEDICAL CENTER</t>
  </si>
  <si>
    <t>4646 JOHN R.</t>
  </si>
  <si>
    <t>DETROIT</t>
  </si>
  <si>
    <t>WAYNE</t>
  </si>
  <si>
    <t>4646 JOHN R.
DETROIT, MI 48201
(42.35519, -83.060409)</t>
  </si>
  <si>
    <t>23005F</t>
  </si>
  <si>
    <t>IRON MOUNTAIN MI VA MEDICAL CENTER</t>
  </si>
  <si>
    <t>325 EAST H STREET</t>
  </si>
  <si>
    <t>IRON MOUNTAIN</t>
  </si>
  <si>
    <t>DICKINSON</t>
  </si>
  <si>
    <t>325 EAST H STREET
IRON MOUNTAIN, MI 49801
(45.811478, -88.061578)</t>
  </si>
  <si>
    <t>23009F</t>
  </si>
  <si>
    <t>SAGINAW VA MEDICAL CENTER</t>
  </si>
  <si>
    <t>1500 WEISS STREET</t>
  </si>
  <si>
    <t>SAGINAW</t>
  </si>
  <si>
    <t>1500 WEISS STREET
SAGINAW, MI 48602
(43.443673, -83.960989)</t>
  </si>
  <si>
    <t>24003F</t>
  </si>
  <si>
    <t>MINNEAPOLIS VA MEDICAL CENTER</t>
  </si>
  <si>
    <t>ONE VETERANS DRIVE</t>
  </si>
  <si>
    <t>MINNEAPOLIS</t>
  </si>
  <si>
    <t>MN</t>
  </si>
  <si>
    <t>HENNEPIN</t>
  </si>
  <si>
    <t xml:space="preserve">ONE VETERANS DRIVE
MINNEAPOLIS, MN 55417
</t>
  </si>
  <si>
    <t>26023F</t>
  </si>
  <si>
    <t>COLUMBIA MO VA MEDICAL CENTER</t>
  </si>
  <si>
    <t>800 HOSPITAL DR</t>
  </si>
  <si>
    <t>COLUMBIA</t>
  </si>
  <si>
    <t>MO</t>
  </si>
  <si>
    <t>BOONE</t>
  </si>
  <si>
    <t>800 HOSPITAL DR
COLUMBIA, MO 65201
(38.9376, -92.327558)</t>
  </si>
  <si>
    <t>26004F</t>
  </si>
  <si>
    <t>KANSAS CITY VA MEDICAL CENTER</t>
  </si>
  <si>
    <t>4801 LINWOOD BLVD.</t>
  </si>
  <si>
    <t>KANSAS CITY</t>
  </si>
  <si>
    <t>JACKSON</t>
  </si>
  <si>
    <t>4801 LINWOOD BLVD.
KANSAS CITY, MO 64128
(39.067263, -94.52786)</t>
  </si>
  <si>
    <t>26007F</t>
  </si>
  <si>
    <t>POPLAR BLUFF VA MEDICAL CENTER</t>
  </si>
  <si>
    <t>1500 N. WESTWOOD BLVD.</t>
  </si>
  <si>
    <t>POPLAR BLUFF</t>
  </si>
  <si>
    <t>BUTLER</t>
  </si>
  <si>
    <t>1500 N. WESTWOOD BLVD.
POPLAR BLUFF, MO 63901
(36.771441, -90.417899)</t>
  </si>
  <si>
    <t>26009F</t>
  </si>
  <si>
    <t>ST LOUIS-JOHN COCHRAN VA MEDICAL CENTER</t>
  </si>
  <si>
    <t>915 NORTH GRAND</t>
  </si>
  <si>
    <t>ST. LOUIS</t>
  </si>
  <si>
    <t>SAINT LOUIS CITY</t>
  </si>
  <si>
    <t>915 NORTH GRAND
ST. LOUIS, MO 63106
(38.641448, -90.229852)</t>
  </si>
  <si>
    <t>25042F</t>
  </si>
  <si>
    <t>VA GULF COAST HEALTHCARE SYSTEM</t>
  </si>
  <si>
    <t>400 VETERANS AVENUE</t>
  </si>
  <si>
    <t>BILOXI</t>
  </si>
  <si>
    <t>MS</t>
  </si>
  <si>
    <t>HARRISON</t>
  </si>
  <si>
    <t>400 VETERANS AVENUE
BILOXI, MS 39531
(30.410716, -88.946928)</t>
  </si>
  <si>
    <t>25043F</t>
  </si>
  <si>
    <t>G. V. (SONNY) MONTGOMERY VA MEDICAL CENTER (JACKSON)</t>
  </si>
  <si>
    <t>1500 E. WOODROW WILSON DRIVE</t>
  </si>
  <si>
    <t>HINDS</t>
  </si>
  <si>
    <t>1500 E. WOODROW WILSON DRIVE
JACKSON, MS 39216
(32.326806, -90.168612)</t>
  </si>
  <si>
    <t>27003F</t>
  </si>
  <si>
    <t>VA MONTANA HEALTHCARE SYSTEM</t>
  </si>
  <si>
    <t>3687 VETERANS DRIVE</t>
  </si>
  <si>
    <t>FORT HARRISON</t>
  </si>
  <si>
    <t>MT</t>
  </si>
  <si>
    <t>LEWIS AND CLARK</t>
  </si>
  <si>
    <t>3687 VETERANS DRIVE
FORT HARRISON, MT 59636
(46.61772, -112.10197)</t>
  </si>
  <si>
    <t>34036F</t>
  </si>
  <si>
    <t>ASHEVILLE-OTEEN VA MEDICAL CENTER</t>
  </si>
  <si>
    <t>1100 TUNNEL ROAD</t>
  </si>
  <si>
    <t>ASHEVILLE</t>
  </si>
  <si>
    <t>NC</t>
  </si>
  <si>
    <t>BUNCOMBE</t>
  </si>
  <si>
    <t>1100 TUNNEL ROAD
ASHEVILLE, NC 28805
(35.587106, -82.485056)</t>
  </si>
  <si>
    <t>34012F</t>
  </si>
  <si>
    <t>DURHAM VA MEDICAL CENTER</t>
  </si>
  <si>
    <t>508 FULTON STREET</t>
  </si>
  <si>
    <t>DURHAM</t>
  </si>
  <si>
    <t>508 FULTON STREET
DURHAM, NC 27705
(36.009188, -78.937226)</t>
  </si>
  <si>
    <t>34013F</t>
  </si>
  <si>
    <t>FAYETTEVILLE NC VA MEDICAL CENTER</t>
  </si>
  <si>
    <t>2300 RAMSEY STREET</t>
  </si>
  <si>
    <t>CUMBERLAND</t>
  </si>
  <si>
    <t>2300 RAMSEY STREET
FAYETTEVILLE, NC 28301
(35.089013, -78.878476)</t>
  </si>
  <si>
    <t>34017F</t>
  </si>
  <si>
    <t>W.G. (BILL) HEFNER SALISBURY VA MEDICAL CENTER (SALSBURY)</t>
  </si>
  <si>
    <t>1601 BRENNER AVENUE</t>
  </si>
  <si>
    <t>SALISBURY</t>
  </si>
  <si>
    <t>ROWAN</t>
  </si>
  <si>
    <t>1601 BRENNER AVENUE
SALISBURY, NC 28144
(35.683593, -80.486145)</t>
  </si>
  <si>
    <t>35002F</t>
  </si>
  <si>
    <t>FARGO VA MEDICAL CENTER</t>
  </si>
  <si>
    <t>2101 ELM STREET</t>
  </si>
  <si>
    <t>FARGO</t>
  </si>
  <si>
    <t>ND</t>
  </si>
  <si>
    <t>CASS</t>
  </si>
  <si>
    <t>2101 ELM STREET
FARGO, ND 58102
(46.906445, -96.776868)</t>
  </si>
  <si>
    <t>28006F</t>
  </si>
  <si>
    <t>OMAHA VA MEDICAL CENTER (VA NEBRASKA WESTERN IOWA HEALTHCARE SYSTEM)</t>
  </si>
  <si>
    <t>4101 WOOLWORTH AVENUE</t>
  </si>
  <si>
    <t>OMAHA</t>
  </si>
  <si>
    <t>NE</t>
  </si>
  <si>
    <t>DOUGLAS</t>
  </si>
  <si>
    <t>4101 WOOLWORTH AVENUE
OMAHA, NE 68105
(41.245158, -95.974488)</t>
  </si>
  <si>
    <t>31001F</t>
  </si>
  <si>
    <t>VA NEW JERSEY HEALTH CARE SYSTEM</t>
  </si>
  <si>
    <t>385 TREMONT AVENUE</t>
  </si>
  <si>
    <t>EAST ORANGE</t>
  </si>
  <si>
    <t>NJ</t>
  </si>
  <si>
    <t>ESSEX</t>
  </si>
  <si>
    <t>385 TREMONT AVENUE
EAST ORANGE, NJ 07018
(40.753827, -74.234193)</t>
  </si>
  <si>
    <t>32005F</t>
  </si>
  <si>
    <t>VA NEW MEXICO HEALTHCARE SYSTEM</t>
  </si>
  <si>
    <t>1501 SAN PEDRO DRIVE SE</t>
  </si>
  <si>
    <t>ALBUQUERQUE</t>
  </si>
  <si>
    <t>NM</t>
  </si>
  <si>
    <t>BERNALILLO</t>
  </si>
  <si>
    <t>1501 SAN PEDRO DRIVE SE
ALBUQUERQUE, NM 87108
(35.054456, -106.577661)</t>
  </si>
  <si>
    <t>29004F</t>
  </si>
  <si>
    <t>VA SOUTHERN NEVADA HEALTHCARE SYSTEM</t>
  </si>
  <si>
    <t>6900 NORTH PECOS ROAD</t>
  </si>
  <si>
    <t>N. LAS VEGAS</t>
  </si>
  <si>
    <t>NV</t>
  </si>
  <si>
    <t>CLARK</t>
  </si>
  <si>
    <t>6900 NORTH PECOS ROAD
N. LAS VEGAS, NV 89086
(36.284964, -115.094049)</t>
  </si>
  <si>
    <t>29002F</t>
  </si>
  <si>
    <t>VA SIERRA NEVADA HEALTHCARE SYSTEM</t>
  </si>
  <si>
    <t>975 KIRMAN AVENUE</t>
  </si>
  <si>
    <t>RENO</t>
  </si>
  <si>
    <t>WASHOE</t>
  </si>
  <si>
    <t>975 KIRMAN AVENUE
RENO, NV 89502
(39.516208, -119.798481)</t>
  </si>
  <si>
    <t>33009F</t>
  </si>
  <si>
    <t>ALBANY VA MEDICAL CENTER</t>
  </si>
  <si>
    <t>113 HOLLAND AVENUE</t>
  </si>
  <si>
    <t>ALBANY</t>
  </si>
  <si>
    <t>NY</t>
  </si>
  <si>
    <t>113 HOLLAND AVENUE
ALBANY, NY 12208
(42.651508, -73.776343)</t>
  </si>
  <si>
    <t>33011F</t>
  </si>
  <si>
    <t>BATH VA MEDICAL CENTER</t>
  </si>
  <si>
    <t>76 VETERANS AVE.</t>
  </si>
  <si>
    <t>BATH</t>
  </si>
  <si>
    <t>STEUBEN</t>
  </si>
  <si>
    <t>76 VETERANS AVE.
BATH, NY 14810
(42.34328, -77.344933)</t>
  </si>
  <si>
    <t>33016F</t>
  </si>
  <si>
    <t>BRONX VA MEDICAL CENTER</t>
  </si>
  <si>
    <t>130 WEST KINGSBRIDGE ROAD</t>
  </si>
  <si>
    <t>BRONX</t>
  </si>
  <si>
    <t>130 WEST KINGSBRIDGE ROAD
BRONX, NY 10468
(40.868985, -73.902909)</t>
  </si>
  <si>
    <t>33012F</t>
  </si>
  <si>
    <t>UPSTATE NEW YORK VA HEALTHCARE SYSTEM (WESTERN NY VA HEALTHCARE SYSTEM)</t>
  </si>
  <si>
    <t>3495 BAILEY AVENUE</t>
  </si>
  <si>
    <t>BUFFALO</t>
  </si>
  <si>
    <t>ERIE</t>
  </si>
  <si>
    <t>3495 BAILEY AVENUE
BUFFALO, NY 14215
(42.951136, -78.81373)</t>
  </si>
  <si>
    <t>33015F</t>
  </si>
  <si>
    <t>VA HUDSON VALLEY HEALTHCARE SYSTEM</t>
  </si>
  <si>
    <t>2094 ALBANY POST ROAD</t>
  </si>
  <si>
    <t>MONTROSE</t>
  </si>
  <si>
    <t>WESTCHESTER</t>
  </si>
  <si>
    <t>6-Fewer than 100 patients completed the HCAHPS survey. Use these scores with caution as the number of surveys may be too low to reliably assess hospital performance. 21-Patient survey results for VHA hospitals do not represent official HCAHPS results and are not included in state and national averages.</t>
  </si>
  <si>
    <t>2094 ALBANY POST ROAD
MONTROSE, NY 10548
(41.244518, -73.9261)</t>
  </si>
  <si>
    <t>33017F</t>
  </si>
  <si>
    <t>VA NEW YORK HARBOR HEALTHCARE SYSTEM - NY DIV.</t>
  </si>
  <si>
    <t>423 EAST 23RD STREET</t>
  </si>
  <si>
    <t>NEW YORK</t>
  </si>
  <si>
    <t>423 EAST 23RD STREET
NEW YORK, NY 10010
(40.736288, -73.977119)</t>
  </si>
  <si>
    <t>33019F</t>
  </si>
  <si>
    <t>NORTHPORT VA MEDICAL CENTER</t>
  </si>
  <si>
    <t>79 MIDDLEVILLE ROAD</t>
  </si>
  <si>
    <t>NORTHPORT</t>
  </si>
  <si>
    <t>79 MIDDLEVILLE ROAD
NORTHPORT, NY 11768
(40.899003, -73.306124)</t>
  </si>
  <si>
    <t>33024F</t>
  </si>
  <si>
    <t>SYRACUSE VA MEDICAL CENTER</t>
  </si>
  <si>
    <t>800 IRVING AVE.</t>
  </si>
  <si>
    <t>SYRACUSE</t>
  </si>
  <si>
    <t>ONONDAGA</t>
  </si>
  <si>
    <t>800 IRVING AVE.
SYRACUSE, NY 13210
(43.038832, -76.138151)</t>
  </si>
  <si>
    <t>36008F</t>
  </si>
  <si>
    <t>CHILLICOTHE VA MEDICAL CENTER</t>
  </si>
  <si>
    <t>17273 STATE ROUTE 104</t>
  </si>
  <si>
    <t>CHILLICOTHE</t>
  </si>
  <si>
    <t>OH</t>
  </si>
  <si>
    <t>ROSS</t>
  </si>
  <si>
    <t>17273 STATE ROUTE 104
CHILLICOTHE, OH 45601
(39.390327, -83.012669)</t>
  </si>
  <si>
    <t>36003F</t>
  </si>
  <si>
    <t>CINCINNATI VA MEDICAL CENTER</t>
  </si>
  <si>
    <t>3200 VINE STREET</t>
  </si>
  <si>
    <t>CINCINNATI</t>
  </si>
  <si>
    <t>HAMILTON</t>
  </si>
  <si>
    <t>3200 VINE STREET
CINCINNATI, OH 45220
(39.137762, -84.509485)</t>
  </si>
  <si>
    <t>36001F</t>
  </si>
  <si>
    <t>CLEVELAND-WADE PARK VA MEDICAL CENTER</t>
  </si>
  <si>
    <t>10701 EAST BLVD</t>
  </si>
  <si>
    <t>CLEVELAND</t>
  </si>
  <si>
    <t>CUYAHOGA</t>
  </si>
  <si>
    <t>10701 EAST BLVD
CLEVELAND, OH 44106
(41.51251, -81.613526)</t>
  </si>
  <si>
    <t>36007F</t>
  </si>
  <si>
    <t>DAYTON VA MEDICAL CENTER</t>
  </si>
  <si>
    <t>4100 WEST THIRD STREET</t>
  </si>
  <si>
    <t>DAYTON</t>
  </si>
  <si>
    <t>4100 WEST THIRD STREET
DAYTON, OH 45428
(39.749383, -84.253134)</t>
  </si>
  <si>
    <t>37012F</t>
  </si>
  <si>
    <t>MUSKOGEE VA MEDICAL CENTER</t>
  </si>
  <si>
    <t>1011 HONOR HEIGHTS DRIVE</t>
  </si>
  <si>
    <t>MUSKOGEE</t>
  </si>
  <si>
    <t>OK</t>
  </si>
  <si>
    <t>1011 HONOR HEIGHTS DRIVE
MUSKOGEE, OK 74401
(35.765237, -95.413756)</t>
  </si>
  <si>
    <t>37014F</t>
  </si>
  <si>
    <t>OKLAHOMA CITY VA MEDICAL CENTER</t>
  </si>
  <si>
    <t>921 NE 13TH STREET</t>
  </si>
  <si>
    <t>OKLAHOMA CITY</t>
  </si>
  <si>
    <t>OKLAHOMA</t>
  </si>
  <si>
    <t>921 NE 13TH STREET
OKLAHOMA CITY, OK 73104
(35.482408, -97.495568)</t>
  </si>
  <si>
    <t>38003F</t>
  </si>
  <si>
    <t>PORTLAND VA MEDICAL CENTER</t>
  </si>
  <si>
    <t>3710 SW US VETERANS HOSPITAL</t>
  </si>
  <si>
    <t>PORTLAND</t>
  </si>
  <si>
    <t>OR</t>
  </si>
  <si>
    <t>MULTNOMAH</t>
  </si>
  <si>
    <t>3710 SW US VETERANS HOSPITAL
PORTLAND, OR 97239
(45.496572, -122.684897)</t>
  </si>
  <si>
    <t>38004F</t>
  </si>
  <si>
    <t>VA ROSEBURG HEALTHCARE SYSTEM</t>
  </si>
  <si>
    <t>913 NW GARDEN VALLEY BLVD.</t>
  </si>
  <si>
    <t>ROSEBURG</t>
  </si>
  <si>
    <t>913 NW GARDEN VALLEY BLVD.
ROSEBURG, OR 97471
(43.228267, -123.365936)</t>
  </si>
  <si>
    <t>39001F</t>
  </si>
  <si>
    <t>JAMES E. VAN ZANDT VA MEDICAL CENTER (ALTOONA)</t>
  </si>
  <si>
    <t>2907 PLEASANT VALLEY BOULEVARD</t>
  </si>
  <si>
    <t>ALTOONA</t>
  </si>
  <si>
    <t>PA</t>
  </si>
  <si>
    <t>BLAIR</t>
  </si>
  <si>
    <t>2907 PLEASANT VALLEY BOULEVARD
ALTOONA, PA 16602
(40.488667, -78.398533)</t>
  </si>
  <si>
    <t>39005F</t>
  </si>
  <si>
    <t>ERIE VA MEDICAL CENTER</t>
  </si>
  <si>
    <t>135 EAST 38TH STREET</t>
  </si>
  <si>
    <t>135 EAST 38TH STREET
ERIE, PA 16504
(42.102954, -80.064715)</t>
  </si>
  <si>
    <t>39006F</t>
  </si>
  <si>
    <t>LEBANON VA MEDICAL CENTER</t>
  </si>
  <si>
    <t>1700 SOUTH LINCOLN AVENUE</t>
  </si>
  <si>
    <t>LEBANON</t>
  </si>
  <si>
    <t>1700 SOUTH LINCOLN AVENUE
LEBANON, PA 17042
(40.314267, -76.408065)</t>
  </si>
  <si>
    <t>39009F</t>
  </si>
  <si>
    <t>PHILADELPHIA VA MEDICAL CENTER</t>
  </si>
  <si>
    <t>3900 WOODLAND AVENUE</t>
  </si>
  <si>
    <t>PHILADELPHIA</t>
  </si>
  <si>
    <t>3900 WOODLAND AVENUE
PHILADELPHIA, PA 19104
(39.949643, -75.200386)</t>
  </si>
  <si>
    <t>39012F</t>
  </si>
  <si>
    <t>VA PITTSBURGH HEALTHCARE SYSTEM - UNIV DR</t>
  </si>
  <si>
    <t>UNIVERSITY DRIVE</t>
  </si>
  <si>
    <t>PITTSBURGH</t>
  </si>
  <si>
    <t>ALLEGHENY</t>
  </si>
  <si>
    <t xml:space="preserve">UNIVERSITY DRIVE
PITTSBURGH, PA 15240
</t>
  </si>
  <si>
    <t>39013F</t>
  </si>
  <si>
    <t>WILKES BARRE VA MEDICAL CENTER</t>
  </si>
  <si>
    <t>1111 EAST END BOULEVARD</t>
  </si>
  <si>
    <t>WILKES-BARRE</t>
  </si>
  <si>
    <t>LUZERNE</t>
  </si>
  <si>
    <t>1111 EAST END BOULEVARD
WILKES-BARRE, PA 18711
(41.248299, -75.83691)</t>
  </si>
  <si>
    <t>40003F</t>
  </si>
  <si>
    <t>SAN JUAN VA MEDICAL CENTER</t>
  </si>
  <si>
    <t>10 CALLE CASIA</t>
  </si>
  <si>
    <t>SAN JUAN</t>
  </si>
  <si>
    <t>PR</t>
  </si>
  <si>
    <t>10 CALLE CASIA
SAN JUAN, PR 00921
(18.391963, -66.080443)</t>
  </si>
  <si>
    <t>41005F</t>
  </si>
  <si>
    <t>PROVIDENCE VA MEDICAL CENTER</t>
  </si>
  <si>
    <t>830 CHALKSTONE AVENUE</t>
  </si>
  <si>
    <t>PROVIDENCE</t>
  </si>
  <si>
    <t>RI</t>
  </si>
  <si>
    <t>830 CHALKSTONE AVENUE
PROVIDENCE, RI 02908
(41.833915, -71.434938)</t>
  </si>
  <si>
    <t>42029F</t>
  </si>
  <si>
    <t>CHARLESTON VA MEDICAL CENTER</t>
  </si>
  <si>
    <t>109 BEE STREET</t>
  </si>
  <si>
    <t>CHARLESTON</t>
  </si>
  <si>
    <t>SC</t>
  </si>
  <si>
    <t>109 BEE STREET
CHARLESTON, SC 29401
(32.785313, -79.953355)</t>
  </si>
  <si>
    <t>42011F</t>
  </si>
  <si>
    <t>COLUMBIA SC VA MEDICAL CENTER</t>
  </si>
  <si>
    <t>6439 GARNERS FERRY ROAD</t>
  </si>
  <si>
    <t>RICHLAND</t>
  </si>
  <si>
    <t>6439 GARNERS FERRY ROAD
COLUMBIA, SC 29209
(33.979149, -80.960977)</t>
  </si>
  <si>
    <t>43002F</t>
  </si>
  <si>
    <t>VA BLACK HILLS HEALTHCARE SYSTEM - FORT MEADE</t>
  </si>
  <si>
    <t>113 COMANCHE ROAD</t>
  </si>
  <si>
    <t>FORT MEADE</t>
  </si>
  <si>
    <t>SD</t>
  </si>
  <si>
    <t>MEADE</t>
  </si>
  <si>
    <t>113 COMANCHE ROAD
FORT MEADE, SD 57741
(44.412816, -103.478243)</t>
  </si>
  <si>
    <t>43005F</t>
  </si>
  <si>
    <t>SIOUX FALLS VA MEDICAL CENTER</t>
  </si>
  <si>
    <t>2501 WEST 22ND STREET</t>
  </si>
  <si>
    <t>SIOUX FALLS</t>
  </si>
  <si>
    <t>MINNEHAHA</t>
  </si>
  <si>
    <t>2501 WEST 22ND STREET
SIOUX FALLS, SD 57117
(43.533064, -96.756786)</t>
  </si>
  <si>
    <t>44013F</t>
  </si>
  <si>
    <t>MEMPHIS VA MEDICAL CENTER</t>
  </si>
  <si>
    <t>1030 JEFFERSON AVENUE</t>
  </si>
  <si>
    <t>MEMPHIS</t>
  </si>
  <si>
    <t>TN</t>
  </si>
  <si>
    <t>SHELBY</t>
  </si>
  <si>
    <t>1030 JEFFERSON AVENUE
MEMPHIS, TN 38104
(35.142527, -90.025951)</t>
  </si>
  <si>
    <t>44016F</t>
  </si>
  <si>
    <t>MOUNTAIN HOME VA MEDICAL CENTER</t>
  </si>
  <si>
    <t>CORNER OF LAMONT STREET AND VETERANS WAY</t>
  </si>
  <si>
    <t>MOUNTAIN HOME</t>
  </si>
  <si>
    <t>CORNER OF LAMONT STREET AND VETERANS WAY
MOUNTAIN HOME, TN 37684
(36.311185, -82.373087)</t>
  </si>
  <si>
    <t>44018F</t>
  </si>
  <si>
    <t>VA MIDDLE TENNESSEE HEALTHCARE SYSTEM</t>
  </si>
  <si>
    <t>1310 24TH AVENUE SOUTH</t>
  </si>
  <si>
    <t>NASHVILLE</t>
  </si>
  <si>
    <t>DAVIDSON</t>
  </si>
  <si>
    <t>1310 24TH AVENUE SOUTH
NASHVILLE, TN 37212
(36.142321, -86.804796)</t>
  </si>
  <si>
    <t>45060F</t>
  </si>
  <si>
    <t>VA AMARILLO HEALTHCARE SYSTEM</t>
  </si>
  <si>
    <t>6010 AMARILLO BLVD. WEST</t>
  </si>
  <si>
    <t>AMARILLO</t>
  </si>
  <si>
    <t>TX</t>
  </si>
  <si>
    <t>POTTER</t>
  </si>
  <si>
    <t>6010 AMARILLO BLVD. WEST
AMARILLO, TX 79106
(35.203175, -101.905207)</t>
  </si>
  <si>
    <t>45066F</t>
  </si>
  <si>
    <t>DALLAS VA MEDICAL CENTER (VA NORTH TEXAS HEALTHCARE SYSTEM)</t>
  </si>
  <si>
    <t>4500 S. LANCASTER ROAD</t>
  </si>
  <si>
    <t>DALLAS</t>
  </si>
  <si>
    <t>4500 S. LANCASTER ROAD
DALLAS, TX 75216
(32.694165, -96.792971)</t>
  </si>
  <si>
    <t>45074F</t>
  </si>
  <si>
    <t>HOUSTON VA MEDICAL CENTER</t>
  </si>
  <si>
    <t>2002 HOLCOMBE BLVD.</t>
  </si>
  <si>
    <t>HOUSTON</t>
  </si>
  <si>
    <t>HARRIS</t>
  </si>
  <si>
    <t>2002 HOLCOMBE BLVD.
HOUSTON, TX 77030
(29.706565, -95.388512)</t>
  </si>
  <si>
    <t>45090F</t>
  </si>
  <si>
    <t>SAN ANTONIO VA MEDICAL CENTER (VA SOUTH TEXAS HEALTHCARE SYSTEM)</t>
  </si>
  <si>
    <t>7400 MERTON MINTER BLVD.</t>
  </si>
  <si>
    <t>SAN ANTONIO</t>
  </si>
  <si>
    <t>BEXAR</t>
  </si>
  <si>
    <t>7400 MERTON MINTER BLVD.
SAN ANTONIO, TX 78229
(29.506888, -98.578929)</t>
  </si>
  <si>
    <t>45086F</t>
  </si>
  <si>
    <t>TEMPLE VA MEDICAL CENTER (VA CENTRAL TEXAS HEALTHCARE SYSTEM)</t>
  </si>
  <si>
    <t>1901 VETERANS MEMORIAL DRIVE</t>
  </si>
  <si>
    <t>TEMPLE</t>
  </si>
  <si>
    <t>BELL</t>
  </si>
  <si>
    <t>1901 VETERANS MEMORIAL DRIVE
TEMPLE, TX 76504
(31.077985, -97.349105)</t>
  </si>
  <si>
    <t>46002F</t>
  </si>
  <si>
    <t>VA SALT LAKE CITY HEALTHCARE - GEORGE E. WAHLEN VA MEDICAL CENTER</t>
  </si>
  <si>
    <t>500 FOOTHILL BLVD.</t>
  </si>
  <si>
    <t>SALT LAKE CITY</t>
  </si>
  <si>
    <t>UT</t>
  </si>
  <si>
    <t>SALT LAKE</t>
  </si>
  <si>
    <t>500 FOOTHILL BLVD.
SALT LAKE CITY, UT 84148
(40.758438, -111.841375)</t>
  </si>
  <si>
    <t>49006F</t>
  </si>
  <si>
    <t>HAMPTON VA MEDICAL CENTER</t>
  </si>
  <si>
    <t>100 EMANCIPATION DRIVE</t>
  </si>
  <si>
    <t>HAMPTON</t>
  </si>
  <si>
    <t>VA</t>
  </si>
  <si>
    <t>HAMPTON CITY</t>
  </si>
  <si>
    <t>100 EMANCIPATION DRIVE
HAMPTON, VA 23667
(37.018442, -76.330855)</t>
  </si>
  <si>
    <t>49010F</t>
  </si>
  <si>
    <t>RICHMOND VA MEDICAL CENTER</t>
  </si>
  <si>
    <t>1201 BROAD ROCK BOULEVARD</t>
  </si>
  <si>
    <t>RICHMOND CITY</t>
  </si>
  <si>
    <t>1201 BROAD ROCK BOULEVARD
RICHMOND, VA 23249
(37.498719, -77.470208)</t>
  </si>
  <si>
    <t>49011F</t>
  </si>
  <si>
    <t>SALEM VA MEDICAL CENTER</t>
  </si>
  <si>
    <t>1970 ROANOKE BOULEVARD</t>
  </si>
  <si>
    <t>SALEM</t>
  </si>
  <si>
    <t>1970 ROANOKE BOULEVARD
SALEM, VA 24153
(37.276804, -80.021604)</t>
  </si>
  <si>
    <t>47001F</t>
  </si>
  <si>
    <t>WHITE RIVER JCT VA MEDICAL CENTER</t>
  </si>
  <si>
    <t>163 VETERANS DRIVE</t>
  </si>
  <si>
    <t>WHITE RIVER JUNCTION</t>
  </si>
  <si>
    <t>VT</t>
  </si>
  <si>
    <t>WINDSOR</t>
  </si>
  <si>
    <t>163 VETERANS DRIVE
WHITE RIVER JUNCTION, VT 05009
(43.645876, -72.34186)</t>
  </si>
  <si>
    <t>50030F</t>
  </si>
  <si>
    <t>SEATTLE VA MEDICAL CENTER (VA PUGIT SOUND HEALTHCARE SYSTEM)</t>
  </si>
  <si>
    <t>1660 S. COLUMBIAN WAY</t>
  </si>
  <si>
    <t>SEATTLE</t>
  </si>
  <si>
    <t>WA</t>
  </si>
  <si>
    <t>KING</t>
  </si>
  <si>
    <t>1660 S. COLUMBIAN WAY
SEATTLE, WA 98108
(47.561986, -122.311032)</t>
  </si>
  <si>
    <t>50011F</t>
  </si>
  <si>
    <t>SPOKANE VA MEDICAL CENTER</t>
  </si>
  <si>
    <t>4815 N. ASSEMBLY STREET</t>
  </si>
  <si>
    <t>SPOKANE</t>
  </si>
  <si>
    <t>4815 N. ASSEMBLY STREET
SPOKANE, WA 99205
(47.702535, -117.475567)</t>
  </si>
  <si>
    <t>52004F</t>
  </si>
  <si>
    <t>MADISON VA MEDICAL CENTER</t>
  </si>
  <si>
    <t>2500 OVERLOOK TERRACE</t>
  </si>
  <si>
    <t>MADISON</t>
  </si>
  <si>
    <t>WI</t>
  </si>
  <si>
    <t>DANE</t>
  </si>
  <si>
    <t>2500 OVERLOOK TERRACE
MADISON, WI 53705
(43.074477, -89.433629)</t>
  </si>
  <si>
    <t>52003F</t>
  </si>
  <si>
    <t>MILWAUKEE VA MEDICAL CENTER</t>
  </si>
  <si>
    <t>5000 W. NATIONAL AVENUE</t>
  </si>
  <si>
    <t>MILWAUKEE</t>
  </si>
  <si>
    <t>5000 W. NATIONAL AVENUE
MILWAUKEE, WI 53295
(43.019558, -87.976053)</t>
  </si>
  <si>
    <t>52002F</t>
  </si>
  <si>
    <t>TOMAH VA MEDICAL CENTER</t>
  </si>
  <si>
    <t>500 EAST VETERANS STREET</t>
  </si>
  <si>
    <t>TOMAH</t>
  </si>
  <si>
    <t>MONROE</t>
  </si>
  <si>
    <t>500 EAST VETERANS STREET
TOMAH, WI 54660
(44.001108, -90.49392)</t>
  </si>
  <si>
    <t>51002F</t>
  </si>
  <si>
    <t>BECKLEY VA MEDICAL CENTER</t>
  </si>
  <si>
    <t>200 VETERANS AVENUE</t>
  </si>
  <si>
    <t>BECKLEY</t>
  </si>
  <si>
    <t>WV</t>
  </si>
  <si>
    <t>RALEIGH</t>
  </si>
  <si>
    <t>200 VETERANS AVENUE
BECKLEY, WV 25801
(37.766084, -81.192024)</t>
  </si>
  <si>
    <t>51003F</t>
  </si>
  <si>
    <t>CLARKSBURG VA MEDICAL CENTER</t>
  </si>
  <si>
    <t>1 MEDICAL CENTER DRIVE</t>
  </si>
  <si>
    <t>CLARKSBURG</t>
  </si>
  <si>
    <t xml:space="preserve">1 MEDICAL CENTER DRIVE
CLARKSBURG, WV 26301
</t>
  </si>
  <si>
    <t>51004F</t>
  </si>
  <si>
    <t>HUNTINGTON VA MEDICAL CENTER</t>
  </si>
  <si>
    <t>1540 SPRING VALLEY ROAD</t>
  </si>
  <si>
    <t>HUNTINGTON</t>
  </si>
  <si>
    <t>1540 SPRING VALLEY ROAD
HUNTINGTON, WV 25704
(38.384145, -82.517504)</t>
  </si>
  <si>
    <t>51005F</t>
  </si>
  <si>
    <t>MARTINSBURG VA MEDICAL CENTER</t>
  </si>
  <si>
    <t>510 BUTLER AVE.</t>
  </si>
  <si>
    <t>MARTINSBURG</t>
  </si>
  <si>
    <t>BERKELEY</t>
  </si>
  <si>
    <t>510 BUTLER AVE.
MARTINSBURG, WV 25405
(39.415029, -77.914014)</t>
  </si>
  <si>
    <t>53004F</t>
  </si>
  <si>
    <t>CHEYENNE VA MEDICAL CENTER</t>
  </si>
  <si>
    <t>2360 E. PERSHING BLVD.</t>
  </si>
  <si>
    <t>CHEYENNE</t>
  </si>
  <si>
    <t>WY</t>
  </si>
  <si>
    <t>LARAMIE</t>
  </si>
  <si>
    <t>2360 E. PERSHING BLVD.
CHEYENNE, WY 82001
(41.1457, -104.785544)</t>
  </si>
  <si>
    <t>53005F</t>
  </si>
  <si>
    <t>SHERIDAN VA MEDICAL CENTER</t>
  </si>
  <si>
    <t>1898 FORT ROAD</t>
  </si>
  <si>
    <t>SHERIDAN</t>
  </si>
  <si>
    <t>1898 FORT ROAD
SHERIDAN, WY 82801
(44.829532, -106.988868)</t>
  </si>
  <si>
    <t>H/M/L RANKING</t>
  </si>
  <si>
    <t>HIGH RANKED Nurse Communication</t>
  </si>
  <si>
    <t>LOW RANKED Nurse Communication</t>
  </si>
  <si>
    <t>MEDIUM RANKED Nurse Communication</t>
  </si>
  <si>
    <t>HIGH RANKED NURSE COMMUNICATION</t>
  </si>
  <si>
    <t>LOW RANKED NURSE COMMUNICATION</t>
  </si>
  <si>
    <t>MEDIUM RANKED NURSE COMMUNICATION</t>
  </si>
  <si>
    <t>Mean</t>
  </si>
  <si>
    <t>similar to median</t>
  </si>
  <si>
    <t>Standard Error</t>
  </si>
  <si>
    <t>Median</t>
  </si>
  <si>
    <t>similar to mean</t>
  </si>
  <si>
    <t>Mode</t>
  </si>
  <si>
    <t>Standard Deviation</t>
  </si>
  <si>
    <t>within 2x and 0.5 x</t>
  </si>
  <si>
    <t>Sample Variance</t>
  </si>
  <si>
    <t>Kurtosis</t>
  </si>
  <si>
    <t>(-2 &lt; x &lt; 2) check</t>
  </si>
  <si>
    <t>Skewness</t>
  </si>
  <si>
    <t>Range</t>
  </si>
  <si>
    <t>Minimum</t>
  </si>
  <si>
    <t>Maximum</t>
  </si>
  <si>
    <t>Sum</t>
  </si>
  <si>
    <t>Count</t>
  </si>
  <si>
    <t>We have normal-ish data we can use for ANOVA based on all of the green labeled checks!</t>
  </si>
  <si>
    <t>Anova: Single Factor</t>
  </si>
  <si>
    <t>SUMMARY</t>
  </si>
  <si>
    <t>Groups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</si>
  <si>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</si>
  <si>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</si>
  <si>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</si>
  <si>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</si>
  <si>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</si>
  <si>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</si>
  <si>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</si>
  <si>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</si>
  <si>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</si>
  <si>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F</t>
  </si>
  <si>
    <t>P-value</t>
  </si>
  <si>
    <t>F crit</t>
  </si>
  <si>
    <t>Between Groups</t>
  </si>
  <si>
    <t>Within Groups</t>
  </si>
  <si>
    <t>Total</t>
  </si>
  <si>
    <t>p value is less than 0.05, so in that case, we REJECT our null hypothesis</t>
  </si>
  <si>
    <r>
      <rPr>
        <rFont val="Calibri"/>
        <color theme="1"/>
        <sz val="11.0"/>
      </rPr>
      <t xml:space="preserve">THERE </t>
    </r>
    <r>
      <rPr>
        <rFont val="Calibri"/>
        <b/>
        <color theme="1"/>
        <sz val="11.0"/>
      </rPr>
      <t>IS A</t>
    </r>
    <r>
      <rPr>
        <rFont val="Calibri"/>
        <color theme="1"/>
        <sz val="11.0"/>
      </rPr>
      <t xml:space="preserve"> DIFFERENCE IN THE NURSE COMMUNICATION BETWEEN HIGHLY RATED, MEDIUM RATED, OR LOW RATED HOSPITALS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</si>
</sst>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1"/>
      <name val="Calibri"/>
    </font>
    <font>
      <sz val="11.0"/>
      <color theme="0"/>
      <name val="Calibri"/>
    </font>
    <font/>
    <font>
      <i/>
      <sz val="11.0"/>
      <color theme="1"/>
      <name val="Calibri"/>
    </font>
    <font>
      <strike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</fills>
  <borders count="6">
    <border/>
    <border>
      <left/>
      <right/>
      <top/>
      <bottom/>
    </border>
    <border>
      <left/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0" fontId="3" numFmtId="14" xfId="0" applyAlignment="1" applyFont="1" applyNumberFormat="1">
      <alignment horizontal="right" shrinkToFit="0" wrapText="1"/>
    </xf>
    <xf borderId="0" fillId="0" fontId="3" numFmtId="0" xfId="0" applyAlignment="1" applyFont="1">
      <alignment vertical="center"/>
    </xf>
    <xf borderId="1" fillId="3" fontId="2" numFmtId="0" xfId="0" applyAlignment="1" applyBorder="1" applyFill="1" applyFont="1">
      <alignment horizontal="center" shrinkToFit="0" wrapText="1"/>
    </xf>
    <xf borderId="1" fillId="4" fontId="2" numFmtId="0" xfId="0" applyAlignment="1" applyBorder="1" applyFill="1" applyFont="1">
      <alignment horizontal="center" shrinkToFit="0" wrapText="1"/>
    </xf>
    <xf borderId="1" fillId="5" fontId="2" numFmtId="0" xfId="0" applyAlignment="1" applyBorder="1" applyFill="1" applyFont="1">
      <alignment horizontal="center" shrinkToFit="0" wrapText="1"/>
    </xf>
    <xf borderId="1" fillId="6" fontId="2" numFmtId="0" xfId="0" applyAlignment="1" applyBorder="1" applyFill="1" applyFont="1">
      <alignment horizontal="center" shrinkToFit="0" wrapText="1"/>
    </xf>
    <xf borderId="2" fillId="4" fontId="4" numFmtId="0" xfId="0" applyAlignment="1" applyBorder="1" applyFont="1">
      <alignment horizontal="center"/>
    </xf>
    <xf borderId="3" fillId="0" fontId="5" numFmtId="0" xfId="0" applyBorder="1" applyFont="1"/>
    <xf borderId="0" fillId="0" fontId="4" numFmtId="0" xfId="0" applyFont="1"/>
    <xf borderId="2" fillId="5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/>
    </xf>
    <xf borderId="0" fillId="0" fontId="3" numFmtId="0" xfId="0" applyFont="1"/>
    <xf borderId="1" fillId="4" fontId="3" numFmtId="0" xfId="0" applyBorder="1" applyFont="1"/>
    <xf borderId="4" fillId="0" fontId="3" numFmtId="0" xfId="0" applyBorder="1" applyFont="1"/>
    <xf borderId="1" fillId="7" fontId="2" numFmtId="0" xfId="0" applyBorder="1" applyFill="1" applyFont="1"/>
    <xf borderId="5" fillId="0" fontId="6" numFmtId="0" xfId="0" applyAlignment="1" applyBorder="1" applyFont="1">
      <alignment horizont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1" t="s">
        <v>0</v>
      </c>
      <c r="C2" s="1" t="s">
        <v>1</v>
      </c>
    </row>
    <row r="3" ht="14.25" customHeight="1">
      <c r="A3" s="1" t="s">
        <v>2</v>
      </c>
      <c r="C3" s="1" t="s">
        <v>3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3.71"/>
    <col customWidth="1" min="11" max="26" width="8.71"/>
  </cols>
  <sheetData>
    <row r="1" ht="15.0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/>
    </row>
    <row r="2" ht="15.0" customHeight="1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4">
        <v>35233.0</v>
      </c>
      <c r="G2" s="3" t="s">
        <v>34</v>
      </c>
      <c r="H2" s="4">
        <v>2.059334515E9</v>
      </c>
      <c r="I2" s="4">
        <v>49.0</v>
      </c>
      <c r="J2" s="4">
        <v>62.0</v>
      </c>
      <c r="K2" s="4">
        <v>62.0</v>
      </c>
      <c r="L2" s="4">
        <v>61.0</v>
      </c>
      <c r="M2" s="4">
        <v>80.0</v>
      </c>
      <c r="N2" s="4">
        <v>72.0</v>
      </c>
      <c r="O2" s="4">
        <v>59.0</v>
      </c>
      <c r="P2" s="4">
        <v>64.0</v>
      </c>
      <c r="Q2" s="4">
        <v>62.0</v>
      </c>
      <c r="R2" s="4">
        <v>79.0</v>
      </c>
      <c r="S2" s="4">
        <v>62.0</v>
      </c>
      <c r="T2" s="4">
        <v>360.0</v>
      </c>
      <c r="U2" s="4">
        <v>35.0</v>
      </c>
      <c r="V2" s="3" t="s">
        <v>35</v>
      </c>
      <c r="W2" s="5">
        <v>42461.0</v>
      </c>
      <c r="X2" s="5">
        <v>42825.0</v>
      </c>
      <c r="Y2" s="6" t="s">
        <v>36</v>
      </c>
      <c r="Z2" s="3"/>
    </row>
    <row r="3" ht="15.0" customHeight="1">
      <c r="A3" s="3" t="s">
        <v>37</v>
      </c>
      <c r="B3" s="3" t="s">
        <v>38</v>
      </c>
      <c r="C3" s="3" t="s">
        <v>39</v>
      </c>
      <c r="D3" s="3" t="s">
        <v>40</v>
      </c>
      <c r="E3" s="3" t="s">
        <v>33</v>
      </c>
      <c r="F3" s="4">
        <v>36109.0</v>
      </c>
      <c r="G3" s="3" t="s">
        <v>40</v>
      </c>
      <c r="H3" s="4">
        <v>3.3426041E9</v>
      </c>
      <c r="I3" s="4">
        <v>52.0</v>
      </c>
      <c r="J3" s="4">
        <v>64.0</v>
      </c>
      <c r="K3" s="4">
        <v>60.0</v>
      </c>
      <c r="L3" s="4">
        <v>71.0</v>
      </c>
      <c r="M3" s="4">
        <v>76.0</v>
      </c>
      <c r="N3" s="4">
        <v>73.0</v>
      </c>
      <c r="O3" s="4">
        <v>58.0</v>
      </c>
      <c r="P3" s="4">
        <v>66.0</v>
      </c>
      <c r="Q3" s="4">
        <v>61.0</v>
      </c>
      <c r="R3" s="4">
        <v>81.0</v>
      </c>
      <c r="S3" s="4">
        <v>60.0</v>
      </c>
      <c r="T3" s="4">
        <v>198.0</v>
      </c>
      <c r="U3" s="4">
        <v>28.0</v>
      </c>
      <c r="V3" s="3" t="s">
        <v>35</v>
      </c>
      <c r="W3" s="5">
        <v>42461.0</v>
      </c>
      <c r="X3" s="5">
        <v>42825.0</v>
      </c>
      <c r="Y3" s="6" t="s">
        <v>41</v>
      </c>
      <c r="Z3" s="3"/>
    </row>
    <row r="4" ht="15.0" customHeight="1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4">
        <v>72703.0</v>
      </c>
      <c r="G4" s="3" t="s">
        <v>47</v>
      </c>
      <c r="H4" s="4">
        <v>4.794445058E9</v>
      </c>
      <c r="I4" s="4">
        <v>53.0</v>
      </c>
      <c r="J4" s="4">
        <v>72.0</v>
      </c>
      <c r="K4" s="4">
        <v>66.0</v>
      </c>
      <c r="L4" s="4">
        <v>52.0</v>
      </c>
      <c r="M4" s="4">
        <v>77.0</v>
      </c>
      <c r="N4" s="4">
        <v>77.0</v>
      </c>
      <c r="O4" s="4">
        <v>65.0</v>
      </c>
      <c r="P4" s="4">
        <v>79.0</v>
      </c>
      <c r="Q4" s="4">
        <v>68.0</v>
      </c>
      <c r="R4" s="4">
        <v>88.0</v>
      </c>
      <c r="S4" s="4">
        <v>77.0</v>
      </c>
      <c r="T4" s="4">
        <v>303.0</v>
      </c>
      <c r="U4" s="4">
        <v>46.0</v>
      </c>
      <c r="V4" s="3" t="s">
        <v>35</v>
      </c>
      <c r="W4" s="5">
        <v>42461.0</v>
      </c>
      <c r="X4" s="5">
        <v>42825.0</v>
      </c>
      <c r="Y4" s="6" t="s">
        <v>48</v>
      </c>
      <c r="Z4" s="3"/>
    </row>
    <row r="5" ht="15.0" customHeight="1">
      <c r="A5" s="3" t="s">
        <v>49</v>
      </c>
      <c r="B5" s="3" t="s">
        <v>50</v>
      </c>
      <c r="C5" s="3" t="s">
        <v>51</v>
      </c>
      <c r="D5" s="3" t="s">
        <v>52</v>
      </c>
      <c r="E5" s="3" t="s">
        <v>46</v>
      </c>
      <c r="F5" s="4">
        <v>72205.0</v>
      </c>
      <c r="G5" s="3" t="s">
        <v>53</v>
      </c>
      <c r="H5" s="4">
        <v>5.012571E9</v>
      </c>
      <c r="I5" s="4">
        <v>51.0</v>
      </c>
      <c r="J5" s="4">
        <v>60.0</v>
      </c>
      <c r="K5" s="4">
        <v>61.0</v>
      </c>
      <c r="L5" s="4">
        <v>51.0</v>
      </c>
      <c r="M5" s="4">
        <v>80.0</v>
      </c>
      <c r="N5" s="4">
        <v>73.0</v>
      </c>
      <c r="O5" s="4">
        <v>61.0</v>
      </c>
      <c r="P5" s="4">
        <v>65.0</v>
      </c>
      <c r="Q5" s="4">
        <v>58.0</v>
      </c>
      <c r="R5" s="4">
        <v>85.0</v>
      </c>
      <c r="S5" s="4">
        <v>66.0</v>
      </c>
      <c r="T5" s="4">
        <v>358.0</v>
      </c>
      <c r="U5" s="4">
        <v>43.0</v>
      </c>
      <c r="V5" s="3" t="s">
        <v>35</v>
      </c>
      <c r="W5" s="5">
        <v>42461.0</v>
      </c>
      <c r="X5" s="5">
        <v>42825.0</v>
      </c>
      <c r="Y5" s="6" t="s">
        <v>54</v>
      </c>
      <c r="Z5" s="3"/>
    </row>
    <row r="6" ht="15.0" customHeight="1">
      <c r="A6" s="3" t="s">
        <v>55</v>
      </c>
      <c r="B6" s="3" t="s">
        <v>56</v>
      </c>
      <c r="C6" s="3" t="s">
        <v>57</v>
      </c>
      <c r="D6" s="3" t="s">
        <v>58</v>
      </c>
      <c r="E6" s="3" t="s">
        <v>59</v>
      </c>
      <c r="F6" s="4">
        <v>85012.0</v>
      </c>
      <c r="G6" s="3" t="s">
        <v>60</v>
      </c>
      <c r="H6" s="4">
        <v>6.022226444E9</v>
      </c>
      <c r="I6" s="4">
        <v>51.0</v>
      </c>
      <c r="J6" s="4">
        <v>57.0</v>
      </c>
      <c r="K6" s="4">
        <v>60.0</v>
      </c>
      <c r="L6" s="4">
        <v>44.0</v>
      </c>
      <c r="M6" s="4">
        <v>73.0</v>
      </c>
      <c r="N6" s="4">
        <v>72.0</v>
      </c>
      <c r="O6" s="4">
        <v>63.0</v>
      </c>
      <c r="P6" s="4">
        <v>62.0</v>
      </c>
      <c r="Q6" s="4">
        <v>58.0</v>
      </c>
      <c r="R6" s="4">
        <v>83.0</v>
      </c>
      <c r="S6" s="4">
        <v>58.0</v>
      </c>
      <c r="T6" s="4">
        <v>353.0</v>
      </c>
      <c r="U6" s="4">
        <v>36.0</v>
      </c>
      <c r="V6" s="3" t="s">
        <v>35</v>
      </c>
      <c r="W6" s="5">
        <v>42461.0</v>
      </c>
      <c r="X6" s="5">
        <v>42825.0</v>
      </c>
      <c r="Y6" s="6" t="s">
        <v>61</v>
      </c>
      <c r="Z6" s="3"/>
    </row>
    <row r="7" ht="15.0" customHeight="1">
      <c r="A7" s="3" t="s">
        <v>62</v>
      </c>
      <c r="B7" s="3" t="s">
        <v>63</v>
      </c>
      <c r="C7" s="3" t="s">
        <v>64</v>
      </c>
      <c r="D7" s="3" t="s">
        <v>65</v>
      </c>
      <c r="E7" s="3" t="s">
        <v>59</v>
      </c>
      <c r="F7" s="4">
        <v>86313.0</v>
      </c>
      <c r="G7" s="3" t="s">
        <v>66</v>
      </c>
      <c r="H7" s="4">
        <v>9.28445486E9</v>
      </c>
      <c r="I7" s="4">
        <v>56.0</v>
      </c>
      <c r="J7" s="4">
        <v>76.0</v>
      </c>
      <c r="K7" s="4">
        <v>63.0</v>
      </c>
      <c r="L7" s="4">
        <v>63.0</v>
      </c>
      <c r="M7" s="4">
        <v>79.0</v>
      </c>
      <c r="N7" s="4">
        <v>81.0</v>
      </c>
      <c r="O7" s="4">
        <v>67.0</v>
      </c>
      <c r="P7" s="4">
        <v>77.0</v>
      </c>
      <c r="Q7" s="4">
        <v>74.0</v>
      </c>
      <c r="R7" s="4">
        <v>84.0</v>
      </c>
      <c r="S7" s="4">
        <v>74.0</v>
      </c>
      <c r="T7" s="4">
        <v>303.0</v>
      </c>
      <c r="U7" s="4">
        <v>45.0</v>
      </c>
      <c r="V7" s="3" t="s">
        <v>35</v>
      </c>
      <c r="W7" s="5">
        <v>42461.0</v>
      </c>
      <c r="X7" s="5">
        <v>42825.0</v>
      </c>
      <c r="Y7" s="6" t="s">
        <v>67</v>
      </c>
      <c r="Z7" s="3"/>
    </row>
    <row r="8" ht="15.0" customHeight="1">
      <c r="A8" s="3" t="s">
        <v>68</v>
      </c>
      <c r="B8" s="3" t="s">
        <v>69</v>
      </c>
      <c r="C8" s="3" t="s">
        <v>70</v>
      </c>
      <c r="D8" s="3" t="s">
        <v>71</v>
      </c>
      <c r="E8" s="3" t="s">
        <v>59</v>
      </c>
      <c r="F8" s="4">
        <v>85723.0</v>
      </c>
      <c r="G8" s="3" t="s">
        <v>72</v>
      </c>
      <c r="H8" s="4">
        <v>5.206291821E9</v>
      </c>
      <c r="I8" s="4">
        <v>53.0</v>
      </c>
      <c r="J8" s="4">
        <v>66.0</v>
      </c>
      <c r="K8" s="4">
        <v>65.0</v>
      </c>
      <c r="L8" s="4">
        <v>50.0</v>
      </c>
      <c r="M8" s="4">
        <v>70.0</v>
      </c>
      <c r="N8" s="4">
        <v>75.0</v>
      </c>
      <c r="O8" s="4">
        <v>64.0</v>
      </c>
      <c r="P8" s="4">
        <v>80.0</v>
      </c>
      <c r="Q8" s="4">
        <v>56.0</v>
      </c>
      <c r="R8" s="4">
        <v>86.0</v>
      </c>
      <c r="S8" s="4">
        <v>72.0</v>
      </c>
      <c r="T8" s="4">
        <v>342.0</v>
      </c>
      <c r="U8" s="4">
        <v>47.0</v>
      </c>
      <c r="V8" s="3" t="s">
        <v>35</v>
      </c>
      <c r="W8" s="5">
        <v>42461.0</v>
      </c>
      <c r="X8" s="5">
        <v>42825.0</v>
      </c>
      <c r="Y8" s="6" t="s">
        <v>73</v>
      </c>
      <c r="Z8" s="3"/>
    </row>
    <row r="9" ht="15.0" customHeight="1">
      <c r="A9" s="3" t="s">
        <v>74</v>
      </c>
      <c r="B9" s="3" t="s">
        <v>75</v>
      </c>
      <c r="C9" s="3" t="s">
        <v>76</v>
      </c>
      <c r="D9" s="3" t="s">
        <v>77</v>
      </c>
      <c r="E9" s="3" t="s">
        <v>78</v>
      </c>
      <c r="F9" s="4">
        <v>93703.0</v>
      </c>
      <c r="G9" s="3" t="s">
        <v>77</v>
      </c>
      <c r="H9" s="4">
        <v>5.592285338E9</v>
      </c>
      <c r="I9" s="4">
        <v>53.0</v>
      </c>
      <c r="J9" s="4">
        <v>60.0</v>
      </c>
      <c r="K9" s="4">
        <v>67.0</v>
      </c>
      <c r="L9" s="4">
        <v>37.0</v>
      </c>
      <c r="M9" s="4">
        <v>78.0</v>
      </c>
      <c r="N9" s="4">
        <v>66.0</v>
      </c>
      <c r="O9" s="4">
        <v>61.0</v>
      </c>
      <c r="P9" s="4">
        <v>57.0</v>
      </c>
      <c r="Q9" s="4">
        <v>43.0</v>
      </c>
      <c r="R9" s="4">
        <v>86.0</v>
      </c>
      <c r="S9" s="4">
        <v>59.0</v>
      </c>
      <c r="T9" s="4">
        <v>354.0</v>
      </c>
      <c r="U9" s="4">
        <v>38.0</v>
      </c>
      <c r="V9" s="3" t="s">
        <v>35</v>
      </c>
      <c r="W9" s="5">
        <v>42461.0</v>
      </c>
      <c r="X9" s="5">
        <v>42825.0</v>
      </c>
      <c r="Y9" s="6" t="s">
        <v>79</v>
      </c>
      <c r="Z9" s="3"/>
    </row>
    <row r="10" ht="15.0" customHeight="1">
      <c r="A10" s="3" t="s">
        <v>80</v>
      </c>
      <c r="B10" s="3" t="s">
        <v>81</v>
      </c>
      <c r="C10" s="3" t="s">
        <v>82</v>
      </c>
      <c r="D10" s="3" t="s">
        <v>83</v>
      </c>
      <c r="E10" s="3" t="s">
        <v>78</v>
      </c>
      <c r="F10" s="4">
        <v>92357.0</v>
      </c>
      <c r="G10" s="3" t="s">
        <v>84</v>
      </c>
      <c r="H10" s="4">
        <v>9.098257084E9</v>
      </c>
      <c r="I10" s="4">
        <v>51.0</v>
      </c>
      <c r="J10" s="4">
        <v>64.0</v>
      </c>
      <c r="K10" s="4">
        <v>61.0</v>
      </c>
      <c r="L10" s="4">
        <v>36.0</v>
      </c>
      <c r="M10" s="4">
        <v>75.0</v>
      </c>
      <c r="N10" s="4">
        <v>67.0</v>
      </c>
      <c r="O10" s="4">
        <v>54.0</v>
      </c>
      <c r="P10" s="4">
        <v>61.0</v>
      </c>
      <c r="Q10" s="4">
        <v>53.0</v>
      </c>
      <c r="R10" s="4">
        <v>85.0</v>
      </c>
      <c r="S10" s="4">
        <v>69.0</v>
      </c>
      <c r="T10" s="4">
        <v>403.0</v>
      </c>
      <c r="U10" s="4">
        <v>39.0</v>
      </c>
      <c r="V10" s="3" t="s">
        <v>35</v>
      </c>
      <c r="W10" s="5">
        <v>42461.0</v>
      </c>
      <c r="X10" s="5">
        <v>42825.0</v>
      </c>
      <c r="Y10" s="6" t="s">
        <v>85</v>
      </c>
      <c r="Z10" s="3"/>
    </row>
    <row r="11" ht="15.0" customHeight="1">
      <c r="A11" s="3" t="s">
        <v>86</v>
      </c>
      <c r="B11" s="3" t="s">
        <v>87</v>
      </c>
      <c r="C11" s="3" t="s">
        <v>88</v>
      </c>
      <c r="D11" s="3" t="s">
        <v>89</v>
      </c>
      <c r="E11" s="3" t="s">
        <v>78</v>
      </c>
      <c r="F11" s="4">
        <v>90822.0</v>
      </c>
      <c r="G11" s="3" t="s">
        <v>90</v>
      </c>
      <c r="H11" s="4">
        <v>5.628268E9</v>
      </c>
      <c r="I11" s="4">
        <v>52.0</v>
      </c>
      <c r="J11" s="4">
        <v>66.0</v>
      </c>
      <c r="K11" s="4">
        <v>61.0</v>
      </c>
      <c r="L11" s="4">
        <v>43.0</v>
      </c>
      <c r="M11" s="4">
        <v>78.0</v>
      </c>
      <c r="N11" s="4">
        <v>75.0</v>
      </c>
      <c r="O11" s="4">
        <v>59.0</v>
      </c>
      <c r="P11" s="4">
        <v>59.0</v>
      </c>
      <c r="Q11" s="4">
        <v>55.0</v>
      </c>
      <c r="R11" s="4">
        <v>85.0</v>
      </c>
      <c r="S11" s="4">
        <v>66.0</v>
      </c>
      <c r="T11" s="4">
        <v>343.0</v>
      </c>
      <c r="U11" s="4">
        <v>35.0</v>
      </c>
      <c r="V11" s="3" t="s">
        <v>35</v>
      </c>
      <c r="W11" s="5">
        <v>42461.0</v>
      </c>
      <c r="X11" s="5">
        <v>42825.0</v>
      </c>
      <c r="Y11" s="6" t="s">
        <v>91</v>
      </c>
      <c r="Z11" s="3"/>
    </row>
    <row r="12" ht="15.0" customHeight="1">
      <c r="A12" s="3" t="s">
        <v>92</v>
      </c>
      <c r="B12" s="3" t="s">
        <v>93</v>
      </c>
      <c r="C12" s="3" t="s">
        <v>94</v>
      </c>
      <c r="D12" s="3" t="s">
        <v>90</v>
      </c>
      <c r="E12" s="3" t="s">
        <v>78</v>
      </c>
      <c r="F12" s="4">
        <v>90073.0</v>
      </c>
      <c r="G12" s="3" t="s">
        <v>90</v>
      </c>
      <c r="H12" s="4">
        <v>3.104783711E9</v>
      </c>
      <c r="I12" s="4">
        <v>48.0</v>
      </c>
      <c r="J12" s="4">
        <v>55.0</v>
      </c>
      <c r="K12" s="4">
        <v>56.0</v>
      </c>
      <c r="L12" s="4">
        <v>42.0</v>
      </c>
      <c r="M12" s="4">
        <v>74.0</v>
      </c>
      <c r="N12" s="4">
        <v>67.0</v>
      </c>
      <c r="O12" s="4">
        <v>60.0</v>
      </c>
      <c r="P12" s="4">
        <v>70.0</v>
      </c>
      <c r="Q12" s="4">
        <v>60.0</v>
      </c>
      <c r="R12" s="4">
        <v>81.0</v>
      </c>
      <c r="S12" s="4">
        <v>58.0</v>
      </c>
      <c r="T12" s="4">
        <v>355.0</v>
      </c>
      <c r="U12" s="4">
        <v>36.0</v>
      </c>
      <c r="V12" s="3" t="s">
        <v>35</v>
      </c>
      <c r="W12" s="5">
        <v>42461.0</v>
      </c>
      <c r="X12" s="5">
        <v>42825.0</v>
      </c>
      <c r="Y12" s="6" t="s">
        <v>95</v>
      </c>
      <c r="Z12" s="3"/>
    </row>
    <row r="13" ht="15.0" customHeight="1">
      <c r="A13" s="3" t="s">
        <v>96</v>
      </c>
      <c r="B13" s="3" t="s">
        <v>97</v>
      </c>
      <c r="C13" s="3" t="s">
        <v>98</v>
      </c>
      <c r="D13" s="3" t="s">
        <v>99</v>
      </c>
      <c r="E13" s="3" t="s">
        <v>78</v>
      </c>
      <c r="F13" s="4">
        <v>95655.0</v>
      </c>
      <c r="G13" s="3" t="s">
        <v>100</v>
      </c>
      <c r="H13" s="4">
        <v>8.003828387E9</v>
      </c>
      <c r="I13" s="4">
        <v>52.0</v>
      </c>
      <c r="J13" s="4">
        <v>68.0</v>
      </c>
      <c r="K13" s="4">
        <v>63.0</v>
      </c>
      <c r="L13" s="4">
        <v>47.0</v>
      </c>
      <c r="M13" s="4">
        <v>80.0</v>
      </c>
      <c r="N13" s="4">
        <v>77.0</v>
      </c>
      <c r="O13" s="4">
        <v>65.0</v>
      </c>
      <c r="P13" s="4">
        <v>76.0</v>
      </c>
      <c r="Q13" s="4">
        <v>70.0</v>
      </c>
      <c r="R13" s="4">
        <v>83.0</v>
      </c>
      <c r="S13" s="4">
        <v>73.0</v>
      </c>
      <c r="T13" s="4">
        <v>331.0</v>
      </c>
      <c r="U13" s="4">
        <v>40.0</v>
      </c>
      <c r="V13" s="3" t="s">
        <v>35</v>
      </c>
      <c r="W13" s="5">
        <v>42461.0</v>
      </c>
      <c r="X13" s="5">
        <v>42825.0</v>
      </c>
      <c r="Y13" s="6" t="s">
        <v>101</v>
      </c>
      <c r="Z13" s="3"/>
    </row>
    <row r="14" ht="15.0" customHeight="1">
      <c r="A14" s="3" t="s">
        <v>102</v>
      </c>
      <c r="B14" s="3" t="s">
        <v>103</v>
      </c>
      <c r="C14" s="3" t="s">
        <v>104</v>
      </c>
      <c r="D14" s="3" t="s">
        <v>105</v>
      </c>
      <c r="E14" s="3" t="s">
        <v>78</v>
      </c>
      <c r="F14" s="4">
        <v>94304.0</v>
      </c>
      <c r="G14" s="3" t="s">
        <v>106</v>
      </c>
      <c r="H14" s="4">
        <v>6.508583939E9</v>
      </c>
      <c r="I14" s="4">
        <v>65.0</v>
      </c>
      <c r="J14" s="4">
        <v>81.0</v>
      </c>
      <c r="K14" s="4">
        <v>70.0</v>
      </c>
      <c r="L14" s="4">
        <v>54.0</v>
      </c>
      <c r="M14" s="4">
        <v>82.0</v>
      </c>
      <c r="N14" s="4">
        <v>79.0</v>
      </c>
      <c r="O14" s="4">
        <v>70.0</v>
      </c>
      <c r="P14" s="4">
        <v>78.0</v>
      </c>
      <c r="Q14" s="4">
        <v>73.0</v>
      </c>
      <c r="R14" s="4">
        <v>87.0</v>
      </c>
      <c r="S14" s="4">
        <v>84.0</v>
      </c>
      <c r="T14" s="4">
        <v>396.0</v>
      </c>
      <c r="U14" s="4">
        <v>39.0</v>
      </c>
      <c r="V14" s="3" t="s">
        <v>35</v>
      </c>
      <c r="W14" s="5">
        <v>42461.0</v>
      </c>
      <c r="X14" s="5">
        <v>42825.0</v>
      </c>
      <c r="Y14" s="6" t="s">
        <v>107</v>
      </c>
      <c r="Z14" s="3"/>
    </row>
    <row r="15" ht="15.0" customHeight="1">
      <c r="A15" s="3" t="s">
        <v>108</v>
      </c>
      <c r="B15" s="3" t="s">
        <v>109</v>
      </c>
      <c r="C15" s="3" t="s">
        <v>110</v>
      </c>
      <c r="D15" s="3" t="s">
        <v>111</v>
      </c>
      <c r="E15" s="3" t="s">
        <v>78</v>
      </c>
      <c r="F15" s="4">
        <v>92161.0</v>
      </c>
      <c r="G15" s="3" t="s">
        <v>111</v>
      </c>
      <c r="H15" s="4">
        <v>8.585528585E9</v>
      </c>
      <c r="I15" s="4">
        <v>54.0</v>
      </c>
      <c r="J15" s="4">
        <v>59.0</v>
      </c>
      <c r="K15" s="4">
        <v>70.0</v>
      </c>
      <c r="L15" s="4">
        <v>38.0</v>
      </c>
      <c r="M15" s="4">
        <v>76.0</v>
      </c>
      <c r="N15" s="4">
        <v>73.0</v>
      </c>
      <c r="O15" s="4">
        <v>63.0</v>
      </c>
      <c r="P15" s="4">
        <v>61.0</v>
      </c>
      <c r="Q15" s="4">
        <v>64.0</v>
      </c>
      <c r="R15" s="4">
        <v>90.0</v>
      </c>
      <c r="S15" s="4">
        <v>66.0</v>
      </c>
      <c r="T15" s="4">
        <v>345.0</v>
      </c>
      <c r="U15" s="4">
        <v>42.0</v>
      </c>
      <c r="V15" s="3" t="s">
        <v>35</v>
      </c>
      <c r="W15" s="5">
        <v>42461.0</v>
      </c>
      <c r="X15" s="5">
        <v>42825.0</v>
      </c>
      <c r="Y15" s="6" t="s">
        <v>112</v>
      </c>
      <c r="Z15" s="3"/>
    </row>
    <row r="16" ht="15.0" customHeight="1">
      <c r="A16" s="3" t="s">
        <v>113</v>
      </c>
      <c r="B16" s="3" t="s">
        <v>114</v>
      </c>
      <c r="C16" s="3" t="s">
        <v>115</v>
      </c>
      <c r="D16" s="3" t="s">
        <v>116</v>
      </c>
      <c r="E16" s="3" t="s">
        <v>78</v>
      </c>
      <c r="F16" s="4">
        <v>94121.0</v>
      </c>
      <c r="G16" s="3" t="s">
        <v>116</v>
      </c>
      <c r="H16" s="4">
        <v>4.15221481E9</v>
      </c>
      <c r="I16" s="4">
        <v>54.0</v>
      </c>
      <c r="J16" s="4">
        <v>73.0</v>
      </c>
      <c r="K16" s="4">
        <v>72.0</v>
      </c>
      <c r="L16" s="4">
        <v>52.0</v>
      </c>
      <c r="M16" s="4">
        <v>80.0</v>
      </c>
      <c r="N16" s="4">
        <v>76.0</v>
      </c>
      <c r="O16" s="4">
        <v>69.0</v>
      </c>
      <c r="P16" s="4">
        <v>73.0</v>
      </c>
      <c r="Q16" s="4">
        <v>72.0</v>
      </c>
      <c r="R16" s="4">
        <v>87.0</v>
      </c>
      <c r="S16" s="4">
        <v>75.0</v>
      </c>
      <c r="T16" s="4">
        <v>378.0</v>
      </c>
      <c r="U16" s="4">
        <v>43.0</v>
      </c>
      <c r="V16" s="3" t="s">
        <v>35</v>
      </c>
      <c r="W16" s="5">
        <v>42461.0</v>
      </c>
      <c r="X16" s="5">
        <v>42825.0</v>
      </c>
      <c r="Y16" s="6" t="s">
        <v>117</v>
      </c>
      <c r="Z16" s="3"/>
    </row>
    <row r="17" ht="15.0" customHeight="1">
      <c r="A17" s="3" t="s">
        <v>118</v>
      </c>
      <c r="B17" s="3" t="s">
        <v>119</v>
      </c>
      <c r="C17" s="3" t="s">
        <v>120</v>
      </c>
      <c r="D17" s="3" t="s">
        <v>121</v>
      </c>
      <c r="E17" s="3" t="s">
        <v>122</v>
      </c>
      <c r="F17" s="4">
        <v>80220.0</v>
      </c>
      <c r="G17" s="3" t="s">
        <v>121</v>
      </c>
      <c r="H17" s="4">
        <v>3.0339328E9</v>
      </c>
      <c r="I17" s="4">
        <v>53.0</v>
      </c>
      <c r="J17" s="4">
        <v>58.0</v>
      </c>
      <c r="K17" s="4">
        <v>71.0</v>
      </c>
      <c r="L17" s="4">
        <v>51.0</v>
      </c>
      <c r="M17" s="4">
        <v>80.0</v>
      </c>
      <c r="N17" s="4">
        <v>80.0</v>
      </c>
      <c r="O17" s="4">
        <v>69.0</v>
      </c>
      <c r="P17" s="4">
        <v>65.0</v>
      </c>
      <c r="Q17" s="4">
        <v>74.0</v>
      </c>
      <c r="R17" s="4">
        <v>90.0</v>
      </c>
      <c r="S17" s="4">
        <v>59.0</v>
      </c>
      <c r="T17" s="4">
        <v>340.0</v>
      </c>
      <c r="U17" s="4">
        <v>42.0</v>
      </c>
      <c r="V17" s="3" t="s">
        <v>35</v>
      </c>
      <c r="W17" s="5">
        <v>42461.0</v>
      </c>
      <c r="X17" s="5">
        <v>42825.0</v>
      </c>
      <c r="Y17" s="6" t="s">
        <v>123</v>
      </c>
      <c r="Z17" s="3"/>
    </row>
    <row r="18" ht="15.0" customHeight="1">
      <c r="A18" s="3" t="s">
        <v>124</v>
      </c>
      <c r="B18" s="3" t="s">
        <v>125</v>
      </c>
      <c r="C18" s="3" t="s">
        <v>126</v>
      </c>
      <c r="D18" s="3" t="s">
        <v>127</v>
      </c>
      <c r="E18" s="3" t="s">
        <v>122</v>
      </c>
      <c r="F18" s="4">
        <v>81501.0</v>
      </c>
      <c r="G18" s="3" t="s">
        <v>128</v>
      </c>
      <c r="H18" s="4">
        <v>9.702441329E9</v>
      </c>
      <c r="I18" s="4">
        <v>61.0</v>
      </c>
      <c r="J18" s="4">
        <v>74.0</v>
      </c>
      <c r="K18" s="4">
        <v>69.0</v>
      </c>
      <c r="L18" s="4">
        <v>63.0</v>
      </c>
      <c r="M18" s="4">
        <v>82.0</v>
      </c>
      <c r="N18" s="4">
        <v>81.0</v>
      </c>
      <c r="O18" s="4">
        <v>70.0</v>
      </c>
      <c r="P18" s="4">
        <v>82.0</v>
      </c>
      <c r="Q18" s="4">
        <v>75.0</v>
      </c>
      <c r="R18" s="4">
        <v>90.0</v>
      </c>
      <c r="S18" s="4">
        <v>73.0</v>
      </c>
      <c r="T18" s="4">
        <v>297.0</v>
      </c>
      <c r="U18" s="4">
        <v>52.0</v>
      </c>
      <c r="V18" s="3" t="s">
        <v>35</v>
      </c>
      <c r="W18" s="5">
        <v>42461.0</v>
      </c>
      <c r="X18" s="5">
        <v>42825.0</v>
      </c>
      <c r="Y18" s="6" t="s">
        <v>129</v>
      </c>
      <c r="Z18" s="3"/>
    </row>
    <row r="19" ht="15.0" customHeight="1">
      <c r="A19" s="3" t="s">
        <v>130</v>
      </c>
      <c r="B19" s="3" t="s">
        <v>131</v>
      </c>
      <c r="C19" s="3" t="s">
        <v>132</v>
      </c>
      <c r="D19" s="3" t="s">
        <v>133</v>
      </c>
      <c r="E19" s="3" t="s">
        <v>134</v>
      </c>
      <c r="F19" s="4">
        <v>6516.0</v>
      </c>
      <c r="G19" s="3" t="s">
        <v>135</v>
      </c>
      <c r="H19" s="4">
        <v>2.039325711E9</v>
      </c>
      <c r="I19" s="4">
        <v>58.0</v>
      </c>
      <c r="J19" s="4">
        <v>68.0</v>
      </c>
      <c r="K19" s="4">
        <v>73.0</v>
      </c>
      <c r="L19" s="4">
        <v>50.0</v>
      </c>
      <c r="M19" s="4">
        <v>79.0</v>
      </c>
      <c r="N19" s="4">
        <v>79.0</v>
      </c>
      <c r="O19" s="4">
        <v>70.0</v>
      </c>
      <c r="P19" s="4">
        <v>75.0</v>
      </c>
      <c r="Q19" s="4">
        <v>68.0</v>
      </c>
      <c r="R19" s="4">
        <v>90.0</v>
      </c>
      <c r="S19" s="4">
        <v>69.0</v>
      </c>
      <c r="T19" s="4">
        <v>526.0</v>
      </c>
      <c r="U19" s="4">
        <v>41.0</v>
      </c>
      <c r="V19" s="3" t="s">
        <v>35</v>
      </c>
      <c r="W19" s="5">
        <v>42461.0</v>
      </c>
      <c r="X19" s="5">
        <v>42825.0</v>
      </c>
      <c r="Y19" s="6" t="s">
        <v>136</v>
      </c>
      <c r="Z19" s="3"/>
    </row>
    <row r="20" ht="15.0" customHeight="1">
      <c r="A20" s="3" t="s">
        <v>137</v>
      </c>
      <c r="B20" s="3" t="s">
        <v>138</v>
      </c>
      <c r="C20" s="3" t="s">
        <v>139</v>
      </c>
      <c r="D20" s="3" t="s">
        <v>47</v>
      </c>
      <c r="E20" s="3" t="s">
        <v>140</v>
      </c>
      <c r="F20" s="4">
        <v>20422.0</v>
      </c>
      <c r="G20" s="3" t="s">
        <v>141</v>
      </c>
      <c r="H20" s="4">
        <v>2.027458E9</v>
      </c>
      <c r="I20" s="4">
        <v>49.0</v>
      </c>
      <c r="J20" s="4">
        <v>53.0</v>
      </c>
      <c r="K20" s="4">
        <v>63.0</v>
      </c>
      <c r="L20" s="4">
        <v>58.0</v>
      </c>
      <c r="M20" s="4">
        <v>77.0</v>
      </c>
      <c r="N20" s="4">
        <v>67.0</v>
      </c>
      <c r="O20" s="4">
        <v>61.0</v>
      </c>
      <c r="P20" s="4">
        <v>61.0</v>
      </c>
      <c r="Q20" s="4">
        <v>52.0</v>
      </c>
      <c r="R20" s="4">
        <v>87.0</v>
      </c>
      <c r="S20" s="4">
        <v>53.0</v>
      </c>
      <c r="T20" s="4">
        <v>503.0</v>
      </c>
      <c r="U20" s="4">
        <v>30.0</v>
      </c>
      <c r="V20" s="3" t="s">
        <v>35</v>
      </c>
      <c r="W20" s="5">
        <v>42461.0</v>
      </c>
      <c r="X20" s="5">
        <v>42825.0</v>
      </c>
      <c r="Y20" s="6" t="s">
        <v>142</v>
      </c>
      <c r="Z20" s="3"/>
    </row>
    <row r="21" ht="15.0" customHeight="1">
      <c r="A21" s="3" t="s">
        <v>143</v>
      </c>
      <c r="B21" s="3" t="s">
        <v>144</v>
      </c>
      <c r="C21" s="3" t="s">
        <v>145</v>
      </c>
      <c r="D21" s="3" t="s">
        <v>146</v>
      </c>
      <c r="E21" s="3" t="s">
        <v>147</v>
      </c>
      <c r="F21" s="4">
        <v>19805.0</v>
      </c>
      <c r="G21" s="3" t="s">
        <v>148</v>
      </c>
      <c r="H21" s="4">
        <v>3.029942511E9</v>
      </c>
      <c r="I21" s="4">
        <v>64.0</v>
      </c>
      <c r="J21" s="4">
        <v>74.0</v>
      </c>
      <c r="K21" s="4">
        <v>72.0</v>
      </c>
      <c r="L21" s="4">
        <v>57.0</v>
      </c>
      <c r="M21" s="4">
        <v>83.0</v>
      </c>
      <c r="N21" s="4">
        <v>84.0</v>
      </c>
      <c r="O21" s="4">
        <v>67.0</v>
      </c>
      <c r="P21" s="4">
        <v>78.0</v>
      </c>
      <c r="Q21" s="4">
        <v>70.0</v>
      </c>
      <c r="R21" s="4">
        <v>93.0</v>
      </c>
      <c r="S21" s="4">
        <v>75.0</v>
      </c>
      <c r="T21" s="4">
        <v>290.0</v>
      </c>
      <c r="U21" s="4">
        <v>36.0</v>
      </c>
      <c r="V21" s="3" t="s">
        <v>35</v>
      </c>
      <c r="W21" s="5">
        <v>42461.0</v>
      </c>
      <c r="X21" s="5">
        <v>42825.0</v>
      </c>
      <c r="Y21" s="6" t="s">
        <v>149</v>
      </c>
      <c r="Z21" s="3"/>
    </row>
    <row r="22" ht="15.0" customHeight="1">
      <c r="A22" s="3" t="s">
        <v>150</v>
      </c>
      <c r="B22" s="3" t="s">
        <v>151</v>
      </c>
      <c r="C22" s="3" t="s">
        <v>152</v>
      </c>
      <c r="D22" s="3" t="s">
        <v>153</v>
      </c>
      <c r="E22" s="3" t="s">
        <v>154</v>
      </c>
      <c r="F22" s="4">
        <v>33744.0</v>
      </c>
      <c r="G22" s="3" t="s">
        <v>155</v>
      </c>
      <c r="H22" s="4">
        <v>7.273986661E9</v>
      </c>
      <c r="I22" s="4">
        <v>55.0</v>
      </c>
      <c r="J22" s="4">
        <v>67.0</v>
      </c>
      <c r="K22" s="4">
        <v>63.0</v>
      </c>
      <c r="L22" s="4">
        <v>42.0</v>
      </c>
      <c r="M22" s="4">
        <v>76.0</v>
      </c>
      <c r="N22" s="4">
        <v>77.0</v>
      </c>
      <c r="O22" s="4">
        <v>67.0</v>
      </c>
      <c r="P22" s="4">
        <v>66.0</v>
      </c>
      <c r="Q22" s="4">
        <v>63.0</v>
      </c>
      <c r="R22" s="4">
        <v>87.0</v>
      </c>
      <c r="S22" s="4">
        <v>70.0</v>
      </c>
      <c r="T22" s="4">
        <v>543.0</v>
      </c>
      <c r="U22" s="4">
        <v>43.0</v>
      </c>
      <c r="V22" s="3" t="s">
        <v>35</v>
      </c>
      <c r="W22" s="5">
        <v>42461.0</v>
      </c>
      <c r="X22" s="5">
        <v>42825.0</v>
      </c>
      <c r="Y22" s="6" t="s">
        <v>156</v>
      </c>
      <c r="Z22" s="3"/>
    </row>
    <row r="23" ht="15.0" customHeight="1">
      <c r="A23" s="3" t="s">
        <v>157</v>
      </c>
      <c r="B23" s="3" t="s">
        <v>158</v>
      </c>
      <c r="C23" s="3" t="s">
        <v>159</v>
      </c>
      <c r="D23" s="3" t="s">
        <v>160</v>
      </c>
      <c r="E23" s="3" t="s">
        <v>154</v>
      </c>
      <c r="F23" s="4">
        <v>32608.0</v>
      </c>
      <c r="G23" s="3" t="s">
        <v>161</v>
      </c>
      <c r="H23" s="4">
        <v>3.523761611E9</v>
      </c>
      <c r="I23" s="4">
        <v>56.0</v>
      </c>
      <c r="J23" s="4">
        <v>69.0</v>
      </c>
      <c r="K23" s="4">
        <v>68.0</v>
      </c>
      <c r="L23" s="4">
        <v>63.0</v>
      </c>
      <c r="M23" s="4">
        <v>76.0</v>
      </c>
      <c r="N23" s="4">
        <v>76.0</v>
      </c>
      <c r="O23" s="4">
        <v>67.0</v>
      </c>
      <c r="P23" s="4">
        <v>71.0</v>
      </c>
      <c r="Q23" s="4">
        <v>64.0</v>
      </c>
      <c r="R23" s="4">
        <v>88.0</v>
      </c>
      <c r="S23" s="4">
        <v>76.0</v>
      </c>
      <c r="T23" s="4">
        <v>552.0</v>
      </c>
      <c r="U23" s="4">
        <v>44.0</v>
      </c>
      <c r="V23" s="3" t="s">
        <v>35</v>
      </c>
      <c r="W23" s="5">
        <v>42461.0</v>
      </c>
      <c r="X23" s="5">
        <v>42825.0</v>
      </c>
      <c r="Y23" s="6" t="s">
        <v>162</v>
      </c>
      <c r="Z23" s="3"/>
    </row>
    <row r="24" ht="15.0" customHeight="1">
      <c r="A24" s="3" t="s">
        <v>163</v>
      </c>
      <c r="B24" s="3" t="s">
        <v>164</v>
      </c>
      <c r="C24" s="3" t="s">
        <v>165</v>
      </c>
      <c r="D24" s="3" t="s">
        <v>166</v>
      </c>
      <c r="E24" s="3" t="s">
        <v>154</v>
      </c>
      <c r="F24" s="4">
        <v>33125.0</v>
      </c>
      <c r="G24" s="3" t="s">
        <v>167</v>
      </c>
      <c r="H24" s="4">
        <v>3.053244455E9</v>
      </c>
      <c r="I24" s="4">
        <v>57.0</v>
      </c>
      <c r="J24" s="4">
        <v>66.0</v>
      </c>
      <c r="K24" s="4">
        <v>65.0</v>
      </c>
      <c r="L24" s="4">
        <v>51.0</v>
      </c>
      <c r="M24" s="4">
        <v>82.0</v>
      </c>
      <c r="N24" s="4">
        <v>75.0</v>
      </c>
      <c r="O24" s="4">
        <v>66.0</v>
      </c>
      <c r="P24" s="4">
        <v>64.0</v>
      </c>
      <c r="Q24" s="4">
        <v>61.0</v>
      </c>
      <c r="R24" s="4">
        <v>85.0</v>
      </c>
      <c r="S24" s="4">
        <v>67.0</v>
      </c>
      <c r="T24" s="4">
        <v>365.0</v>
      </c>
      <c r="U24" s="4">
        <v>36.0</v>
      </c>
      <c r="V24" s="3" t="s">
        <v>35</v>
      </c>
      <c r="W24" s="5">
        <v>42461.0</v>
      </c>
      <c r="X24" s="5">
        <v>42825.0</v>
      </c>
      <c r="Y24" s="6" t="s">
        <v>168</v>
      </c>
      <c r="Z24" s="3"/>
    </row>
    <row r="25" ht="15.0" customHeight="1">
      <c r="A25" s="3" t="s">
        <v>169</v>
      </c>
      <c r="B25" s="3" t="s">
        <v>170</v>
      </c>
      <c r="C25" s="3" t="s">
        <v>171</v>
      </c>
      <c r="D25" s="3" t="s">
        <v>172</v>
      </c>
      <c r="E25" s="3" t="s">
        <v>154</v>
      </c>
      <c r="F25" s="4">
        <v>32827.0</v>
      </c>
      <c r="G25" s="3" t="s">
        <v>173</v>
      </c>
      <c r="H25" s="4">
        <v>4.076311E9</v>
      </c>
      <c r="I25" s="4">
        <v>67.0</v>
      </c>
      <c r="J25" s="4">
        <v>87.0</v>
      </c>
      <c r="K25" s="4">
        <v>77.0</v>
      </c>
      <c r="L25" s="4">
        <v>77.0</v>
      </c>
      <c r="M25" s="4">
        <v>87.0</v>
      </c>
      <c r="N25" s="4">
        <v>89.0</v>
      </c>
      <c r="O25" s="4">
        <v>73.0</v>
      </c>
      <c r="P25" s="4">
        <v>81.0</v>
      </c>
      <c r="Q25" s="4">
        <v>76.0</v>
      </c>
      <c r="R25" s="4">
        <v>93.0</v>
      </c>
      <c r="S25" s="4">
        <v>88.0</v>
      </c>
      <c r="T25" s="4">
        <v>426.0</v>
      </c>
      <c r="U25" s="4">
        <v>41.0</v>
      </c>
      <c r="V25" s="3" t="s">
        <v>35</v>
      </c>
      <c r="W25" s="5">
        <v>42461.0</v>
      </c>
      <c r="X25" s="5">
        <v>42825.0</v>
      </c>
      <c r="Y25" s="6" t="s">
        <v>174</v>
      </c>
      <c r="Z25" s="3"/>
    </row>
    <row r="26" ht="15.0" customHeight="1">
      <c r="A26" s="3" t="s">
        <v>175</v>
      </c>
      <c r="B26" s="3" t="s">
        <v>176</v>
      </c>
      <c r="C26" s="3" t="s">
        <v>177</v>
      </c>
      <c r="D26" s="3" t="s">
        <v>178</v>
      </c>
      <c r="E26" s="3" t="s">
        <v>154</v>
      </c>
      <c r="F26" s="4">
        <v>33612.0</v>
      </c>
      <c r="G26" s="3" t="s">
        <v>179</v>
      </c>
      <c r="H26" s="4">
        <v>8.139722E9</v>
      </c>
      <c r="I26" s="4">
        <v>52.0</v>
      </c>
      <c r="J26" s="4">
        <v>64.0</v>
      </c>
      <c r="K26" s="4">
        <v>60.0</v>
      </c>
      <c r="L26" s="4">
        <v>45.0</v>
      </c>
      <c r="M26" s="4">
        <v>75.0</v>
      </c>
      <c r="N26" s="4">
        <v>74.0</v>
      </c>
      <c r="O26" s="4">
        <v>58.0</v>
      </c>
      <c r="P26" s="4">
        <v>58.0</v>
      </c>
      <c r="Q26" s="4">
        <v>64.0</v>
      </c>
      <c r="R26" s="4">
        <v>88.0</v>
      </c>
      <c r="S26" s="4">
        <v>67.0</v>
      </c>
      <c r="T26" s="4">
        <v>364.0</v>
      </c>
      <c r="U26" s="4">
        <v>38.0</v>
      </c>
      <c r="V26" s="3" t="s">
        <v>35</v>
      </c>
      <c r="W26" s="5">
        <v>42461.0</v>
      </c>
      <c r="X26" s="5">
        <v>42825.0</v>
      </c>
      <c r="Y26" s="6" t="s">
        <v>180</v>
      </c>
      <c r="Z26" s="3"/>
    </row>
    <row r="27" ht="15.0" customHeight="1">
      <c r="A27" s="3" t="s">
        <v>181</v>
      </c>
      <c r="B27" s="3" t="s">
        <v>182</v>
      </c>
      <c r="C27" s="3" t="s">
        <v>183</v>
      </c>
      <c r="D27" s="3" t="s">
        <v>184</v>
      </c>
      <c r="E27" s="3" t="s">
        <v>154</v>
      </c>
      <c r="F27" s="4">
        <v>33410.0</v>
      </c>
      <c r="G27" s="3" t="s">
        <v>185</v>
      </c>
      <c r="H27" s="4">
        <v>5.6142286E9</v>
      </c>
      <c r="I27" s="4">
        <v>49.0</v>
      </c>
      <c r="J27" s="4">
        <v>65.0</v>
      </c>
      <c r="K27" s="4">
        <v>56.0</v>
      </c>
      <c r="L27" s="4">
        <v>43.0</v>
      </c>
      <c r="M27" s="4">
        <v>71.0</v>
      </c>
      <c r="N27" s="4">
        <v>71.0</v>
      </c>
      <c r="O27" s="4">
        <v>53.0</v>
      </c>
      <c r="P27" s="4">
        <v>57.0</v>
      </c>
      <c r="Q27" s="4">
        <v>41.0</v>
      </c>
      <c r="R27" s="4">
        <v>83.0</v>
      </c>
      <c r="S27" s="4">
        <v>71.0</v>
      </c>
      <c r="T27" s="4">
        <v>332.0</v>
      </c>
      <c r="U27" s="4">
        <v>39.0</v>
      </c>
      <c r="V27" s="3" t="s">
        <v>35</v>
      </c>
      <c r="W27" s="5">
        <v>42461.0</v>
      </c>
      <c r="X27" s="5">
        <v>42825.0</v>
      </c>
      <c r="Y27" s="6" t="s">
        <v>186</v>
      </c>
      <c r="Z27" s="3"/>
    </row>
    <row r="28" ht="15.0" customHeight="1">
      <c r="A28" s="3" t="s">
        <v>187</v>
      </c>
      <c r="B28" s="3" t="s">
        <v>188</v>
      </c>
      <c r="C28" s="3" t="s">
        <v>189</v>
      </c>
      <c r="D28" s="3" t="s">
        <v>190</v>
      </c>
      <c r="E28" s="3" t="s">
        <v>191</v>
      </c>
      <c r="F28" s="4">
        <v>30904.0</v>
      </c>
      <c r="G28" s="3" t="s">
        <v>192</v>
      </c>
      <c r="H28" s="4">
        <v>7.068232201E9</v>
      </c>
      <c r="I28" s="4">
        <v>52.0</v>
      </c>
      <c r="J28" s="4">
        <v>62.0</v>
      </c>
      <c r="K28" s="4">
        <v>60.0</v>
      </c>
      <c r="L28" s="4">
        <v>62.0</v>
      </c>
      <c r="M28" s="4">
        <v>78.0</v>
      </c>
      <c r="N28" s="4">
        <v>73.0</v>
      </c>
      <c r="O28" s="4">
        <v>60.0</v>
      </c>
      <c r="P28" s="4">
        <v>71.0</v>
      </c>
      <c r="Q28" s="4">
        <v>53.0</v>
      </c>
      <c r="R28" s="4">
        <v>79.0</v>
      </c>
      <c r="S28" s="4">
        <v>67.0</v>
      </c>
      <c r="T28" s="4">
        <v>349.0</v>
      </c>
      <c r="U28" s="4">
        <v>39.0</v>
      </c>
      <c r="V28" s="3" t="s">
        <v>35</v>
      </c>
      <c r="W28" s="5">
        <v>42461.0</v>
      </c>
      <c r="X28" s="5">
        <v>42825.0</v>
      </c>
      <c r="Y28" s="6" t="s">
        <v>193</v>
      </c>
      <c r="Z28" s="3"/>
    </row>
    <row r="29" ht="15.0" customHeight="1">
      <c r="A29" s="3" t="s">
        <v>194</v>
      </c>
      <c r="B29" s="3" t="s">
        <v>195</v>
      </c>
      <c r="C29" s="3" t="s">
        <v>196</v>
      </c>
      <c r="D29" s="3" t="s">
        <v>197</v>
      </c>
      <c r="E29" s="3" t="s">
        <v>191</v>
      </c>
      <c r="F29" s="4">
        <v>30033.0</v>
      </c>
      <c r="G29" s="3" t="s">
        <v>198</v>
      </c>
      <c r="H29" s="4">
        <v>4.043216111E9</v>
      </c>
      <c r="I29" s="4">
        <v>53.0</v>
      </c>
      <c r="J29" s="4">
        <v>62.0</v>
      </c>
      <c r="K29" s="4">
        <v>64.0</v>
      </c>
      <c r="L29" s="4">
        <v>60.0</v>
      </c>
      <c r="M29" s="4">
        <v>80.0</v>
      </c>
      <c r="N29" s="4">
        <v>72.0</v>
      </c>
      <c r="O29" s="4">
        <v>65.0</v>
      </c>
      <c r="P29" s="4">
        <v>73.0</v>
      </c>
      <c r="Q29" s="4">
        <v>61.0</v>
      </c>
      <c r="R29" s="4">
        <v>82.0</v>
      </c>
      <c r="S29" s="4">
        <v>62.0</v>
      </c>
      <c r="T29" s="4">
        <v>355.0</v>
      </c>
      <c r="U29" s="4">
        <v>30.0</v>
      </c>
      <c r="V29" s="3" t="s">
        <v>35</v>
      </c>
      <c r="W29" s="5">
        <v>42461.0</v>
      </c>
      <c r="X29" s="5">
        <v>42825.0</v>
      </c>
      <c r="Y29" s="6" t="s">
        <v>199</v>
      </c>
      <c r="Z29" s="3"/>
    </row>
    <row r="30" ht="15.0" customHeight="1">
      <c r="A30" s="3" t="s">
        <v>200</v>
      </c>
      <c r="B30" s="3" t="s">
        <v>201</v>
      </c>
      <c r="C30" s="3" t="s">
        <v>202</v>
      </c>
      <c r="D30" s="3" t="s">
        <v>203</v>
      </c>
      <c r="E30" s="3" t="s">
        <v>191</v>
      </c>
      <c r="F30" s="4">
        <v>31021.0</v>
      </c>
      <c r="G30" s="3" t="s">
        <v>204</v>
      </c>
      <c r="H30" s="4">
        <v>4.782772701E9</v>
      </c>
      <c r="I30" s="4">
        <v>58.0</v>
      </c>
      <c r="J30" s="4">
        <v>77.0</v>
      </c>
      <c r="K30" s="4">
        <v>71.0</v>
      </c>
      <c r="L30" s="4">
        <v>76.0</v>
      </c>
      <c r="M30" s="4">
        <v>80.0</v>
      </c>
      <c r="N30" s="4">
        <v>81.0</v>
      </c>
      <c r="O30" s="4">
        <v>69.0</v>
      </c>
      <c r="P30" s="4">
        <v>79.0</v>
      </c>
      <c r="Q30" s="4">
        <v>60.0</v>
      </c>
      <c r="R30" s="4">
        <v>89.0</v>
      </c>
      <c r="S30" s="4">
        <v>86.0</v>
      </c>
      <c r="T30" s="4">
        <v>101.0</v>
      </c>
      <c r="U30" s="4">
        <v>31.0</v>
      </c>
      <c r="V30" s="3" t="s">
        <v>35</v>
      </c>
      <c r="W30" s="5">
        <v>42461.0</v>
      </c>
      <c r="X30" s="5">
        <v>42825.0</v>
      </c>
      <c r="Y30" s="6" t="s">
        <v>205</v>
      </c>
      <c r="Z30" s="3"/>
    </row>
    <row r="31" ht="15.0" customHeight="1">
      <c r="A31" s="3" t="s">
        <v>206</v>
      </c>
      <c r="B31" s="3" t="s">
        <v>207</v>
      </c>
      <c r="C31" s="3" t="s">
        <v>208</v>
      </c>
      <c r="D31" s="3" t="s">
        <v>209</v>
      </c>
      <c r="E31" s="3" t="s">
        <v>210</v>
      </c>
      <c r="F31" s="4">
        <v>50310.0</v>
      </c>
      <c r="G31" s="3" t="s">
        <v>211</v>
      </c>
      <c r="H31" s="4">
        <v>5.156995999E9</v>
      </c>
      <c r="I31" s="4">
        <v>59.0</v>
      </c>
      <c r="J31" s="4">
        <v>75.0</v>
      </c>
      <c r="K31" s="4">
        <v>64.0</v>
      </c>
      <c r="L31" s="4">
        <v>56.0</v>
      </c>
      <c r="M31" s="4">
        <v>77.0</v>
      </c>
      <c r="N31" s="4">
        <v>77.0</v>
      </c>
      <c r="O31" s="4">
        <v>62.0</v>
      </c>
      <c r="P31" s="4">
        <v>79.0</v>
      </c>
      <c r="Q31" s="4">
        <v>72.0</v>
      </c>
      <c r="R31" s="4">
        <v>87.0</v>
      </c>
      <c r="S31" s="4">
        <v>74.0</v>
      </c>
      <c r="T31" s="4">
        <v>455.0</v>
      </c>
      <c r="U31" s="4">
        <v>40.0</v>
      </c>
      <c r="V31" s="3" t="s">
        <v>35</v>
      </c>
      <c r="W31" s="5">
        <v>42461.0</v>
      </c>
      <c r="X31" s="5">
        <v>42825.0</v>
      </c>
      <c r="Y31" s="6" t="s">
        <v>212</v>
      </c>
      <c r="Z31" s="3"/>
    </row>
    <row r="32" ht="15.0" customHeight="1">
      <c r="A32" s="3" t="s">
        <v>213</v>
      </c>
      <c r="B32" s="3" t="s">
        <v>214</v>
      </c>
      <c r="C32" s="3" t="s">
        <v>215</v>
      </c>
      <c r="D32" s="3" t="s">
        <v>216</v>
      </c>
      <c r="E32" s="3" t="s">
        <v>210</v>
      </c>
      <c r="F32" s="4">
        <v>52246.0</v>
      </c>
      <c r="G32" s="3" t="s">
        <v>217</v>
      </c>
      <c r="H32" s="4">
        <v>3.193380581E9</v>
      </c>
      <c r="I32" s="4">
        <v>56.0</v>
      </c>
      <c r="J32" s="4">
        <v>74.0</v>
      </c>
      <c r="K32" s="4">
        <v>68.0</v>
      </c>
      <c r="L32" s="4">
        <v>66.0</v>
      </c>
      <c r="M32" s="4">
        <v>75.0</v>
      </c>
      <c r="N32" s="4">
        <v>75.0</v>
      </c>
      <c r="O32" s="4">
        <v>64.0</v>
      </c>
      <c r="P32" s="4">
        <v>76.0</v>
      </c>
      <c r="Q32" s="4">
        <v>66.0</v>
      </c>
      <c r="R32" s="4">
        <v>91.0</v>
      </c>
      <c r="S32" s="4">
        <v>78.0</v>
      </c>
      <c r="T32" s="4">
        <v>345.0</v>
      </c>
      <c r="U32" s="4">
        <v>41.0</v>
      </c>
      <c r="V32" s="3" t="s">
        <v>35</v>
      </c>
      <c r="W32" s="5">
        <v>42461.0</v>
      </c>
      <c r="X32" s="5">
        <v>42825.0</v>
      </c>
      <c r="Y32" s="6" t="s">
        <v>218</v>
      </c>
      <c r="Z32" s="3"/>
    </row>
    <row r="33" ht="15.0" customHeight="1">
      <c r="A33" s="3" t="s">
        <v>219</v>
      </c>
      <c r="B33" s="3" t="s">
        <v>220</v>
      </c>
      <c r="C33" s="3" t="s">
        <v>221</v>
      </c>
      <c r="D33" s="3" t="s">
        <v>222</v>
      </c>
      <c r="E33" s="3" t="s">
        <v>223</v>
      </c>
      <c r="F33" s="4">
        <v>83702.0</v>
      </c>
      <c r="G33" s="3" t="s">
        <v>224</v>
      </c>
      <c r="H33" s="4">
        <v>2.084221E9</v>
      </c>
      <c r="I33" s="4">
        <v>55.0</v>
      </c>
      <c r="J33" s="4">
        <v>72.0</v>
      </c>
      <c r="K33" s="4">
        <v>68.0</v>
      </c>
      <c r="L33" s="4">
        <v>60.0</v>
      </c>
      <c r="M33" s="4">
        <v>81.0</v>
      </c>
      <c r="N33" s="4">
        <v>76.0</v>
      </c>
      <c r="O33" s="4">
        <v>67.0</v>
      </c>
      <c r="P33" s="4">
        <v>77.0</v>
      </c>
      <c r="Q33" s="4">
        <v>67.0</v>
      </c>
      <c r="R33" s="4">
        <v>85.0</v>
      </c>
      <c r="S33" s="4">
        <v>74.0</v>
      </c>
      <c r="T33" s="4">
        <v>357.0</v>
      </c>
      <c r="U33" s="4">
        <v>47.0</v>
      </c>
      <c r="V33" s="3" t="s">
        <v>35</v>
      </c>
      <c r="W33" s="5">
        <v>42461.0</v>
      </c>
      <c r="X33" s="5">
        <v>42825.0</v>
      </c>
      <c r="Y33" s="6" t="s">
        <v>225</v>
      </c>
      <c r="Z33" s="3"/>
    </row>
    <row r="34" ht="15.0" customHeight="1">
      <c r="A34" s="3" t="s">
        <v>226</v>
      </c>
      <c r="B34" s="3" t="s">
        <v>227</v>
      </c>
      <c r="C34" s="3" t="s">
        <v>228</v>
      </c>
      <c r="D34" s="3" t="s">
        <v>229</v>
      </c>
      <c r="E34" s="3" t="s">
        <v>230</v>
      </c>
      <c r="F34" s="4">
        <v>60612.0</v>
      </c>
      <c r="G34" s="3" t="s">
        <v>231</v>
      </c>
      <c r="H34" s="4">
        <v>3.125698387E9</v>
      </c>
      <c r="I34" s="4">
        <v>49.0</v>
      </c>
      <c r="J34" s="4">
        <v>63.0</v>
      </c>
      <c r="K34" s="4">
        <v>62.0</v>
      </c>
      <c r="L34" s="4">
        <v>54.0</v>
      </c>
      <c r="M34" s="4">
        <v>80.0</v>
      </c>
      <c r="N34" s="4">
        <v>76.0</v>
      </c>
      <c r="O34" s="4">
        <v>63.0</v>
      </c>
      <c r="P34" s="4">
        <v>68.0</v>
      </c>
      <c r="Q34" s="4">
        <v>54.0</v>
      </c>
      <c r="R34" s="4">
        <v>84.0</v>
      </c>
      <c r="S34" s="4">
        <v>63.0</v>
      </c>
      <c r="T34" s="4">
        <v>442.0</v>
      </c>
      <c r="U34" s="4">
        <v>29.0</v>
      </c>
      <c r="V34" s="3" t="s">
        <v>35</v>
      </c>
      <c r="W34" s="5">
        <v>42461.0</v>
      </c>
      <c r="X34" s="5">
        <v>42825.0</v>
      </c>
      <c r="Y34" s="6" t="s">
        <v>232</v>
      </c>
      <c r="Z34" s="3"/>
    </row>
    <row r="35" ht="15.0" customHeight="1">
      <c r="A35" s="3" t="s">
        <v>233</v>
      </c>
      <c r="B35" s="3" t="s">
        <v>234</v>
      </c>
      <c r="C35" s="3" t="s">
        <v>235</v>
      </c>
      <c r="D35" s="3" t="s">
        <v>236</v>
      </c>
      <c r="E35" s="3" t="s">
        <v>230</v>
      </c>
      <c r="F35" s="4">
        <v>61832.0</v>
      </c>
      <c r="G35" s="3" t="s">
        <v>237</v>
      </c>
      <c r="H35" s="4">
        <v>2.175543E9</v>
      </c>
      <c r="I35" s="4">
        <v>54.0</v>
      </c>
      <c r="J35" s="4">
        <v>68.0</v>
      </c>
      <c r="K35" s="4">
        <v>61.0</v>
      </c>
      <c r="L35" s="4">
        <v>68.0</v>
      </c>
      <c r="M35" s="4">
        <v>72.0</v>
      </c>
      <c r="N35" s="4">
        <v>81.0</v>
      </c>
      <c r="O35" s="4">
        <v>68.0</v>
      </c>
      <c r="P35" s="4">
        <v>75.0</v>
      </c>
      <c r="Q35" s="4">
        <v>70.0</v>
      </c>
      <c r="R35" s="4">
        <v>85.0</v>
      </c>
      <c r="S35" s="4">
        <v>64.0</v>
      </c>
      <c r="T35" s="4">
        <v>291.0</v>
      </c>
      <c r="U35" s="4">
        <v>41.0</v>
      </c>
      <c r="V35" s="3" t="s">
        <v>35</v>
      </c>
      <c r="W35" s="5">
        <v>42461.0</v>
      </c>
      <c r="X35" s="5">
        <v>42825.0</v>
      </c>
      <c r="Y35" s="6" t="s">
        <v>238</v>
      </c>
      <c r="Z35" s="3"/>
    </row>
    <row r="36" ht="15.0" customHeight="1">
      <c r="A36" s="3" t="s">
        <v>239</v>
      </c>
      <c r="B36" s="3" t="s">
        <v>240</v>
      </c>
      <c r="C36" s="3" t="s">
        <v>241</v>
      </c>
      <c r="D36" s="3" t="s">
        <v>242</v>
      </c>
      <c r="E36" s="3" t="s">
        <v>230</v>
      </c>
      <c r="F36" s="4">
        <v>60141.0</v>
      </c>
      <c r="G36" s="3" t="s">
        <v>231</v>
      </c>
      <c r="H36" s="4">
        <v>7.082028387E9</v>
      </c>
      <c r="I36" s="4">
        <v>53.0</v>
      </c>
      <c r="J36" s="4">
        <v>63.0</v>
      </c>
      <c r="K36" s="4">
        <v>62.0</v>
      </c>
      <c r="L36" s="4">
        <v>49.0</v>
      </c>
      <c r="M36" s="4">
        <v>77.0</v>
      </c>
      <c r="N36" s="4">
        <v>70.0</v>
      </c>
      <c r="O36" s="4">
        <v>61.0</v>
      </c>
      <c r="P36" s="4">
        <v>64.0</v>
      </c>
      <c r="Q36" s="4">
        <v>60.0</v>
      </c>
      <c r="R36" s="4">
        <v>81.0</v>
      </c>
      <c r="S36" s="4">
        <v>64.0</v>
      </c>
      <c r="T36" s="4">
        <v>314.0</v>
      </c>
      <c r="U36" s="4">
        <v>37.0</v>
      </c>
      <c r="V36" s="3" t="s">
        <v>35</v>
      </c>
      <c r="W36" s="5">
        <v>42461.0</v>
      </c>
      <c r="X36" s="5">
        <v>42825.0</v>
      </c>
      <c r="Y36" s="6" t="s">
        <v>243</v>
      </c>
      <c r="Z36" s="3"/>
    </row>
    <row r="37" ht="15.0" customHeight="1">
      <c r="A37" s="3" t="s">
        <v>244</v>
      </c>
      <c r="B37" s="3" t="s">
        <v>245</v>
      </c>
      <c r="C37" s="3" t="s">
        <v>246</v>
      </c>
      <c r="D37" s="3" t="s">
        <v>247</v>
      </c>
      <c r="E37" s="3" t="s">
        <v>230</v>
      </c>
      <c r="F37" s="4">
        <v>62959.0</v>
      </c>
      <c r="G37" s="3" t="s">
        <v>248</v>
      </c>
      <c r="H37" s="4">
        <v>6.189975311E9</v>
      </c>
      <c r="I37" s="4">
        <v>51.0</v>
      </c>
      <c r="J37" s="4">
        <v>71.0</v>
      </c>
      <c r="K37" s="4">
        <v>64.0</v>
      </c>
      <c r="L37" s="4">
        <v>56.0</v>
      </c>
      <c r="M37" s="4">
        <v>79.0</v>
      </c>
      <c r="N37" s="4">
        <v>79.0</v>
      </c>
      <c r="O37" s="4">
        <v>65.0</v>
      </c>
      <c r="P37" s="4">
        <v>84.0</v>
      </c>
      <c r="Q37" s="4">
        <v>71.0</v>
      </c>
      <c r="R37" s="4">
        <v>88.0</v>
      </c>
      <c r="S37" s="4">
        <v>70.0</v>
      </c>
      <c r="T37" s="4">
        <v>359.0</v>
      </c>
      <c r="U37" s="4">
        <v>47.0</v>
      </c>
      <c r="V37" s="3" t="s">
        <v>35</v>
      </c>
      <c r="W37" s="5">
        <v>42461.0</v>
      </c>
      <c r="X37" s="5">
        <v>42825.0</v>
      </c>
      <c r="Y37" s="6" t="s">
        <v>249</v>
      </c>
      <c r="Z37" s="3"/>
    </row>
    <row r="38" ht="15.0" customHeight="1">
      <c r="A38" s="3" t="s">
        <v>250</v>
      </c>
      <c r="B38" s="3" t="s">
        <v>251</v>
      </c>
      <c r="C38" s="3" t="s">
        <v>252</v>
      </c>
      <c r="D38" s="3" t="s">
        <v>253</v>
      </c>
      <c r="E38" s="3" t="s">
        <v>230</v>
      </c>
      <c r="F38" s="4">
        <v>60064.0</v>
      </c>
      <c r="G38" s="3" t="s">
        <v>254</v>
      </c>
      <c r="H38" s="4">
        <v>8.4768819E9</v>
      </c>
      <c r="I38" s="4">
        <v>52.0</v>
      </c>
      <c r="J38" s="4">
        <v>66.0</v>
      </c>
      <c r="K38" s="4">
        <v>60.0</v>
      </c>
      <c r="L38" s="4">
        <v>60.0</v>
      </c>
      <c r="M38" s="4">
        <v>75.0</v>
      </c>
      <c r="N38" s="4">
        <v>73.0</v>
      </c>
      <c r="O38" s="4">
        <v>64.0</v>
      </c>
      <c r="P38" s="4">
        <v>78.0</v>
      </c>
      <c r="Q38" s="4">
        <v>59.0</v>
      </c>
      <c r="R38" s="4">
        <v>84.0</v>
      </c>
      <c r="S38" s="4">
        <v>65.0</v>
      </c>
      <c r="T38" s="4">
        <v>358.0</v>
      </c>
      <c r="U38" s="4">
        <v>32.0</v>
      </c>
      <c r="V38" s="3" t="s">
        <v>35</v>
      </c>
      <c r="W38" s="5">
        <v>42461.0</v>
      </c>
      <c r="X38" s="5">
        <v>42825.0</v>
      </c>
      <c r="Y38" s="6" t="s">
        <v>255</v>
      </c>
      <c r="Z38" s="3"/>
    </row>
    <row r="39" ht="15.0" customHeight="1">
      <c r="A39" s="3" t="s">
        <v>256</v>
      </c>
      <c r="B39" s="3" t="s">
        <v>257</v>
      </c>
      <c r="C39" s="3" t="s">
        <v>258</v>
      </c>
      <c r="D39" s="3" t="s">
        <v>259</v>
      </c>
      <c r="E39" s="3" t="s">
        <v>260</v>
      </c>
      <c r="F39" s="4">
        <v>46202.0</v>
      </c>
      <c r="G39" s="3" t="s">
        <v>247</v>
      </c>
      <c r="H39" s="4">
        <v>3.17554E9</v>
      </c>
      <c r="I39" s="4">
        <v>56.0</v>
      </c>
      <c r="J39" s="4">
        <v>71.0</v>
      </c>
      <c r="K39" s="4">
        <v>66.0</v>
      </c>
      <c r="L39" s="4">
        <v>56.0</v>
      </c>
      <c r="M39" s="4">
        <v>77.0</v>
      </c>
      <c r="N39" s="4">
        <v>76.0</v>
      </c>
      <c r="O39" s="4">
        <v>61.0</v>
      </c>
      <c r="P39" s="4">
        <v>75.0</v>
      </c>
      <c r="Q39" s="4">
        <v>64.0</v>
      </c>
      <c r="R39" s="4">
        <v>87.0</v>
      </c>
      <c r="S39" s="4">
        <v>73.0</v>
      </c>
      <c r="T39" s="4">
        <v>343.0</v>
      </c>
      <c r="U39" s="4">
        <v>42.0</v>
      </c>
      <c r="V39" s="3" t="s">
        <v>35</v>
      </c>
      <c r="W39" s="5">
        <v>42461.0</v>
      </c>
      <c r="X39" s="5">
        <v>42825.0</v>
      </c>
      <c r="Y39" s="6" t="s">
        <v>261</v>
      </c>
      <c r="Z39" s="3"/>
    </row>
    <row r="40" ht="15.0" customHeight="1">
      <c r="A40" s="3" t="s">
        <v>262</v>
      </c>
      <c r="B40" s="3" t="s">
        <v>263</v>
      </c>
      <c r="C40" s="3" t="s">
        <v>264</v>
      </c>
      <c r="D40" s="3" t="s">
        <v>247</v>
      </c>
      <c r="E40" s="3" t="s">
        <v>260</v>
      </c>
      <c r="F40" s="4">
        <v>46953.0</v>
      </c>
      <c r="G40" s="3" t="s">
        <v>265</v>
      </c>
      <c r="H40" s="4">
        <v>7.656743321E9</v>
      </c>
      <c r="I40" s="4">
        <v>52.0</v>
      </c>
      <c r="J40" s="4">
        <v>65.0</v>
      </c>
      <c r="K40" s="4">
        <v>65.0</v>
      </c>
      <c r="L40" s="4">
        <v>57.0</v>
      </c>
      <c r="M40" s="4">
        <v>74.0</v>
      </c>
      <c r="N40" s="4">
        <v>76.0</v>
      </c>
      <c r="O40" s="4">
        <v>64.0</v>
      </c>
      <c r="P40" s="4">
        <v>76.0</v>
      </c>
      <c r="Q40" s="4">
        <v>68.0</v>
      </c>
      <c r="R40" s="4">
        <v>89.0</v>
      </c>
      <c r="S40" s="4">
        <v>62.0</v>
      </c>
      <c r="T40" s="4">
        <v>272.0</v>
      </c>
      <c r="U40" s="4">
        <v>41.0</v>
      </c>
      <c r="V40" s="3" t="s">
        <v>35</v>
      </c>
      <c r="W40" s="5">
        <v>42461.0</v>
      </c>
      <c r="X40" s="5">
        <v>42825.0</v>
      </c>
      <c r="Y40" s="6" t="s">
        <v>266</v>
      </c>
      <c r="Z40" s="3"/>
    </row>
    <row r="41" ht="15.0" customHeight="1">
      <c r="A41" s="3" t="s">
        <v>267</v>
      </c>
      <c r="B41" s="3" t="s">
        <v>268</v>
      </c>
      <c r="C41" s="3" t="s">
        <v>269</v>
      </c>
      <c r="D41" s="3" t="s">
        <v>270</v>
      </c>
      <c r="E41" s="3" t="s">
        <v>271</v>
      </c>
      <c r="F41" s="4">
        <v>66622.0</v>
      </c>
      <c r="G41" s="3" t="s">
        <v>272</v>
      </c>
      <c r="H41" s="4">
        <v>9.136822E9</v>
      </c>
      <c r="I41" s="4">
        <v>59.0</v>
      </c>
      <c r="J41" s="4">
        <v>73.0</v>
      </c>
      <c r="K41" s="4">
        <v>69.0</v>
      </c>
      <c r="L41" s="4">
        <v>64.0</v>
      </c>
      <c r="M41" s="4">
        <v>76.0</v>
      </c>
      <c r="N41" s="4">
        <v>78.0</v>
      </c>
      <c r="O41" s="4">
        <v>59.0</v>
      </c>
      <c r="P41" s="4">
        <v>80.0</v>
      </c>
      <c r="Q41" s="4">
        <v>76.0</v>
      </c>
      <c r="R41" s="4">
        <v>86.0</v>
      </c>
      <c r="S41" s="4">
        <v>72.0</v>
      </c>
      <c r="T41" s="4">
        <v>319.0</v>
      </c>
      <c r="U41" s="4">
        <v>39.0</v>
      </c>
      <c r="V41" s="3" t="s">
        <v>35</v>
      </c>
      <c r="W41" s="5">
        <v>42461.0</v>
      </c>
      <c r="X41" s="5">
        <v>42825.0</v>
      </c>
      <c r="Y41" s="6" t="s">
        <v>273</v>
      </c>
      <c r="Z41" s="3"/>
    </row>
    <row r="42" ht="15.0" customHeight="1">
      <c r="A42" s="3" t="s">
        <v>274</v>
      </c>
      <c r="B42" s="3" t="s">
        <v>275</v>
      </c>
      <c r="C42" s="3" t="s">
        <v>276</v>
      </c>
      <c r="D42" s="3" t="s">
        <v>277</v>
      </c>
      <c r="E42" s="3" t="s">
        <v>271</v>
      </c>
      <c r="F42" s="4">
        <v>67218.0</v>
      </c>
      <c r="G42" s="3" t="s">
        <v>278</v>
      </c>
      <c r="H42" s="4">
        <v>3.166852221E9</v>
      </c>
      <c r="I42" s="4">
        <v>56.0</v>
      </c>
      <c r="J42" s="4">
        <v>64.0</v>
      </c>
      <c r="K42" s="4">
        <v>67.0</v>
      </c>
      <c r="L42" s="4">
        <v>51.0</v>
      </c>
      <c r="M42" s="4">
        <v>77.0</v>
      </c>
      <c r="N42" s="4">
        <v>72.0</v>
      </c>
      <c r="O42" s="4">
        <v>59.0</v>
      </c>
      <c r="P42" s="4">
        <v>66.0</v>
      </c>
      <c r="Q42" s="4">
        <v>55.0</v>
      </c>
      <c r="R42" s="4">
        <v>88.0</v>
      </c>
      <c r="S42" s="4">
        <v>64.0</v>
      </c>
      <c r="T42" s="4">
        <v>314.0</v>
      </c>
      <c r="U42" s="4">
        <v>40.0</v>
      </c>
      <c r="V42" s="3" t="s">
        <v>35</v>
      </c>
      <c r="W42" s="5">
        <v>42461.0</v>
      </c>
      <c r="X42" s="5">
        <v>42825.0</v>
      </c>
      <c r="Y42" s="6" t="s">
        <v>279</v>
      </c>
      <c r="Z42" s="3"/>
    </row>
    <row r="43" ht="15.0" customHeight="1">
      <c r="A43" s="3" t="s">
        <v>280</v>
      </c>
      <c r="B43" s="3" t="s">
        <v>281</v>
      </c>
      <c r="C43" s="3" t="s">
        <v>282</v>
      </c>
      <c r="D43" s="3" t="s">
        <v>283</v>
      </c>
      <c r="E43" s="3" t="s">
        <v>284</v>
      </c>
      <c r="F43" s="4">
        <v>40502.0</v>
      </c>
      <c r="G43" s="3" t="s">
        <v>285</v>
      </c>
      <c r="H43" s="4">
        <v>8.592334511E9</v>
      </c>
      <c r="I43" s="4">
        <v>56.0</v>
      </c>
      <c r="J43" s="4">
        <v>73.0</v>
      </c>
      <c r="K43" s="4">
        <v>69.0</v>
      </c>
      <c r="L43" s="4">
        <v>57.0</v>
      </c>
      <c r="M43" s="4">
        <v>81.0</v>
      </c>
      <c r="N43" s="4">
        <v>80.0</v>
      </c>
      <c r="O43" s="4">
        <v>66.0</v>
      </c>
      <c r="P43" s="4">
        <v>69.0</v>
      </c>
      <c r="Q43" s="4">
        <v>66.0</v>
      </c>
      <c r="R43" s="4">
        <v>85.0</v>
      </c>
      <c r="S43" s="4">
        <v>73.0</v>
      </c>
      <c r="T43" s="4">
        <v>579.0</v>
      </c>
      <c r="U43" s="4">
        <v>45.0</v>
      </c>
      <c r="V43" s="3" t="s">
        <v>35</v>
      </c>
      <c r="W43" s="5">
        <v>42461.0</v>
      </c>
      <c r="X43" s="5">
        <v>42825.0</v>
      </c>
      <c r="Y43" s="6" t="s">
        <v>286</v>
      </c>
      <c r="Z43" s="3"/>
    </row>
    <row r="44" ht="15.0" customHeight="1">
      <c r="A44" s="3" t="s">
        <v>287</v>
      </c>
      <c r="B44" s="3" t="s">
        <v>288</v>
      </c>
      <c r="C44" s="3" t="s">
        <v>289</v>
      </c>
      <c r="D44" s="3" t="s">
        <v>290</v>
      </c>
      <c r="E44" s="3" t="s">
        <v>284</v>
      </c>
      <c r="F44" s="4">
        <v>40206.0</v>
      </c>
      <c r="G44" s="3" t="s">
        <v>34</v>
      </c>
      <c r="H44" s="4">
        <v>5.022874E9</v>
      </c>
      <c r="I44" s="4">
        <v>52.0</v>
      </c>
      <c r="J44" s="4">
        <v>66.0</v>
      </c>
      <c r="K44" s="4">
        <v>57.0</v>
      </c>
      <c r="L44" s="4">
        <v>50.0</v>
      </c>
      <c r="M44" s="4">
        <v>76.0</v>
      </c>
      <c r="N44" s="4">
        <v>77.0</v>
      </c>
      <c r="O44" s="4">
        <v>63.0</v>
      </c>
      <c r="P44" s="4">
        <v>66.0</v>
      </c>
      <c r="Q44" s="4">
        <v>63.0</v>
      </c>
      <c r="R44" s="4">
        <v>87.0</v>
      </c>
      <c r="S44" s="4">
        <v>69.0</v>
      </c>
      <c r="T44" s="4">
        <v>243.0</v>
      </c>
      <c r="U44" s="4">
        <v>39.0</v>
      </c>
      <c r="V44" s="3" t="s">
        <v>35</v>
      </c>
      <c r="W44" s="5">
        <v>42461.0</v>
      </c>
      <c r="X44" s="5">
        <v>42825.0</v>
      </c>
      <c r="Y44" s="6" t="s">
        <v>291</v>
      </c>
      <c r="Z44" s="3"/>
    </row>
    <row r="45" ht="15.0" customHeight="1">
      <c r="A45" s="3" t="s">
        <v>292</v>
      </c>
      <c r="B45" s="3" t="s">
        <v>293</v>
      </c>
      <c r="C45" s="3" t="s">
        <v>294</v>
      </c>
      <c r="D45" s="3" t="s">
        <v>295</v>
      </c>
      <c r="E45" s="3" t="s">
        <v>296</v>
      </c>
      <c r="F45" s="4">
        <v>71360.0</v>
      </c>
      <c r="G45" s="3" t="s">
        <v>297</v>
      </c>
      <c r="H45" s="4">
        <v>3.18473001E9</v>
      </c>
      <c r="I45" s="4">
        <v>52.0</v>
      </c>
      <c r="J45" s="4">
        <v>67.0</v>
      </c>
      <c r="K45" s="4">
        <v>63.0</v>
      </c>
      <c r="L45" s="4">
        <v>75.0</v>
      </c>
      <c r="M45" s="4">
        <v>79.0</v>
      </c>
      <c r="N45" s="4">
        <v>79.0</v>
      </c>
      <c r="O45" s="4">
        <v>53.0</v>
      </c>
      <c r="P45" s="4">
        <v>64.0</v>
      </c>
      <c r="Q45" s="4">
        <v>75.0</v>
      </c>
      <c r="R45" s="4">
        <v>83.0</v>
      </c>
      <c r="S45" s="4">
        <v>66.0</v>
      </c>
      <c r="T45" s="4">
        <v>137.0</v>
      </c>
      <c r="U45" s="4">
        <v>31.0</v>
      </c>
      <c r="V45" s="3" t="s">
        <v>35</v>
      </c>
      <c r="W45" s="5">
        <v>42461.0</v>
      </c>
      <c r="X45" s="5">
        <v>42825.0</v>
      </c>
      <c r="Y45" s="6" t="s">
        <v>298</v>
      </c>
      <c r="Z45" s="3"/>
    </row>
    <row r="46" ht="15.0" customHeight="1">
      <c r="A46" s="3" t="s">
        <v>299</v>
      </c>
      <c r="B46" s="3" t="s">
        <v>300</v>
      </c>
      <c r="C46" s="3" t="s">
        <v>301</v>
      </c>
      <c r="D46" s="3" t="s">
        <v>302</v>
      </c>
      <c r="E46" s="3" t="s">
        <v>296</v>
      </c>
      <c r="F46" s="4">
        <v>71101.0</v>
      </c>
      <c r="G46" s="3" t="s">
        <v>303</v>
      </c>
      <c r="H46" s="4">
        <v>3.184246037E9</v>
      </c>
      <c r="I46" s="4">
        <v>50.0</v>
      </c>
      <c r="J46" s="4">
        <v>61.0</v>
      </c>
      <c r="K46" s="4">
        <v>70.0</v>
      </c>
      <c r="L46" s="4">
        <v>60.0</v>
      </c>
      <c r="M46" s="4">
        <v>72.0</v>
      </c>
      <c r="N46" s="4">
        <v>71.0</v>
      </c>
      <c r="O46" s="4">
        <v>58.0</v>
      </c>
      <c r="P46" s="4">
        <v>62.0</v>
      </c>
      <c r="Q46" s="4">
        <v>63.0</v>
      </c>
      <c r="R46" s="4">
        <v>81.0</v>
      </c>
      <c r="S46" s="4">
        <v>64.0</v>
      </c>
      <c r="T46" s="4">
        <v>348.0</v>
      </c>
      <c r="U46" s="4">
        <v>34.0</v>
      </c>
      <c r="V46" s="3" t="s">
        <v>35</v>
      </c>
      <c r="W46" s="5">
        <v>42461.0</v>
      </c>
      <c r="X46" s="5">
        <v>42825.0</v>
      </c>
      <c r="Y46" s="6" t="s">
        <v>304</v>
      </c>
      <c r="Z46" s="3"/>
    </row>
    <row r="47" ht="15.0" customHeight="1">
      <c r="A47" s="3" t="s">
        <v>305</v>
      </c>
      <c r="B47" s="3" t="s">
        <v>306</v>
      </c>
      <c r="C47" s="3" t="s">
        <v>307</v>
      </c>
      <c r="D47" s="3" t="s">
        <v>308</v>
      </c>
      <c r="E47" s="3" t="s">
        <v>309</v>
      </c>
      <c r="F47" s="4">
        <v>2130.0</v>
      </c>
      <c r="G47" s="3" t="s">
        <v>310</v>
      </c>
      <c r="H47" s="4">
        <v>6.1723295E9</v>
      </c>
      <c r="I47" s="4">
        <v>59.0</v>
      </c>
      <c r="J47" s="4">
        <v>76.0</v>
      </c>
      <c r="K47" s="4">
        <v>69.0</v>
      </c>
      <c r="L47" s="4">
        <v>47.0</v>
      </c>
      <c r="M47" s="4">
        <v>81.0</v>
      </c>
      <c r="N47" s="4">
        <v>79.0</v>
      </c>
      <c r="O47" s="4">
        <v>70.0</v>
      </c>
      <c r="P47" s="4">
        <v>74.0</v>
      </c>
      <c r="Q47" s="4">
        <v>66.0</v>
      </c>
      <c r="R47" s="4">
        <v>91.0</v>
      </c>
      <c r="S47" s="4">
        <v>77.0</v>
      </c>
      <c r="T47" s="4">
        <v>334.0</v>
      </c>
      <c r="U47" s="4">
        <v>40.0</v>
      </c>
      <c r="V47" s="3" t="s">
        <v>35</v>
      </c>
      <c r="W47" s="5">
        <v>42461.0</v>
      </c>
      <c r="X47" s="5">
        <v>42825.0</v>
      </c>
      <c r="Y47" s="6" t="s">
        <v>311</v>
      </c>
      <c r="Z47" s="3"/>
    </row>
    <row r="48" ht="15.0" customHeight="1">
      <c r="A48" s="3" t="s">
        <v>312</v>
      </c>
      <c r="B48" s="3" t="s">
        <v>313</v>
      </c>
      <c r="C48" s="3" t="s">
        <v>314</v>
      </c>
      <c r="D48" s="3" t="s">
        <v>315</v>
      </c>
      <c r="E48" s="3" t="s">
        <v>316</v>
      </c>
      <c r="F48" s="4">
        <v>21201.0</v>
      </c>
      <c r="G48" s="3" t="s">
        <v>317</v>
      </c>
      <c r="H48" s="4">
        <v>4.106057016E9</v>
      </c>
      <c r="I48" s="4">
        <v>48.0</v>
      </c>
      <c r="J48" s="4">
        <v>53.0</v>
      </c>
      <c r="K48" s="4">
        <v>64.0</v>
      </c>
      <c r="L48" s="4">
        <v>51.0</v>
      </c>
      <c r="M48" s="4">
        <v>77.0</v>
      </c>
      <c r="N48" s="4">
        <v>68.0</v>
      </c>
      <c r="O48" s="4">
        <v>63.0</v>
      </c>
      <c r="P48" s="4">
        <v>65.0</v>
      </c>
      <c r="Q48" s="4">
        <v>59.0</v>
      </c>
      <c r="R48" s="4">
        <v>84.0</v>
      </c>
      <c r="S48" s="4">
        <v>56.0</v>
      </c>
      <c r="T48" s="4">
        <v>299.0</v>
      </c>
      <c r="U48" s="4">
        <v>33.0</v>
      </c>
      <c r="V48" s="3" t="s">
        <v>35</v>
      </c>
      <c r="W48" s="5">
        <v>42461.0</v>
      </c>
      <c r="X48" s="5">
        <v>42825.0</v>
      </c>
      <c r="Y48" s="6" t="s">
        <v>318</v>
      </c>
      <c r="Z48" s="3"/>
    </row>
    <row r="49" ht="15.0" customHeight="1">
      <c r="A49" s="3" t="s">
        <v>319</v>
      </c>
      <c r="B49" s="3" t="s">
        <v>320</v>
      </c>
      <c r="C49" s="3" t="s">
        <v>321</v>
      </c>
      <c r="D49" s="3" t="s">
        <v>190</v>
      </c>
      <c r="E49" s="3" t="s">
        <v>322</v>
      </c>
      <c r="F49" s="4">
        <v>4330.0</v>
      </c>
      <c r="G49" s="3" t="s">
        <v>323</v>
      </c>
      <c r="H49" s="4">
        <v>2.076238411E9</v>
      </c>
      <c r="I49" s="4">
        <v>61.0</v>
      </c>
      <c r="J49" s="4">
        <v>75.0</v>
      </c>
      <c r="K49" s="4">
        <v>77.0</v>
      </c>
      <c r="L49" s="4">
        <v>58.0</v>
      </c>
      <c r="M49" s="4">
        <v>82.0</v>
      </c>
      <c r="N49" s="4">
        <v>84.0</v>
      </c>
      <c r="O49" s="4">
        <v>70.0</v>
      </c>
      <c r="P49" s="4">
        <v>83.0</v>
      </c>
      <c r="Q49" s="4">
        <v>77.0</v>
      </c>
      <c r="R49" s="4">
        <v>90.0</v>
      </c>
      <c r="S49" s="4">
        <v>75.0</v>
      </c>
      <c r="T49" s="4">
        <v>347.0</v>
      </c>
      <c r="U49" s="4">
        <v>47.0</v>
      </c>
      <c r="V49" s="3" t="s">
        <v>35</v>
      </c>
      <c r="W49" s="5">
        <v>42461.0</v>
      </c>
      <c r="X49" s="5">
        <v>42825.0</v>
      </c>
      <c r="Y49" s="6" t="s">
        <v>324</v>
      </c>
      <c r="Z49" s="3"/>
    </row>
    <row r="50" ht="15.0" customHeight="1">
      <c r="A50" s="3" t="s">
        <v>325</v>
      </c>
      <c r="B50" s="3" t="s">
        <v>326</v>
      </c>
      <c r="C50" s="3" t="s">
        <v>327</v>
      </c>
      <c r="D50" s="3" t="s">
        <v>328</v>
      </c>
      <c r="E50" s="3" t="s">
        <v>329</v>
      </c>
      <c r="F50" s="4">
        <v>48105.0</v>
      </c>
      <c r="G50" s="3" t="s">
        <v>330</v>
      </c>
      <c r="H50" s="4">
        <v>7.3476971E9</v>
      </c>
      <c r="I50" s="4">
        <v>59.0</v>
      </c>
      <c r="J50" s="4">
        <v>78.0</v>
      </c>
      <c r="K50" s="4">
        <v>69.0</v>
      </c>
      <c r="L50" s="4">
        <v>59.0</v>
      </c>
      <c r="M50" s="4">
        <v>77.0</v>
      </c>
      <c r="N50" s="4">
        <v>80.0</v>
      </c>
      <c r="O50" s="4">
        <v>65.0</v>
      </c>
      <c r="P50" s="4">
        <v>80.0</v>
      </c>
      <c r="Q50" s="4">
        <v>70.0</v>
      </c>
      <c r="R50" s="4">
        <v>92.0</v>
      </c>
      <c r="S50" s="4">
        <v>82.0</v>
      </c>
      <c r="T50" s="4">
        <v>361.0</v>
      </c>
      <c r="U50" s="4">
        <v>45.0</v>
      </c>
      <c r="V50" s="3" t="s">
        <v>35</v>
      </c>
      <c r="W50" s="5">
        <v>42461.0</v>
      </c>
      <c r="X50" s="5">
        <v>42825.0</v>
      </c>
      <c r="Y50" s="6" t="s">
        <v>331</v>
      </c>
      <c r="Z50" s="3"/>
    </row>
    <row r="51" ht="15.0" customHeight="1">
      <c r="A51" s="3" t="s">
        <v>332</v>
      </c>
      <c r="B51" s="3" t="s">
        <v>333</v>
      </c>
      <c r="C51" s="3" t="s">
        <v>334</v>
      </c>
      <c r="D51" s="3" t="s">
        <v>335</v>
      </c>
      <c r="E51" s="3" t="s">
        <v>329</v>
      </c>
      <c r="F51" s="4">
        <v>49037.0</v>
      </c>
      <c r="G51" s="3" t="s">
        <v>336</v>
      </c>
      <c r="H51" s="4">
        <v>2.6996656E9</v>
      </c>
      <c r="I51" s="4">
        <v>54.0</v>
      </c>
      <c r="J51" s="4">
        <v>64.0</v>
      </c>
      <c r="K51" s="4">
        <v>62.0</v>
      </c>
      <c r="L51" s="4">
        <v>61.0</v>
      </c>
      <c r="M51" s="4">
        <v>61.0</v>
      </c>
      <c r="N51" s="4">
        <v>72.0</v>
      </c>
      <c r="O51" s="4">
        <v>48.0</v>
      </c>
      <c r="P51" s="4">
        <v>72.0</v>
      </c>
      <c r="Q51" s="4">
        <v>68.0</v>
      </c>
      <c r="R51" s="4">
        <v>83.0</v>
      </c>
      <c r="S51" s="4">
        <v>62.0</v>
      </c>
      <c r="T51" s="4">
        <v>112.0</v>
      </c>
      <c r="U51" s="4">
        <v>41.0</v>
      </c>
      <c r="V51" s="3" t="s">
        <v>35</v>
      </c>
      <c r="W51" s="5">
        <v>42461.0</v>
      </c>
      <c r="X51" s="5">
        <v>42825.0</v>
      </c>
      <c r="Y51" s="6" t="s">
        <v>337</v>
      </c>
      <c r="Z51" s="3"/>
    </row>
    <row r="52" ht="15.0" customHeight="1">
      <c r="A52" s="3" t="s">
        <v>338</v>
      </c>
      <c r="B52" s="3" t="s">
        <v>339</v>
      </c>
      <c r="C52" s="3" t="s">
        <v>340</v>
      </c>
      <c r="D52" s="3" t="s">
        <v>341</v>
      </c>
      <c r="E52" s="3" t="s">
        <v>329</v>
      </c>
      <c r="F52" s="4">
        <v>48201.0</v>
      </c>
      <c r="G52" s="3" t="s">
        <v>342</v>
      </c>
      <c r="H52" s="4">
        <v>3.135761E9</v>
      </c>
      <c r="I52" s="4">
        <v>45.0</v>
      </c>
      <c r="J52" s="4">
        <v>59.0</v>
      </c>
      <c r="K52" s="4">
        <v>59.0</v>
      </c>
      <c r="L52" s="4">
        <v>55.0</v>
      </c>
      <c r="M52" s="4">
        <v>70.0</v>
      </c>
      <c r="N52" s="4">
        <v>70.0</v>
      </c>
      <c r="O52" s="4">
        <v>58.0</v>
      </c>
      <c r="P52" s="4">
        <v>72.0</v>
      </c>
      <c r="Q52" s="4">
        <v>55.0</v>
      </c>
      <c r="R52" s="4">
        <v>84.0</v>
      </c>
      <c r="S52" s="4">
        <v>56.0</v>
      </c>
      <c r="T52" s="4">
        <v>318.0</v>
      </c>
      <c r="U52" s="4">
        <v>35.0</v>
      </c>
      <c r="V52" s="3" t="s">
        <v>35</v>
      </c>
      <c r="W52" s="5">
        <v>42461.0</v>
      </c>
      <c r="X52" s="5">
        <v>42825.0</v>
      </c>
      <c r="Y52" s="6" t="s">
        <v>343</v>
      </c>
      <c r="Z52" s="3"/>
    </row>
    <row r="53" ht="15.0" customHeight="1">
      <c r="A53" s="3" t="s">
        <v>344</v>
      </c>
      <c r="B53" s="3" t="s">
        <v>345</v>
      </c>
      <c r="C53" s="3" t="s">
        <v>346</v>
      </c>
      <c r="D53" s="3" t="s">
        <v>347</v>
      </c>
      <c r="E53" s="3" t="s">
        <v>329</v>
      </c>
      <c r="F53" s="4">
        <v>49801.0</v>
      </c>
      <c r="G53" s="3" t="s">
        <v>348</v>
      </c>
      <c r="H53" s="4">
        <v>9.0677433E9</v>
      </c>
      <c r="I53" s="4">
        <v>69.0</v>
      </c>
      <c r="J53" s="4">
        <v>84.0</v>
      </c>
      <c r="K53" s="4">
        <v>74.0</v>
      </c>
      <c r="L53" s="4">
        <v>69.0</v>
      </c>
      <c r="M53" s="4">
        <v>88.0</v>
      </c>
      <c r="N53" s="4">
        <v>86.0</v>
      </c>
      <c r="O53" s="4">
        <v>76.0</v>
      </c>
      <c r="P53" s="4">
        <v>92.0</v>
      </c>
      <c r="Q53" s="4">
        <v>73.0</v>
      </c>
      <c r="R53" s="4">
        <v>93.0</v>
      </c>
      <c r="S53" s="4">
        <v>84.0</v>
      </c>
      <c r="T53" s="4">
        <v>221.0</v>
      </c>
      <c r="U53" s="4">
        <v>55.0</v>
      </c>
      <c r="V53" s="3" t="s">
        <v>35</v>
      </c>
      <c r="W53" s="5">
        <v>42461.0</v>
      </c>
      <c r="X53" s="5">
        <v>42825.0</v>
      </c>
      <c r="Y53" s="6" t="s">
        <v>349</v>
      </c>
      <c r="Z53" s="3"/>
    </row>
    <row r="54" ht="15.0" customHeight="1">
      <c r="A54" s="3" t="s">
        <v>350</v>
      </c>
      <c r="B54" s="3" t="s">
        <v>351</v>
      </c>
      <c r="C54" s="3" t="s">
        <v>352</v>
      </c>
      <c r="D54" s="3" t="s">
        <v>353</v>
      </c>
      <c r="E54" s="3" t="s">
        <v>329</v>
      </c>
      <c r="F54" s="4">
        <v>48602.0</v>
      </c>
      <c r="G54" s="3" t="s">
        <v>353</v>
      </c>
      <c r="H54" s="4">
        <v>9.8949725E9</v>
      </c>
      <c r="I54" s="4">
        <v>60.0</v>
      </c>
      <c r="J54" s="4">
        <v>81.0</v>
      </c>
      <c r="K54" s="4">
        <v>71.0</v>
      </c>
      <c r="L54" s="4">
        <v>67.0</v>
      </c>
      <c r="M54" s="4">
        <v>82.0</v>
      </c>
      <c r="N54" s="4">
        <v>84.0</v>
      </c>
      <c r="O54" s="4">
        <v>71.0</v>
      </c>
      <c r="P54" s="4">
        <v>85.0</v>
      </c>
      <c r="Q54" s="4">
        <v>75.0</v>
      </c>
      <c r="R54" s="4">
        <v>91.0</v>
      </c>
      <c r="S54" s="4">
        <v>76.0</v>
      </c>
      <c r="T54" s="4">
        <v>144.0</v>
      </c>
      <c r="U54" s="4">
        <v>44.0</v>
      </c>
      <c r="V54" s="3" t="s">
        <v>35</v>
      </c>
      <c r="W54" s="5">
        <v>42461.0</v>
      </c>
      <c r="X54" s="5">
        <v>42825.0</v>
      </c>
      <c r="Y54" s="6" t="s">
        <v>354</v>
      </c>
      <c r="Z54" s="3"/>
    </row>
    <row r="55" ht="15.0" customHeight="1">
      <c r="A55" s="3" t="s">
        <v>355</v>
      </c>
      <c r="B55" s="3" t="s">
        <v>356</v>
      </c>
      <c r="C55" s="3" t="s">
        <v>357</v>
      </c>
      <c r="D55" s="3" t="s">
        <v>358</v>
      </c>
      <c r="E55" s="3" t="s">
        <v>359</v>
      </c>
      <c r="F55" s="4">
        <v>55417.0</v>
      </c>
      <c r="G55" s="3" t="s">
        <v>360</v>
      </c>
      <c r="H55" s="4">
        <v>6.127252E9</v>
      </c>
      <c r="I55" s="4">
        <v>59.0</v>
      </c>
      <c r="J55" s="4">
        <v>74.0</v>
      </c>
      <c r="K55" s="4">
        <v>68.0</v>
      </c>
      <c r="L55" s="4">
        <v>46.0</v>
      </c>
      <c r="M55" s="4">
        <v>75.0</v>
      </c>
      <c r="N55" s="4">
        <v>78.0</v>
      </c>
      <c r="O55" s="4">
        <v>60.0</v>
      </c>
      <c r="P55" s="4">
        <v>72.0</v>
      </c>
      <c r="Q55" s="4">
        <v>65.0</v>
      </c>
      <c r="R55" s="4">
        <v>89.0</v>
      </c>
      <c r="S55" s="4">
        <v>75.0</v>
      </c>
      <c r="T55" s="4">
        <v>348.0</v>
      </c>
      <c r="U55" s="4">
        <v>44.0</v>
      </c>
      <c r="V55" s="3" t="s">
        <v>35</v>
      </c>
      <c r="W55" s="5">
        <v>42461.0</v>
      </c>
      <c r="X55" s="5">
        <v>42825.0</v>
      </c>
      <c r="Y55" s="6" t="s">
        <v>361</v>
      </c>
      <c r="Z55" s="3"/>
    </row>
    <row r="56" ht="15.0" customHeight="1">
      <c r="A56" s="3" t="s">
        <v>362</v>
      </c>
      <c r="B56" s="3" t="s">
        <v>363</v>
      </c>
      <c r="C56" s="3" t="s">
        <v>364</v>
      </c>
      <c r="D56" s="3" t="s">
        <v>365</v>
      </c>
      <c r="E56" s="3" t="s">
        <v>366</v>
      </c>
      <c r="F56" s="4">
        <v>65201.0</v>
      </c>
      <c r="G56" s="3" t="s">
        <v>367</v>
      </c>
      <c r="H56" s="4">
        <v>5.738146E9</v>
      </c>
      <c r="I56" s="4">
        <v>55.0</v>
      </c>
      <c r="J56" s="4">
        <v>69.0</v>
      </c>
      <c r="K56" s="4">
        <v>62.0</v>
      </c>
      <c r="L56" s="4">
        <v>49.0</v>
      </c>
      <c r="M56" s="4">
        <v>76.0</v>
      </c>
      <c r="N56" s="4">
        <v>77.0</v>
      </c>
      <c r="O56" s="4">
        <v>63.0</v>
      </c>
      <c r="P56" s="4">
        <v>77.0</v>
      </c>
      <c r="Q56" s="4">
        <v>66.0</v>
      </c>
      <c r="R56" s="4">
        <v>87.0</v>
      </c>
      <c r="S56" s="4">
        <v>76.0</v>
      </c>
      <c r="T56" s="4">
        <v>338.0</v>
      </c>
      <c r="U56" s="4">
        <v>51.0</v>
      </c>
      <c r="V56" s="3" t="s">
        <v>35</v>
      </c>
      <c r="W56" s="5">
        <v>42461.0</v>
      </c>
      <c r="X56" s="5">
        <v>42825.0</v>
      </c>
      <c r="Y56" s="6" t="s">
        <v>368</v>
      </c>
      <c r="Z56" s="3"/>
    </row>
    <row r="57" ht="15.0" customHeight="1">
      <c r="A57" s="3" t="s">
        <v>369</v>
      </c>
      <c r="B57" s="3" t="s">
        <v>370</v>
      </c>
      <c r="C57" s="3" t="s">
        <v>371</v>
      </c>
      <c r="D57" s="3" t="s">
        <v>372</v>
      </c>
      <c r="E57" s="3" t="s">
        <v>366</v>
      </c>
      <c r="F57" s="4">
        <v>64128.0</v>
      </c>
      <c r="G57" s="3" t="s">
        <v>373</v>
      </c>
      <c r="H57" s="4">
        <v>8.1686147E9</v>
      </c>
      <c r="I57" s="4">
        <v>53.0</v>
      </c>
      <c r="J57" s="4">
        <v>68.0</v>
      </c>
      <c r="K57" s="4">
        <v>66.0</v>
      </c>
      <c r="L57" s="4">
        <v>59.0</v>
      </c>
      <c r="M57" s="4">
        <v>75.0</v>
      </c>
      <c r="N57" s="4">
        <v>74.0</v>
      </c>
      <c r="O57" s="4">
        <v>62.0</v>
      </c>
      <c r="P57" s="4">
        <v>75.0</v>
      </c>
      <c r="Q57" s="4">
        <v>69.0</v>
      </c>
      <c r="R57" s="4">
        <v>86.0</v>
      </c>
      <c r="S57" s="4">
        <v>68.0</v>
      </c>
      <c r="T57" s="4">
        <v>333.0</v>
      </c>
      <c r="U57" s="4">
        <v>39.0</v>
      </c>
      <c r="V57" s="3" t="s">
        <v>35</v>
      </c>
      <c r="W57" s="5">
        <v>42461.0</v>
      </c>
      <c r="X57" s="5">
        <v>42825.0</v>
      </c>
      <c r="Y57" s="6" t="s">
        <v>374</v>
      </c>
      <c r="Z57" s="3"/>
    </row>
    <row r="58" ht="15.0" customHeight="1">
      <c r="A58" s="3" t="s">
        <v>375</v>
      </c>
      <c r="B58" s="3" t="s">
        <v>376</v>
      </c>
      <c r="C58" s="3" t="s">
        <v>377</v>
      </c>
      <c r="D58" s="3" t="s">
        <v>378</v>
      </c>
      <c r="E58" s="3" t="s">
        <v>366</v>
      </c>
      <c r="F58" s="4">
        <v>63901.0</v>
      </c>
      <c r="G58" s="3" t="s">
        <v>379</v>
      </c>
      <c r="H58" s="4">
        <v>5.736864151E9</v>
      </c>
      <c r="I58" s="4">
        <v>58.0</v>
      </c>
      <c r="J58" s="4">
        <v>72.0</v>
      </c>
      <c r="K58" s="4">
        <v>72.0</v>
      </c>
      <c r="L58" s="4">
        <v>74.0</v>
      </c>
      <c r="M58" s="4">
        <v>83.0</v>
      </c>
      <c r="N58" s="4">
        <v>84.0</v>
      </c>
      <c r="O58" s="4">
        <v>71.0</v>
      </c>
      <c r="P58" s="4">
        <v>79.0</v>
      </c>
      <c r="Q58" s="4">
        <v>69.0</v>
      </c>
      <c r="R58" s="4">
        <v>85.0</v>
      </c>
      <c r="S58" s="4">
        <v>69.0</v>
      </c>
      <c r="T58" s="4">
        <v>138.0</v>
      </c>
      <c r="U58" s="4">
        <v>42.0</v>
      </c>
      <c r="V58" s="3" t="s">
        <v>35</v>
      </c>
      <c r="W58" s="5">
        <v>42461.0</v>
      </c>
      <c r="X58" s="5">
        <v>42825.0</v>
      </c>
      <c r="Y58" s="6" t="s">
        <v>380</v>
      </c>
      <c r="Z58" s="3"/>
    </row>
    <row r="59" ht="15.0" customHeight="1">
      <c r="A59" s="3" t="s">
        <v>381</v>
      </c>
      <c r="B59" s="3" t="s">
        <v>382</v>
      </c>
      <c r="C59" s="3" t="s">
        <v>383</v>
      </c>
      <c r="D59" s="3" t="s">
        <v>384</v>
      </c>
      <c r="E59" s="3" t="s">
        <v>366</v>
      </c>
      <c r="F59" s="4">
        <v>63106.0</v>
      </c>
      <c r="G59" s="3" t="s">
        <v>385</v>
      </c>
      <c r="H59" s="4">
        <v>3.1465241E9</v>
      </c>
      <c r="I59" s="4">
        <v>49.0</v>
      </c>
      <c r="J59" s="4">
        <v>45.0</v>
      </c>
      <c r="K59" s="4">
        <v>63.0</v>
      </c>
      <c r="L59" s="4">
        <v>39.0</v>
      </c>
      <c r="M59" s="4">
        <v>76.0</v>
      </c>
      <c r="N59" s="4">
        <v>65.0</v>
      </c>
      <c r="O59" s="4">
        <v>61.0</v>
      </c>
      <c r="P59" s="4">
        <v>60.0</v>
      </c>
      <c r="Q59" s="4">
        <v>53.0</v>
      </c>
      <c r="R59" s="4">
        <v>85.0</v>
      </c>
      <c r="S59" s="4">
        <v>51.0</v>
      </c>
      <c r="T59" s="4">
        <v>330.0</v>
      </c>
      <c r="U59" s="4">
        <v>37.0</v>
      </c>
      <c r="V59" s="3" t="s">
        <v>35</v>
      </c>
      <c r="W59" s="5">
        <v>42461.0</v>
      </c>
      <c r="X59" s="5">
        <v>42825.0</v>
      </c>
      <c r="Y59" s="6" t="s">
        <v>386</v>
      </c>
      <c r="Z59" s="3"/>
    </row>
    <row r="60" ht="15.0" customHeight="1">
      <c r="A60" s="3" t="s">
        <v>387</v>
      </c>
      <c r="B60" s="3" t="s">
        <v>388</v>
      </c>
      <c r="C60" s="3" t="s">
        <v>389</v>
      </c>
      <c r="D60" s="3" t="s">
        <v>390</v>
      </c>
      <c r="E60" s="3" t="s">
        <v>391</v>
      </c>
      <c r="F60" s="4">
        <v>39531.0</v>
      </c>
      <c r="G60" s="3" t="s">
        <v>392</v>
      </c>
      <c r="H60" s="4">
        <v>2.285235E9</v>
      </c>
      <c r="I60" s="4">
        <v>65.0</v>
      </c>
      <c r="J60" s="4">
        <v>79.0</v>
      </c>
      <c r="K60" s="4">
        <v>78.0</v>
      </c>
      <c r="L60" s="4">
        <v>75.0</v>
      </c>
      <c r="M60" s="4">
        <v>84.0</v>
      </c>
      <c r="N60" s="4">
        <v>84.0</v>
      </c>
      <c r="O60" s="4">
        <v>70.0</v>
      </c>
      <c r="P60" s="4">
        <v>83.0</v>
      </c>
      <c r="Q60" s="4">
        <v>71.0</v>
      </c>
      <c r="R60" s="4">
        <v>89.0</v>
      </c>
      <c r="S60" s="4">
        <v>80.0</v>
      </c>
      <c r="T60" s="4">
        <v>342.0</v>
      </c>
      <c r="U60" s="4">
        <v>42.0</v>
      </c>
      <c r="V60" s="3" t="s">
        <v>35</v>
      </c>
      <c r="W60" s="5">
        <v>42461.0</v>
      </c>
      <c r="X60" s="5">
        <v>42825.0</v>
      </c>
      <c r="Y60" s="6" t="s">
        <v>393</v>
      </c>
      <c r="Z60" s="3"/>
    </row>
    <row r="61" ht="15.0" customHeight="1">
      <c r="A61" s="3" t="s">
        <v>394</v>
      </c>
      <c r="B61" s="3" t="s">
        <v>395</v>
      </c>
      <c r="C61" s="3" t="s">
        <v>396</v>
      </c>
      <c r="D61" s="3" t="s">
        <v>373</v>
      </c>
      <c r="E61" s="3" t="s">
        <v>391</v>
      </c>
      <c r="F61" s="4">
        <v>39216.0</v>
      </c>
      <c r="G61" s="3" t="s">
        <v>397</v>
      </c>
      <c r="H61" s="4">
        <v>6.013624471E9</v>
      </c>
      <c r="I61" s="4">
        <v>48.0</v>
      </c>
      <c r="J61" s="4">
        <v>62.0</v>
      </c>
      <c r="K61" s="4">
        <v>63.0</v>
      </c>
      <c r="L61" s="4">
        <v>67.0</v>
      </c>
      <c r="M61" s="4">
        <v>81.0</v>
      </c>
      <c r="N61" s="4">
        <v>75.0</v>
      </c>
      <c r="O61" s="4">
        <v>63.0</v>
      </c>
      <c r="P61" s="4">
        <v>68.0</v>
      </c>
      <c r="Q61" s="4">
        <v>59.0</v>
      </c>
      <c r="R61" s="4">
        <v>80.0</v>
      </c>
      <c r="S61" s="4">
        <v>64.0</v>
      </c>
      <c r="T61" s="4">
        <v>320.0</v>
      </c>
      <c r="U61" s="4">
        <v>34.0</v>
      </c>
      <c r="V61" s="3" t="s">
        <v>35</v>
      </c>
      <c r="W61" s="5">
        <v>42461.0</v>
      </c>
      <c r="X61" s="5">
        <v>42825.0</v>
      </c>
      <c r="Y61" s="6" t="s">
        <v>398</v>
      </c>
      <c r="Z61" s="3"/>
    </row>
    <row r="62" ht="15.0" customHeight="1">
      <c r="A62" s="3" t="s">
        <v>399</v>
      </c>
      <c r="B62" s="3" t="s">
        <v>400</v>
      </c>
      <c r="C62" s="3" t="s">
        <v>401</v>
      </c>
      <c r="D62" s="3" t="s">
        <v>402</v>
      </c>
      <c r="E62" s="3" t="s">
        <v>403</v>
      </c>
      <c r="F62" s="4">
        <v>59636.0</v>
      </c>
      <c r="G62" s="3" t="s">
        <v>404</v>
      </c>
      <c r="H62" s="4">
        <v>4.0644779E9</v>
      </c>
      <c r="I62" s="4">
        <v>57.0</v>
      </c>
      <c r="J62" s="4">
        <v>76.0</v>
      </c>
      <c r="K62" s="4">
        <v>71.0</v>
      </c>
      <c r="L62" s="4">
        <v>66.0</v>
      </c>
      <c r="M62" s="4">
        <v>81.0</v>
      </c>
      <c r="N62" s="4">
        <v>80.0</v>
      </c>
      <c r="O62" s="4">
        <v>64.0</v>
      </c>
      <c r="P62" s="4">
        <v>84.0</v>
      </c>
      <c r="Q62" s="4">
        <v>76.0</v>
      </c>
      <c r="R62" s="4">
        <v>89.0</v>
      </c>
      <c r="S62" s="4">
        <v>76.0</v>
      </c>
      <c r="T62" s="4">
        <v>330.0</v>
      </c>
      <c r="U62" s="4">
        <v>49.0</v>
      </c>
      <c r="V62" s="3" t="s">
        <v>35</v>
      </c>
      <c r="W62" s="5">
        <v>42461.0</v>
      </c>
      <c r="X62" s="5">
        <v>42825.0</v>
      </c>
      <c r="Y62" s="6" t="s">
        <v>405</v>
      </c>
      <c r="Z62" s="3"/>
    </row>
    <row r="63" ht="15.0" customHeight="1">
      <c r="A63" s="3" t="s">
        <v>406</v>
      </c>
      <c r="B63" s="3" t="s">
        <v>407</v>
      </c>
      <c r="C63" s="3" t="s">
        <v>408</v>
      </c>
      <c r="D63" s="3" t="s">
        <v>409</v>
      </c>
      <c r="E63" s="3" t="s">
        <v>410</v>
      </c>
      <c r="F63" s="4">
        <v>28805.0</v>
      </c>
      <c r="G63" s="3" t="s">
        <v>411</v>
      </c>
      <c r="H63" s="4">
        <v>8.282987911E9</v>
      </c>
      <c r="I63" s="4">
        <v>66.0</v>
      </c>
      <c r="J63" s="4">
        <v>85.0</v>
      </c>
      <c r="K63" s="4">
        <v>76.0</v>
      </c>
      <c r="L63" s="4">
        <v>61.0</v>
      </c>
      <c r="M63" s="4">
        <v>89.0</v>
      </c>
      <c r="N63" s="4">
        <v>87.0</v>
      </c>
      <c r="O63" s="4">
        <v>74.0</v>
      </c>
      <c r="P63" s="4">
        <v>76.0</v>
      </c>
      <c r="Q63" s="4">
        <v>76.0</v>
      </c>
      <c r="R63" s="4">
        <v>92.0</v>
      </c>
      <c r="S63" s="4">
        <v>85.0</v>
      </c>
      <c r="T63" s="4">
        <v>387.0</v>
      </c>
      <c r="U63" s="4">
        <v>46.0</v>
      </c>
      <c r="V63" s="3" t="s">
        <v>35</v>
      </c>
      <c r="W63" s="5">
        <v>42461.0</v>
      </c>
      <c r="X63" s="5">
        <v>42825.0</v>
      </c>
      <c r="Y63" s="6" t="s">
        <v>412</v>
      </c>
      <c r="Z63" s="3"/>
    </row>
    <row r="64" ht="15.0" customHeight="1">
      <c r="A64" s="3" t="s">
        <v>413</v>
      </c>
      <c r="B64" s="3" t="s">
        <v>414</v>
      </c>
      <c r="C64" s="3" t="s">
        <v>415</v>
      </c>
      <c r="D64" s="3" t="s">
        <v>416</v>
      </c>
      <c r="E64" s="3" t="s">
        <v>410</v>
      </c>
      <c r="F64" s="4">
        <v>27705.0</v>
      </c>
      <c r="G64" s="3" t="s">
        <v>416</v>
      </c>
      <c r="H64" s="4">
        <v>9.192860411E9</v>
      </c>
      <c r="I64" s="4">
        <v>54.0</v>
      </c>
      <c r="J64" s="4">
        <v>62.0</v>
      </c>
      <c r="K64" s="4">
        <v>67.0</v>
      </c>
      <c r="L64" s="4">
        <v>43.0</v>
      </c>
      <c r="M64" s="4">
        <v>79.0</v>
      </c>
      <c r="N64" s="4">
        <v>71.0</v>
      </c>
      <c r="O64" s="4">
        <v>61.0</v>
      </c>
      <c r="P64" s="4">
        <v>58.0</v>
      </c>
      <c r="Q64" s="4">
        <v>58.0</v>
      </c>
      <c r="R64" s="4">
        <v>87.0</v>
      </c>
      <c r="S64" s="4">
        <v>65.0</v>
      </c>
      <c r="T64" s="4">
        <v>425.0</v>
      </c>
      <c r="U64" s="4">
        <v>33.0</v>
      </c>
      <c r="V64" s="3" t="s">
        <v>35</v>
      </c>
      <c r="W64" s="5">
        <v>42461.0</v>
      </c>
      <c r="X64" s="5">
        <v>42825.0</v>
      </c>
      <c r="Y64" s="6" t="s">
        <v>417</v>
      </c>
      <c r="Z64" s="3"/>
    </row>
    <row r="65" ht="15.0" customHeight="1">
      <c r="A65" s="3" t="s">
        <v>418</v>
      </c>
      <c r="B65" s="3" t="s">
        <v>419</v>
      </c>
      <c r="C65" s="3" t="s">
        <v>420</v>
      </c>
      <c r="D65" s="3" t="s">
        <v>45</v>
      </c>
      <c r="E65" s="3" t="s">
        <v>410</v>
      </c>
      <c r="F65" s="4">
        <v>28301.0</v>
      </c>
      <c r="G65" s="3" t="s">
        <v>421</v>
      </c>
      <c r="H65" s="4">
        <v>9.10488212E9</v>
      </c>
      <c r="I65" s="4">
        <v>50.0</v>
      </c>
      <c r="J65" s="4">
        <v>60.0</v>
      </c>
      <c r="K65" s="4">
        <v>71.0</v>
      </c>
      <c r="L65" s="4">
        <v>62.0</v>
      </c>
      <c r="M65" s="4">
        <v>80.0</v>
      </c>
      <c r="N65" s="4">
        <v>79.0</v>
      </c>
      <c r="O65" s="4">
        <v>65.0</v>
      </c>
      <c r="P65" s="4">
        <v>69.0</v>
      </c>
      <c r="Q65" s="4">
        <v>69.0</v>
      </c>
      <c r="R65" s="4">
        <v>87.0</v>
      </c>
      <c r="S65" s="4">
        <v>52.0</v>
      </c>
      <c r="T65" s="4">
        <v>233.0</v>
      </c>
      <c r="U65" s="4">
        <v>28.0</v>
      </c>
      <c r="V65" s="3" t="s">
        <v>35</v>
      </c>
      <c r="W65" s="5">
        <v>42461.0</v>
      </c>
      <c r="X65" s="5">
        <v>42825.0</v>
      </c>
      <c r="Y65" s="6" t="s">
        <v>422</v>
      </c>
      <c r="Z65" s="3"/>
    </row>
    <row r="66" ht="15.0" customHeight="1">
      <c r="A66" s="3" t="s">
        <v>423</v>
      </c>
      <c r="B66" s="3" t="s">
        <v>424</v>
      </c>
      <c r="C66" s="3" t="s">
        <v>425</v>
      </c>
      <c r="D66" s="3" t="s">
        <v>426</v>
      </c>
      <c r="E66" s="3" t="s">
        <v>410</v>
      </c>
      <c r="F66" s="4">
        <v>28144.0</v>
      </c>
      <c r="G66" s="3" t="s">
        <v>427</v>
      </c>
      <c r="H66" s="4">
        <v>7.046389E9</v>
      </c>
      <c r="I66" s="4">
        <v>53.0</v>
      </c>
      <c r="J66" s="4">
        <v>55.0</v>
      </c>
      <c r="K66" s="4">
        <v>68.0</v>
      </c>
      <c r="L66" s="4">
        <v>53.0</v>
      </c>
      <c r="M66" s="4">
        <v>80.0</v>
      </c>
      <c r="N66" s="4">
        <v>69.0</v>
      </c>
      <c r="O66" s="4">
        <v>61.0</v>
      </c>
      <c r="P66" s="4">
        <v>65.0</v>
      </c>
      <c r="Q66" s="4">
        <v>58.0</v>
      </c>
      <c r="R66" s="4">
        <v>83.0</v>
      </c>
      <c r="S66" s="4">
        <v>60.0</v>
      </c>
      <c r="T66" s="4">
        <v>314.0</v>
      </c>
      <c r="U66" s="4">
        <v>35.0</v>
      </c>
      <c r="V66" s="3" t="s">
        <v>35</v>
      </c>
      <c r="W66" s="5">
        <v>42461.0</v>
      </c>
      <c r="X66" s="5">
        <v>42825.0</v>
      </c>
      <c r="Y66" s="6" t="s">
        <v>428</v>
      </c>
      <c r="Z66" s="3"/>
    </row>
    <row r="67" ht="15.0" customHeight="1">
      <c r="A67" s="3" t="s">
        <v>429</v>
      </c>
      <c r="B67" s="3" t="s">
        <v>430</v>
      </c>
      <c r="C67" s="3" t="s">
        <v>431</v>
      </c>
      <c r="D67" s="3" t="s">
        <v>432</v>
      </c>
      <c r="E67" s="3" t="s">
        <v>433</v>
      </c>
      <c r="F67" s="4">
        <v>58102.0</v>
      </c>
      <c r="G67" s="3" t="s">
        <v>434</v>
      </c>
      <c r="H67" s="4">
        <v>7.012323241E9</v>
      </c>
      <c r="I67" s="4">
        <v>61.0</v>
      </c>
      <c r="J67" s="4">
        <v>78.0</v>
      </c>
      <c r="K67" s="4">
        <v>74.0</v>
      </c>
      <c r="L67" s="4">
        <v>73.0</v>
      </c>
      <c r="M67" s="4">
        <v>79.0</v>
      </c>
      <c r="N67" s="4">
        <v>80.0</v>
      </c>
      <c r="O67" s="4">
        <v>71.0</v>
      </c>
      <c r="P67" s="4">
        <v>85.0</v>
      </c>
      <c r="Q67" s="4">
        <v>70.0</v>
      </c>
      <c r="R67" s="4">
        <v>90.0</v>
      </c>
      <c r="S67" s="4">
        <v>82.0</v>
      </c>
      <c r="T67" s="4">
        <v>347.0</v>
      </c>
      <c r="U67" s="4">
        <v>47.0</v>
      </c>
      <c r="V67" s="3" t="s">
        <v>35</v>
      </c>
      <c r="W67" s="5">
        <v>42461.0</v>
      </c>
      <c r="X67" s="5">
        <v>42825.0</v>
      </c>
      <c r="Y67" s="6" t="s">
        <v>435</v>
      </c>
      <c r="Z67" s="3"/>
    </row>
    <row r="68" ht="15.0" customHeight="1">
      <c r="A68" s="3" t="s">
        <v>436</v>
      </c>
      <c r="B68" s="3" t="s">
        <v>437</v>
      </c>
      <c r="C68" s="3" t="s">
        <v>438</v>
      </c>
      <c r="D68" s="3" t="s">
        <v>439</v>
      </c>
      <c r="E68" s="3" t="s">
        <v>440</v>
      </c>
      <c r="F68" s="4">
        <v>68105.0</v>
      </c>
      <c r="G68" s="3" t="s">
        <v>441</v>
      </c>
      <c r="H68" s="4">
        <v>4.0234688E9</v>
      </c>
      <c r="I68" s="4">
        <v>56.0</v>
      </c>
      <c r="J68" s="4">
        <v>70.0</v>
      </c>
      <c r="K68" s="4">
        <v>70.0</v>
      </c>
      <c r="L68" s="4">
        <v>53.0</v>
      </c>
      <c r="M68" s="4">
        <v>76.0</v>
      </c>
      <c r="N68" s="4">
        <v>77.0</v>
      </c>
      <c r="O68" s="4">
        <v>67.0</v>
      </c>
      <c r="P68" s="4">
        <v>84.0</v>
      </c>
      <c r="Q68" s="4">
        <v>66.0</v>
      </c>
      <c r="R68" s="4">
        <v>89.0</v>
      </c>
      <c r="S68" s="4">
        <v>70.0</v>
      </c>
      <c r="T68" s="4">
        <v>328.0</v>
      </c>
      <c r="U68" s="4">
        <v>48.0</v>
      </c>
      <c r="V68" s="3" t="s">
        <v>35</v>
      </c>
      <c r="W68" s="5">
        <v>42461.0</v>
      </c>
      <c r="X68" s="5">
        <v>42825.0</v>
      </c>
      <c r="Y68" s="6" t="s">
        <v>442</v>
      </c>
      <c r="Z68" s="3"/>
    </row>
    <row r="69" ht="15.0" customHeight="1">
      <c r="A69" s="3" t="s">
        <v>443</v>
      </c>
      <c r="B69" s="3" t="s">
        <v>444</v>
      </c>
      <c r="C69" s="3" t="s">
        <v>445</v>
      </c>
      <c r="D69" s="3" t="s">
        <v>446</v>
      </c>
      <c r="E69" s="3" t="s">
        <v>447</v>
      </c>
      <c r="F69" s="4">
        <v>7018.0</v>
      </c>
      <c r="G69" s="3" t="s">
        <v>448</v>
      </c>
      <c r="H69" s="4">
        <v>9.736761E9</v>
      </c>
      <c r="I69" s="4">
        <v>53.0</v>
      </c>
      <c r="J69" s="4">
        <v>61.0</v>
      </c>
      <c r="K69" s="4">
        <v>61.0</v>
      </c>
      <c r="L69" s="4">
        <v>56.0</v>
      </c>
      <c r="M69" s="4">
        <v>81.0</v>
      </c>
      <c r="N69" s="4">
        <v>72.0</v>
      </c>
      <c r="O69" s="4">
        <v>62.0</v>
      </c>
      <c r="P69" s="4">
        <v>74.0</v>
      </c>
      <c r="Q69" s="4">
        <v>60.0</v>
      </c>
      <c r="R69" s="4">
        <v>85.0</v>
      </c>
      <c r="S69" s="4">
        <v>63.0</v>
      </c>
      <c r="T69" s="4">
        <v>357.0</v>
      </c>
      <c r="U69" s="4">
        <v>30.0</v>
      </c>
      <c r="V69" s="3" t="s">
        <v>35</v>
      </c>
      <c r="W69" s="5">
        <v>42461.0</v>
      </c>
      <c r="X69" s="5">
        <v>42825.0</v>
      </c>
      <c r="Y69" s="6" t="s">
        <v>449</v>
      </c>
      <c r="Z69" s="3"/>
    </row>
    <row r="70" ht="15.0" customHeight="1">
      <c r="A70" s="3" t="s">
        <v>450</v>
      </c>
      <c r="B70" s="3" t="s">
        <v>451</v>
      </c>
      <c r="C70" s="3" t="s">
        <v>452</v>
      </c>
      <c r="D70" s="3" t="s">
        <v>453</v>
      </c>
      <c r="E70" s="3" t="s">
        <v>454</v>
      </c>
      <c r="F70" s="4">
        <v>87108.0</v>
      </c>
      <c r="G70" s="3" t="s">
        <v>455</v>
      </c>
      <c r="H70" s="4">
        <v>5.052562889E9</v>
      </c>
      <c r="I70" s="4">
        <v>56.0</v>
      </c>
      <c r="J70" s="4">
        <v>70.0</v>
      </c>
      <c r="K70" s="4">
        <v>67.0</v>
      </c>
      <c r="L70" s="4">
        <v>57.0</v>
      </c>
      <c r="M70" s="4">
        <v>73.0</v>
      </c>
      <c r="N70" s="4">
        <v>75.0</v>
      </c>
      <c r="O70" s="4">
        <v>64.0</v>
      </c>
      <c r="P70" s="4">
        <v>74.0</v>
      </c>
      <c r="Q70" s="4">
        <v>64.0</v>
      </c>
      <c r="R70" s="4">
        <v>85.0</v>
      </c>
      <c r="S70" s="4">
        <v>72.0</v>
      </c>
      <c r="T70" s="4">
        <v>337.0</v>
      </c>
      <c r="U70" s="4">
        <v>41.0</v>
      </c>
      <c r="V70" s="3" t="s">
        <v>35</v>
      </c>
      <c r="W70" s="5">
        <v>42461.0</v>
      </c>
      <c r="X70" s="5">
        <v>42825.0</v>
      </c>
      <c r="Y70" s="6" t="s">
        <v>456</v>
      </c>
      <c r="Z70" s="3"/>
    </row>
    <row r="71" ht="15.0" customHeight="1">
      <c r="A71" s="3" t="s">
        <v>457</v>
      </c>
      <c r="B71" s="3" t="s">
        <v>458</v>
      </c>
      <c r="C71" s="3" t="s">
        <v>459</v>
      </c>
      <c r="D71" s="3" t="s">
        <v>460</v>
      </c>
      <c r="E71" s="3" t="s">
        <v>461</v>
      </c>
      <c r="F71" s="4">
        <v>89086.0</v>
      </c>
      <c r="G71" s="3" t="s">
        <v>462</v>
      </c>
      <c r="H71" s="4">
        <v>7.027919024E9</v>
      </c>
      <c r="I71" s="4">
        <v>60.0</v>
      </c>
      <c r="J71" s="4">
        <v>78.0</v>
      </c>
      <c r="K71" s="4">
        <v>69.0</v>
      </c>
      <c r="L71" s="4">
        <v>62.0</v>
      </c>
      <c r="M71" s="4">
        <v>77.0</v>
      </c>
      <c r="N71" s="4">
        <v>80.0</v>
      </c>
      <c r="O71" s="4">
        <v>65.0</v>
      </c>
      <c r="P71" s="4">
        <v>70.0</v>
      </c>
      <c r="Q71" s="4">
        <v>64.0</v>
      </c>
      <c r="R71" s="4">
        <v>87.0</v>
      </c>
      <c r="S71" s="4">
        <v>78.0</v>
      </c>
      <c r="T71" s="4">
        <v>344.0</v>
      </c>
      <c r="U71" s="4">
        <v>42.0</v>
      </c>
      <c r="V71" s="3" t="s">
        <v>35</v>
      </c>
      <c r="W71" s="5">
        <v>42461.0</v>
      </c>
      <c r="X71" s="5">
        <v>42825.0</v>
      </c>
      <c r="Y71" s="6" t="s">
        <v>463</v>
      </c>
      <c r="Z71" s="3"/>
    </row>
    <row r="72" ht="15.0" customHeight="1">
      <c r="A72" s="3" t="s">
        <v>464</v>
      </c>
      <c r="B72" s="3" t="s">
        <v>465</v>
      </c>
      <c r="C72" s="3" t="s">
        <v>466</v>
      </c>
      <c r="D72" s="3" t="s">
        <v>467</v>
      </c>
      <c r="E72" s="3" t="s">
        <v>461</v>
      </c>
      <c r="F72" s="4">
        <v>89502.0</v>
      </c>
      <c r="G72" s="3" t="s">
        <v>468</v>
      </c>
      <c r="H72" s="4">
        <v>7.753281263E9</v>
      </c>
      <c r="I72" s="4">
        <v>51.0</v>
      </c>
      <c r="J72" s="4">
        <v>68.0</v>
      </c>
      <c r="K72" s="4">
        <v>65.0</v>
      </c>
      <c r="L72" s="4">
        <v>49.0</v>
      </c>
      <c r="M72" s="4">
        <v>74.0</v>
      </c>
      <c r="N72" s="4">
        <v>72.0</v>
      </c>
      <c r="O72" s="4">
        <v>63.0</v>
      </c>
      <c r="P72" s="4">
        <v>77.0</v>
      </c>
      <c r="Q72" s="4">
        <v>69.0</v>
      </c>
      <c r="R72" s="4">
        <v>86.0</v>
      </c>
      <c r="S72" s="4">
        <v>72.0</v>
      </c>
      <c r="T72" s="4">
        <v>332.0</v>
      </c>
      <c r="U72" s="4">
        <v>45.0</v>
      </c>
      <c r="V72" s="3" t="s">
        <v>35</v>
      </c>
      <c r="W72" s="5">
        <v>42461.0</v>
      </c>
      <c r="X72" s="5">
        <v>42825.0</v>
      </c>
      <c r="Y72" s="6" t="s">
        <v>469</v>
      </c>
      <c r="Z72" s="3"/>
    </row>
    <row r="73" ht="15.0" customHeight="1">
      <c r="A73" s="3" t="s">
        <v>470</v>
      </c>
      <c r="B73" s="3" t="s">
        <v>471</v>
      </c>
      <c r="C73" s="3" t="s">
        <v>472</v>
      </c>
      <c r="D73" s="3" t="s">
        <v>473</v>
      </c>
      <c r="E73" s="3" t="s">
        <v>474</v>
      </c>
      <c r="F73" s="4">
        <v>12208.0</v>
      </c>
      <c r="G73" s="3" t="s">
        <v>473</v>
      </c>
      <c r="H73" s="4">
        <v>5.186265E9</v>
      </c>
      <c r="I73" s="4">
        <v>56.0</v>
      </c>
      <c r="J73" s="4">
        <v>70.0</v>
      </c>
      <c r="K73" s="4">
        <v>67.0</v>
      </c>
      <c r="L73" s="4">
        <v>45.0</v>
      </c>
      <c r="M73" s="4">
        <v>78.0</v>
      </c>
      <c r="N73" s="4">
        <v>77.0</v>
      </c>
      <c r="O73" s="4">
        <v>67.0</v>
      </c>
      <c r="P73" s="4">
        <v>73.0</v>
      </c>
      <c r="Q73" s="4">
        <v>62.0</v>
      </c>
      <c r="R73" s="4">
        <v>92.0</v>
      </c>
      <c r="S73" s="4">
        <v>68.0</v>
      </c>
      <c r="T73" s="4">
        <v>324.0</v>
      </c>
      <c r="U73" s="4">
        <v>41.0</v>
      </c>
      <c r="V73" s="3" t="s">
        <v>35</v>
      </c>
      <c r="W73" s="5">
        <v>42461.0</v>
      </c>
      <c r="X73" s="5">
        <v>42825.0</v>
      </c>
      <c r="Y73" s="6" t="s">
        <v>475</v>
      </c>
      <c r="Z73" s="3"/>
    </row>
    <row r="74" ht="15.0" customHeight="1">
      <c r="A74" s="3" t="s">
        <v>476</v>
      </c>
      <c r="B74" s="3" t="s">
        <v>477</v>
      </c>
      <c r="C74" s="3" t="s">
        <v>478</v>
      </c>
      <c r="D74" s="3" t="s">
        <v>479</v>
      </c>
      <c r="E74" s="3" t="s">
        <v>474</v>
      </c>
      <c r="F74" s="4">
        <v>14810.0</v>
      </c>
      <c r="G74" s="3" t="s">
        <v>480</v>
      </c>
      <c r="H74" s="4">
        <v>6.076644E9</v>
      </c>
      <c r="I74" s="4">
        <v>54.0</v>
      </c>
      <c r="J74" s="4">
        <v>79.0</v>
      </c>
      <c r="K74" s="4">
        <v>70.0</v>
      </c>
      <c r="L74" s="4">
        <v>58.0</v>
      </c>
      <c r="M74" s="4">
        <v>74.0</v>
      </c>
      <c r="N74" s="4">
        <v>78.0</v>
      </c>
      <c r="O74" s="4">
        <v>59.0</v>
      </c>
      <c r="P74" s="4">
        <v>95.0</v>
      </c>
      <c r="Q74" s="4">
        <v>69.0</v>
      </c>
      <c r="R74" s="4">
        <v>95.0</v>
      </c>
      <c r="S74" s="4">
        <v>71.0</v>
      </c>
      <c r="T74" s="4">
        <v>109.0</v>
      </c>
      <c r="U74" s="4">
        <v>37.0</v>
      </c>
      <c r="V74" s="3" t="s">
        <v>35</v>
      </c>
      <c r="W74" s="5">
        <v>42461.0</v>
      </c>
      <c r="X74" s="5">
        <v>42825.0</v>
      </c>
      <c r="Y74" s="6" t="s">
        <v>481</v>
      </c>
      <c r="Z74" s="3"/>
    </row>
    <row r="75" ht="15.0" customHeight="1">
      <c r="A75" s="3" t="s">
        <v>482</v>
      </c>
      <c r="B75" s="3" t="s">
        <v>483</v>
      </c>
      <c r="C75" s="3" t="s">
        <v>484</v>
      </c>
      <c r="D75" s="3" t="s">
        <v>485</v>
      </c>
      <c r="E75" s="3" t="s">
        <v>474</v>
      </c>
      <c r="F75" s="4">
        <v>10468.0</v>
      </c>
      <c r="G75" s="3" t="s">
        <v>485</v>
      </c>
      <c r="H75" s="4">
        <v>7.185849E9</v>
      </c>
      <c r="I75" s="4">
        <v>53.0</v>
      </c>
      <c r="J75" s="4">
        <v>67.0</v>
      </c>
      <c r="K75" s="4">
        <v>57.0</v>
      </c>
      <c r="L75" s="4">
        <v>66.0</v>
      </c>
      <c r="M75" s="4">
        <v>79.0</v>
      </c>
      <c r="N75" s="4">
        <v>75.0</v>
      </c>
      <c r="O75" s="4">
        <v>63.0</v>
      </c>
      <c r="P75" s="4">
        <v>71.0</v>
      </c>
      <c r="Q75" s="4">
        <v>63.0</v>
      </c>
      <c r="R75" s="4">
        <v>78.0</v>
      </c>
      <c r="S75" s="4">
        <v>68.0</v>
      </c>
      <c r="T75" s="4">
        <v>357.0</v>
      </c>
      <c r="U75" s="4">
        <v>29.0</v>
      </c>
      <c r="V75" s="3" t="s">
        <v>35</v>
      </c>
      <c r="W75" s="5">
        <v>42461.0</v>
      </c>
      <c r="X75" s="5">
        <v>42825.0</v>
      </c>
      <c r="Y75" s="6" t="s">
        <v>486</v>
      </c>
      <c r="Z75" s="3"/>
    </row>
    <row r="76" ht="15.0" customHeight="1">
      <c r="A76" s="3" t="s">
        <v>487</v>
      </c>
      <c r="B76" s="3" t="s">
        <v>488</v>
      </c>
      <c r="C76" s="3" t="s">
        <v>489</v>
      </c>
      <c r="D76" s="3" t="s">
        <v>490</v>
      </c>
      <c r="E76" s="3" t="s">
        <v>474</v>
      </c>
      <c r="F76" s="4">
        <v>14215.0</v>
      </c>
      <c r="G76" s="3" t="s">
        <v>491</v>
      </c>
      <c r="H76" s="4">
        <v>7.168623611E9</v>
      </c>
      <c r="I76" s="4">
        <v>48.0</v>
      </c>
      <c r="J76" s="4">
        <v>57.0</v>
      </c>
      <c r="K76" s="4">
        <v>64.0</v>
      </c>
      <c r="L76" s="4">
        <v>40.0</v>
      </c>
      <c r="M76" s="4">
        <v>72.0</v>
      </c>
      <c r="N76" s="4">
        <v>69.0</v>
      </c>
      <c r="O76" s="4">
        <v>61.0</v>
      </c>
      <c r="P76" s="4">
        <v>60.0</v>
      </c>
      <c r="Q76" s="4">
        <v>55.0</v>
      </c>
      <c r="R76" s="4">
        <v>86.0</v>
      </c>
      <c r="S76" s="4">
        <v>57.0</v>
      </c>
      <c r="T76" s="4">
        <v>360.0</v>
      </c>
      <c r="U76" s="4">
        <v>44.0</v>
      </c>
      <c r="V76" s="3" t="s">
        <v>35</v>
      </c>
      <c r="W76" s="5">
        <v>42461.0</v>
      </c>
      <c r="X76" s="5">
        <v>42825.0</v>
      </c>
      <c r="Y76" s="6" t="s">
        <v>492</v>
      </c>
      <c r="Z76" s="3"/>
    </row>
    <row r="77" ht="15.0" customHeight="1">
      <c r="A77" s="3" t="s">
        <v>493</v>
      </c>
      <c r="B77" s="3" t="s">
        <v>494</v>
      </c>
      <c r="C77" s="3" t="s">
        <v>495</v>
      </c>
      <c r="D77" s="3" t="s">
        <v>496</v>
      </c>
      <c r="E77" s="3" t="s">
        <v>474</v>
      </c>
      <c r="F77" s="4">
        <v>10548.0</v>
      </c>
      <c r="G77" s="3" t="s">
        <v>497</v>
      </c>
      <c r="H77" s="4">
        <v>9.1473744E9</v>
      </c>
      <c r="I77" s="4">
        <v>61.0</v>
      </c>
      <c r="J77" s="4">
        <v>68.0</v>
      </c>
      <c r="K77" s="4">
        <v>64.0</v>
      </c>
      <c r="L77" s="4">
        <v>63.0</v>
      </c>
      <c r="M77" s="4">
        <v>85.0</v>
      </c>
      <c r="N77" s="4">
        <v>77.0</v>
      </c>
      <c r="O77" s="4">
        <v>66.0</v>
      </c>
      <c r="P77" s="4">
        <v>63.0</v>
      </c>
      <c r="Q77" s="4">
        <v>64.0</v>
      </c>
      <c r="R77" s="4">
        <v>84.0</v>
      </c>
      <c r="S77" s="4">
        <v>71.0</v>
      </c>
      <c r="T77" s="4">
        <v>85.0</v>
      </c>
      <c r="U77" s="4">
        <v>30.0</v>
      </c>
      <c r="V77" s="3" t="s">
        <v>498</v>
      </c>
      <c r="W77" s="5">
        <v>42461.0</v>
      </c>
      <c r="X77" s="5">
        <v>42825.0</v>
      </c>
      <c r="Y77" s="6" t="s">
        <v>499</v>
      </c>
      <c r="Z77" s="3"/>
    </row>
    <row r="78" ht="15.0" customHeight="1">
      <c r="A78" s="3" t="s">
        <v>500</v>
      </c>
      <c r="B78" s="3" t="s">
        <v>501</v>
      </c>
      <c r="C78" s="3" t="s">
        <v>502</v>
      </c>
      <c r="D78" s="3" t="s">
        <v>503</v>
      </c>
      <c r="E78" s="3" t="s">
        <v>474</v>
      </c>
      <c r="F78" s="4">
        <v>10010.0</v>
      </c>
      <c r="G78" s="3" t="s">
        <v>503</v>
      </c>
      <c r="H78" s="4">
        <v>2.1268675E9</v>
      </c>
      <c r="I78" s="4">
        <v>51.0</v>
      </c>
      <c r="J78" s="4">
        <v>59.0</v>
      </c>
      <c r="K78" s="4">
        <v>56.0</v>
      </c>
      <c r="L78" s="4">
        <v>50.0</v>
      </c>
      <c r="M78" s="4">
        <v>75.0</v>
      </c>
      <c r="N78" s="4">
        <v>70.0</v>
      </c>
      <c r="O78" s="4">
        <v>63.0</v>
      </c>
      <c r="P78" s="4">
        <v>71.0</v>
      </c>
      <c r="Q78" s="4">
        <v>58.0</v>
      </c>
      <c r="R78" s="4">
        <v>79.0</v>
      </c>
      <c r="S78" s="4">
        <v>56.0</v>
      </c>
      <c r="T78" s="4">
        <v>328.0</v>
      </c>
      <c r="U78" s="4">
        <v>33.0</v>
      </c>
      <c r="V78" s="3" t="s">
        <v>35</v>
      </c>
      <c r="W78" s="5">
        <v>42461.0</v>
      </c>
      <c r="X78" s="5">
        <v>42825.0</v>
      </c>
      <c r="Y78" s="6" t="s">
        <v>504</v>
      </c>
      <c r="Z78" s="3"/>
    </row>
    <row r="79" ht="15.0" customHeight="1">
      <c r="A79" s="3" t="s">
        <v>505</v>
      </c>
      <c r="B79" s="3" t="s">
        <v>506</v>
      </c>
      <c r="C79" s="3" t="s">
        <v>507</v>
      </c>
      <c r="D79" s="3" t="s">
        <v>508</v>
      </c>
      <c r="E79" s="3" t="s">
        <v>474</v>
      </c>
      <c r="F79" s="4">
        <v>11768.0</v>
      </c>
      <c r="G79" s="3" t="s">
        <v>310</v>
      </c>
      <c r="H79" s="4">
        <v>5.1626144E9</v>
      </c>
      <c r="I79" s="4">
        <v>51.0</v>
      </c>
      <c r="J79" s="4">
        <v>65.0</v>
      </c>
      <c r="K79" s="4">
        <v>61.0</v>
      </c>
      <c r="L79" s="4">
        <v>52.0</v>
      </c>
      <c r="M79" s="4">
        <v>78.0</v>
      </c>
      <c r="N79" s="4">
        <v>75.0</v>
      </c>
      <c r="O79" s="4">
        <v>61.0</v>
      </c>
      <c r="P79" s="4">
        <v>73.0</v>
      </c>
      <c r="Q79" s="4">
        <v>63.0</v>
      </c>
      <c r="R79" s="4">
        <v>89.0</v>
      </c>
      <c r="S79" s="4">
        <v>69.0</v>
      </c>
      <c r="T79" s="4">
        <v>325.0</v>
      </c>
      <c r="U79" s="4">
        <v>36.0</v>
      </c>
      <c r="V79" s="3" t="s">
        <v>35</v>
      </c>
      <c r="W79" s="5">
        <v>42461.0</v>
      </c>
      <c r="X79" s="5">
        <v>42825.0</v>
      </c>
      <c r="Y79" s="6" t="s">
        <v>509</v>
      </c>
      <c r="Z79" s="3"/>
    </row>
    <row r="80" ht="15.0" customHeight="1">
      <c r="A80" s="3" t="s">
        <v>510</v>
      </c>
      <c r="B80" s="3" t="s">
        <v>511</v>
      </c>
      <c r="C80" s="3" t="s">
        <v>512</v>
      </c>
      <c r="D80" s="3" t="s">
        <v>513</v>
      </c>
      <c r="E80" s="3" t="s">
        <v>474</v>
      </c>
      <c r="F80" s="4">
        <v>13210.0</v>
      </c>
      <c r="G80" s="3" t="s">
        <v>514</v>
      </c>
      <c r="H80" s="4">
        <v>3.1542544E9</v>
      </c>
      <c r="I80" s="4">
        <v>56.0</v>
      </c>
      <c r="J80" s="4">
        <v>70.0</v>
      </c>
      <c r="K80" s="4">
        <v>62.0</v>
      </c>
      <c r="L80" s="4">
        <v>52.0</v>
      </c>
      <c r="M80" s="4">
        <v>75.0</v>
      </c>
      <c r="N80" s="4">
        <v>78.0</v>
      </c>
      <c r="O80" s="4">
        <v>62.0</v>
      </c>
      <c r="P80" s="4">
        <v>68.0</v>
      </c>
      <c r="Q80" s="4">
        <v>70.0</v>
      </c>
      <c r="R80" s="4">
        <v>88.0</v>
      </c>
      <c r="S80" s="4">
        <v>72.0</v>
      </c>
      <c r="T80" s="4">
        <v>310.0</v>
      </c>
      <c r="U80" s="4">
        <v>42.0</v>
      </c>
      <c r="V80" s="3" t="s">
        <v>35</v>
      </c>
      <c r="W80" s="5">
        <v>42461.0</v>
      </c>
      <c r="X80" s="5">
        <v>42825.0</v>
      </c>
      <c r="Y80" s="6" t="s">
        <v>515</v>
      </c>
      <c r="Z80" s="3"/>
    </row>
    <row r="81" ht="15.0" customHeight="1">
      <c r="A81" s="3" t="s">
        <v>516</v>
      </c>
      <c r="B81" s="3" t="s">
        <v>517</v>
      </c>
      <c r="C81" s="3" t="s">
        <v>518</v>
      </c>
      <c r="D81" s="3" t="s">
        <v>519</v>
      </c>
      <c r="E81" s="3" t="s">
        <v>520</v>
      </c>
      <c r="F81" s="4">
        <v>45601.0</v>
      </c>
      <c r="G81" s="3" t="s">
        <v>521</v>
      </c>
      <c r="H81" s="4">
        <v>7.407731141E9</v>
      </c>
      <c r="I81" s="4">
        <v>61.0</v>
      </c>
      <c r="J81" s="4">
        <v>81.0</v>
      </c>
      <c r="K81" s="4">
        <v>71.0</v>
      </c>
      <c r="L81" s="4">
        <v>68.0</v>
      </c>
      <c r="M81" s="4">
        <v>81.0</v>
      </c>
      <c r="N81" s="4">
        <v>83.0</v>
      </c>
      <c r="O81" s="4">
        <v>64.0</v>
      </c>
      <c r="P81" s="4">
        <v>88.0</v>
      </c>
      <c r="Q81" s="4">
        <v>72.0</v>
      </c>
      <c r="R81" s="4">
        <v>91.0</v>
      </c>
      <c r="S81" s="4">
        <v>81.0</v>
      </c>
      <c r="T81" s="4">
        <v>302.0</v>
      </c>
      <c r="U81" s="4">
        <v>34.0</v>
      </c>
      <c r="V81" s="3" t="s">
        <v>35</v>
      </c>
      <c r="W81" s="5">
        <v>42461.0</v>
      </c>
      <c r="X81" s="5">
        <v>42825.0</v>
      </c>
      <c r="Y81" s="6" t="s">
        <v>522</v>
      </c>
      <c r="Z81" s="3"/>
    </row>
    <row r="82" ht="15.0" customHeight="1">
      <c r="A82" s="3" t="s">
        <v>523</v>
      </c>
      <c r="B82" s="3" t="s">
        <v>524</v>
      </c>
      <c r="C82" s="3" t="s">
        <v>525</v>
      </c>
      <c r="D82" s="3" t="s">
        <v>526</v>
      </c>
      <c r="E82" s="3" t="s">
        <v>520</v>
      </c>
      <c r="F82" s="4">
        <v>45220.0</v>
      </c>
      <c r="G82" s="3" t="s">
        <v>527</v>
      </c>
      <c r="H82" s="4">
        <v>5.1386131E9</v>
      </c>
      <c r="I82" s="4">
        <v>52.0</v>
      </c>
      <c r="J82" s="4">
        <v>63.0</v>
      </c>
      <c r="K82" s="4">
        <v>62.0</v>
      </c>
      <c r="L82" s="4">
        <v>54.0</v>
      </c>
      <c r="M82" s="4">
        <v>76.0</v>
      </c>
      <c r="N82" s="4">
        <v>72.0</v>
      </c>
      <c r="O82" s="4">
        <v>59.0</v>
      </c>
      <c r="P82" s="4">
        <v>70.0</v>
      </c>
      <c r="Q82" s="4">
        <v>56.0</v>
      </c>
      <c r="R82" s="4">
        <v>90.0</v>
      </c>
      <c r="S82" s="4">
        <v>63.0</v>
      </c>
      <c r="T82" s="4">
        <v>362.0</v>
      </c>
      <c r="U82" s="4">
        <v>39.0</v>
      </c>
      <c r="V82" s="3" t="s">
        <v>35</v>
      </c>
      <c r="W82" s="5">
        <v>42461.0</v>
      </c>
      <c r="X82" s="5">
        <v>42825.0</v>
      </c>
      <c r="Y82" s="6" t="s">
        <v>528</v>
      </c>
      <c r="Z82" s="3"/>
    </row>
    <row r="83" ht="15.0" customHeight="1">
      <c r="A83" s="3" t="s">
        <v>529</v>
      </c>
      <c r="B83" s="3" t="s">
        <v>530</v>
      </c>
      <c r="C83" s="3" t="s">
        <v>531</v>
      </c>
      <c r="D83" s="3" t="s">
        <v>532</v>
      </c>
      <c r="E83" s="3" t="s">
        <v>520</v>
      </c>
      <c r="F83" s="4">
        <v>44106.0</v>
      </c>
      <c r="G83" s="3" t="s">
        <v>533</v>
      </c>
      <c r="H83" s="4">
        <v>2.1679138E9</v>
      </c>
      <c r="I83" s="4">
        <v>55.0</v>
      </c>
      <c r="J83" s="4">
        <v>73.0</v>
      </c>
      <c r="K83" s="4">
        <v>64.0</v>
      </c>
      <c r="L83" s="4">
        <v>62.0</v>
      </c>
      <c r="M83" s="4">
        <v>81.0</v>
      </c>
      <c r="N83" s="4">
        <v>81.0</v>
      </c>
      <c r="O83" s="4">
        <v>67.0</v>
      </c>
      <c r="P83" s="4">
        <v>74.0</v>
      </c>
      <c r="Q83" s="4">
        <v>65.0</v>
      </c>
      <c r="R83" s="4">
        <v>90.0</v>
      </c>
      <c r="S83" s="4">
        <v>74.0</v>
      </c>
      <c r="T83" s="4">
        <v>303.0</v>
      </c>
      <c r="U83" s="4">
        <v>39.0</v>
      </c>
      <c r="V83" s="3" t="s">
        <v>35</v>
      </c>
      <c r="W83" s="5">
        <v>42461.0</v>
      </c>
      <c r="X83" s="5">
        <v>42825.0</v>
      </c>
      <c r="Y83" s="6" t="s">
        <v>534</v>
      </c>
      <c r="Z83" s="3"/>
    </row>
    <row r="84" ht="15.0" customHeight="1">
      <c r="A84" s="3" t="s">
        <v>535</v>
      </c>
      <c r="B84" s="3" t="s">
        <v>536</v>
      </c>
      <c r="C84" s="3" t="s">
        <v>537</v>
      </c>
      <c r="D84" s="3" t="s">
        <v>538</v>
      </c>
      <c r="E84" s="3" t="s">
        <v>520</v>
      </c>
      <c r="F84" s="4">
        <v>45428.0</v>
      </c>
      <c r="G84" s="3" t="s">
        <v>40</v>
      </c>
      <c r="H84" s="4">
        <v>9.372686511E9</v>
      </c>
      <c r="I84" s="4">
        <v>55.0</v>
      </c>
      <c r="J84" s="4">
        <v>70.0</v>
      </c>
      <c r="K84" s="4">
        <v>63.0</v>
      </c>
      <c r="L84" s="4">
        <v>61.0</v>
      </c>
      <c r="M84" s="4">
        <v>78.0</v>
      </c>
      <c r="N84" s="4">
        <v>77.0</v>
      </c>
      <c r="O84" s="4">
        <v>67.0</v>
      </c>
      <c r="P84" s="4">
        <v>76.0</v>
      </c>
      <c r="Q84" s="4">
        <v>60.0</v>
      </c>
      <c r="R84" s="4">
        <v>92.0</v>
      </c>
      <c r="S84" s="4">
        <v>69.0</v>
      </c>
      <c r="T84" s="4">
        <v>375.0</v>
      </c>
      <c r="U84" s="4">
        <v>40.0</v>
      </c>
      <c r="V84" s="3" t="s">
        <v>35</v>
      </c>
      <c r="W84" s="5">
        <v>42461.0</v>
      </c>
      <c r="X84" s="5">
        <v>42825.0</v>
      </c>
      <c r="Y84" s="6" t="s">
        <v>539</v>
      </c>
      <c r="Z84" s="3"/>
    </row>
    <row r="85" ht="15.0" customHeight="1">
      <c r="A85" s="3" t="s">
        <v>540</v>
      </c>
      <c r="B85" s="3" t="s">
        <v>541</v>
      </c>
      <c r="C85" s="3" t="s">
        <v>542</v>
      </c>
      <c r="D85" s="3" t="s">
        <v>543</v>
      </c>
      <c r="E85" s="3" t="s">
        <v>544</v>
      </c>
      <c r="F85" s="4">
        <v>74401.0</v>
      </c>
      <c r="G85" s="3" t="s">
        <v>543</v>
      </c>
      <c r="H85" s="4">
        <v>9.185773E9</v>
      </c>
      <c r="I85" s="4">
        <v>60.0</v>
      </c>
      <c r="J85" s="4">
        <v>75.0</v>
      </c>
      <c r="K85" s="4">
        <v>65.0</v>
      </c>
      <c r="L85" s="4">
        <v>66.0</v>
      </c>
      <c r="M85" s="4">
        <v>79.0</v>
      </c>
      <c r="N85" s="4">
        <v>77.0</v>
      </c>
      <c r="O85" s="4">
        <v>62.0</v>
      </c>
      <c r="P85" s="4">
        <v>81.0</v>
      </c>
      <c r="Q85" s="4">
        <v>74.0</v>
      </c>
      <c r="R85" s="4">
        <v>88.0</v>
      </c>
      <c r="S85" s="4">
        <v>77.0</v>
      </c>
      <c r="T85" s="4">
        <v>353.0</v>
      </c>
      <c r="U85" s="4">
        <v>41.0</v>
      </c>
      <c r="V85" s="3" t="s">
        <v>35</v>
      </c>
      <c r="W85" s="5">
        <v>42461.0</v>
      </c>
      <c r="X85" s="5">
        <v>42825.0</v>
      </c>
      <c r="Y85" s="6" t="s">
        <v>545</v>
      </c>
      <c r="Z85" s="3"/>
    </row>
    <row r="86" ht="15.0" customHeight="1">
      <c r="A86" s="3" t="s">
        <v>546</v>
      </c>
      <c r="B86" s="3" t="s">
        <v>547</v>
      </c>
      <c r="C86" s="3" t="s">
        <v>548</v>
      </c>
      <c r="D86" s="3" t="s">
        <v>549</v>
      </c>
      <c r="E86" s="3" t="s">
        <v>544</v>
      </c>
      <c r="F86" s="4">
        <v>73104.0</v>
      </c>
      <c r="G86" s="3" t="s">
        <v>550</v>
      </c>
      <c r="H86" s="4">
        <v>4.052700501E9</v>
      </c>
      <c r="I86" s="4">
        <v>52.0</v>
      </c>
      <c r="J86" s="4">
        <v>63.0</v>
      </c>
      <c r="K86" s="4">
        <v>59.0</v>
      </c>
      <c r="L86" s="4">
        <v>55.0</v>
      </c>
      <c r="M86" s="4">
        <v>71.0</v>
      </c>
      <c r="N86" s="4">
        <v>70.0</v>
      </c>
      <c r="O86" s="4">
        <v>61.0</v>
      </c>
      <c r="P86" s="4">
        <v>74.0</v>
      </c>
      <c r="Q86" s="4">
        <v>66.0</v>
      </c>
      <c r="R86" s="4">
        <v>85.0</v>
      </c>
      <c r="S86" s="4">
        <v>64.0</v>
      </c>
      <c r="T86" s="4">
        <v>366.0</v>
      </c>
      <c r="U86" s="4">
        <v>40.0</v>
      </c>
      <c r="V86" s="3" t="s">
        <v>35</v>
      </c>
      <c r="W86" s="5">
        <v>42461.0</v>
      </c>
      <c r="X86" s="5">
        <v>42825.0</v>
      </c>
      <c r="Y86" s="6" t="s">
        <v>551</v>
      </c>
      <c r="Z86" s="3"/>
    </row>
    <row r="87" ht="15.0" customHeight="1">
      <c r="A87" s="3" t="s">
        <v>552</v>
      </c>
      <c r="B87" s="3" t="s">
        <v>553</v>
      </c>
      <c r="C87" s="3" t="s">
        <v>554</v>
      </c>
      <c r="D87" s="3" t="s">
        <v>555</v>
      </c>
      <c r="E87" s="3" t="s">
        <v>556</v>
      </c>
      <c r="F87" s="4">
        <v>97239.0</v>
      </c>
      <c r="G87" s="3" t="s">
        <v>557</v>
      </c>
      <c r="H87" s="4">
        <v>5.032208262E9</v>
      </c>
      <c r="I87" s="4">
        <v>57.0</v>
      </c>
      <c r="J87" s="4">
        <v>72.0</v>
      </c>
      <c r="K87" s="4">
        <v>71.0</v>
      </c>
      <c r="L87" s="4">
        <v>55.0</v>
      </c>
      <c r="M87" s="4">
        <v>78.0</v>
      </c>
      <c r="N87" s="4">
        <v>78.0</v>
      </c>
      <c r="O87" s="4">
        <v>68.0</v>
      </c>
      <c r="P87" s="4">
        <v>76.0</v>
      </c>
      <c r="Q87" s="4">
        <v>69.0</v>
      </c>
      <c r="R87" s="4">
        <v>89.0</v>
      </c>
      <c r="S87" s="4">
        <v>72.0</v>
      </c>
      <c r="T87" s="4">
        <v>348.0</v>
      </c>
      <c r="U87" s="4">
        <v>44.0</v>
      </c>
      <c r="V87" s="3" t="s">
        <v>35</v>
      </c>
      <c r="W87" s="5">
        <v>42461.0</v>
      </c>
      <c r="X87" s="5">
        <v>42825.0</v>
      </c>
      <c r="Y87" s="6" t="s">
        <v>558</v>
      </c>
      <c r="Z87" s="3"/>
    </row>
    <row r="88" ht="15.0" customHeight="1">
      <c r="A88" s="3" t="s">
        <v>559</v>
      </c>
      <c r="B88" s="3" t="s">
        <v>560</v>
      </c>
      <c r="C88" s="3" t="s">
        <v>561</v>
      </c>
      <c r="D88" s="3" t="s">
        <v>562</v>
      </c>
      <c r="E88" s="3" t="s">
        <v>556</v>
      </c>
      <c r="F88" s="4">
        <v>97471.0</v>
      </c>
      <c r="G88" s="3" t="s">
        <v>441</v>
      </c>
      <c r="H88" s="4">
        <v>5.414401E9</v>
      </c>
      <c r="I88" s="4">
        <v>56.0</v>
      </c>
      <c r="J88" s="4">
        <v>65.0</v>
      </c>
      <c r="K88" s="4">
        <v>69.0</v>
      </c>
      <c r="L88" s="4">
        <v>69.0</v>
      </c>
      <c r="M88" s="4">
        <v>72.0</v>
      </c>
      <c r="N88" s="4">
        <v>80.0</v>
      </c>
      <c r="O88" s="4">
        <v>60.0</v>
      </c>
      <c r="P88" s="4">
        <v>83.0</v>
      </c>
      <c r="Q88" s="4">
        <v>68.0</v>
      </c>
      <c r="R88" s="4">
        <v>83.0</v>
      </c>
      <c r="S88" s="4">
        <v>69.0</v>
      </c>
      <c r="T88" s="4">
        <v>201.0</v>
      </c>
      <c r="U88" s="4">
        <v>43.0</v>
      </c>
      <c r="V88" s="3" t="s">
        <v>35</v>
      </c>
      <c r="W88" s="5">
        <v>42461.0</v>
      </c>
      <c r="X88" s="5">
        <v>42825.0</v>
      </c>
      <c r="Y88" s="6" t="s">
        <v>563</v>
      </c>
      <c r="Z88" s="3"/>
    </row>
    <row r="89" ht="15.0" customHeight="1">
      <c r="A89" s="3" t="s">
        <v>564</v>
      </c>
      <c r="B89" s="3" t="s">
        <v>565</v>
      </c>
      <c r="C89" s="3" t="s">
        <v>566</v>
      </c>
      <c r="D89" s="3" t="s">
        <v>567</v>
      </c>
      <c r="E89" s="3" t="s">
        <v>568</v>
      </c>
      <c r="F89" s="4">
        <v>16602.0</v>
      </c>
      <c r="G89" s="3" t="s">
        <v>569</v>
      </c>
      <c r="H89" s="4">
        <v>8.149438164E9</v>
      </c>
      <c r="I89" s="4">
        <v>55.0</v>
      </c>
      <c r="J89" s="4">
        <v>77.0</v>
      </c>
      <c r="K89" s="4">
        <v>70.0</v>
      </c>
      <c r="L89" s="4">
        <v>73.0</v>
      </c>
      <c r="M89" s="4">
        <v>81.0</v>
      </c>
      <c r="N89" s="4">
        <v>80.0</v>
      </c>
      <c r="O89" s="4">
        <v>69.0</v>
      </c>
      <c r="P89" s="4">
        <v>80.0</v>
      </c>
      <c r="Q89" s="4">
        <v>62.0</v>
      </c>
      <c r="R89" s="4">
        <v>90.0</v>
      </c>
      <c r="S89" s="4">
        <v>74.0</v>
      </c>
      <c r="T89" s="4">
        <v>58.0</v>
      </c>
      <c r="U89" s="4">
        <v>55.0</v>
      </c>
      <c r="V89" s="3" t="s">
        <v>498</v>
      </c>
      <c r="W89" s="5">
        <v>42461.0</v>
      </c>
      <c r="X89" s="5">
        <v>42825.0</v>
      </c>
      <c r="Y89" s="6" t="s">
        <v>570</v>
      </c>
      <c r="Z89" s="3"/>
    </row>
    <row r="90" ht="15.0" customHeight="1">
      <c r="A90" s="3" t="s">
        <v>571</v>
      </c>
      <c r="B90" s="3" t="s">
        <v>572</v>
      </c>
      <c r="C90" s="3" t="s">
        <v>573</v>
      </c>
      <c r="D90" s="3" t="s">
        <v>491</v>
      </c>
      <c r="E90" s="3" t="s">
        <v>568</v>
      </c>
      <c r="F90" s="4">
        <v>16504.0</v>
      </c>
      <c r="G90" s="3" t="s">
        <v>491</v>
      </c>
      <c r="H90" s="4">
        <v>8.148602576E9</v>
      </c>
      <c r="I90" s="4">
        <v>61.0</v>
      </c>
      <c r="J90" s="4">
        <v>81.0</v>
      </c>
      <c r="K90" s="4">
        <v>80.0</v>
      </c>
      <c r="L90" s="4">
        <v>66.0</v>
      </c>
      <c r="M90" s="4">
        <v>87.0</v>
      </c>
      <c r="N90" s="4">
        <v>83.0</v>
      </c>
      <c r="O90" s="4">
        <v>64.0</v>
      </c>
      <c r="P90" s="4">
        <v>81.0</v>
      </c>
      <c r="Q90" s="4">
        <v>70.0</v>
      </c>
      <c r="R90" s="4">
        <v>95.0</v>
      </c>
      <c r="S90" s="4">
        <v>82.0</v>
      </c>
      <c r="T90" s="4">
        <v>118.0</v>
      </c>
      <c r="U90" s="4">
        <v>56.0</v>
      </c>
      <c r="V90" s="3" t="s">
        <v>35</v>
      </c>
      <c r="W90" s="5">
        <v>42461.0</v>
      </c>
      <c r="X90" s="5">
        <v>42825.0</v>
      </c>
      <c r="Y90" s="6" t="s">
        <v>574</v>
      </c>
      <c r="Z90" s="3"/>
    </row>
    <row r="91" ht="15.0" customHeight="1">
      <c r="A91" s="3" t="s">
        <v>575</v>
      </c>
      <c r="B91" s="3" t="s">
        <v>576</v>
      </c>
      <c r="C91" s="3" t="s">
        <v>577</v>
      </c>
      <c r="D91" s="3" t="s">
        <v>578</v>
      </c>
      <c r="E91" s="3" t="s">
        <v>568</v>
      </c>
      <c r="F91" s="4">
        <v>17042.0</v>
      </c>
      <c r="G91" s="3" t="s">
        <v>578</v>
      </c>
      <c r="H91" s="4">
        <v>7.172285901E9</v>
      </c>
      <c r="I91" s="4">
        <v>62.0</v>
      </c>
      <c r="J91" s="4">
        <v>72.0</v>
      </c>
      <c r="K91" s="4">
        <v>69.0</v>
      </c>
      <c r="L91" s="4">
        <v>54.0</v>
      </c>
      <c r="M91" s="4">
        <v>79.0</v>
      </c>
      <c r="N91" s="4">
        <v>82.0</v>
      </c>
      <c r="O91" s="4">
        <v>68.0</v>
      </c>
      <c r="P91" s="4">
        <v>74.0</v>
      </c>
      <c r="Q91" s="4">
        <v>71.0</v>
      </c>
      <c r="R91" s="4">
        <v>89.0</v>
      </c>
      <c r="S91" s="4">
        <v>77.0</v>
      </c>
      <c r="T91" s="4">
        <v>348.0</v>
      </c>
      <c r="U91" s="4">
        <v>49.0</v>
      </c>
      <c r="V91" s="3" t="s">
        <v>35</v>
      </c>
      <c r="W91" s="5">
        <v>42461.0</v>
      </c>
      <c r="X91" s="5">
        <v>42825.0</v>
      </c>
      <c r="Y91" s="6" t="s">
        <v>579</v>
      </c>
      <c r="Z91" s="3"/>
    </row>
    <row r="92" ht="15.0" customHeight="1">
      <c r="A92" s="3" t="s">
        <v>580</v>
      </c>
      <c r="B92" s="3" t="s">
        <v>581</v>
      </c>
      <c r="C92" s="3" t="s">
        <v>582</v>
      </c>
      <c r="D92" s="3" t="s">
        <v>583</v>
      </c>
      <c r="E92" s="3" t="s">
        <v>568</v>
      </c>
      <c r="F92" s="4">
        <v>19104.0</v>
      </c>
      <c r="G92" s="3" t="s">
        <v>583</v>
      </c>
      <c r="H92" s="4">
        <v>2.158235857E9</v>
      </c>
      <c r="I92" s="4">
        <v>51.0</v>
      </c>
      <c r="J92" s="4">
        <v>61.0</v>
      </c>
      <c r="K92" s="4">
        <v>65.0</v>
      </c>
      <c r="L92" s="4">
        <v>55.0</v>
      </c>
      <c r="M92" s="4">
        <v>77.0</v>
      </c>
      <c r="N92" s="4">
        <v>72.0</v>
      </c>
      <c r="O92" s="4">
        <v>60.0</v>
      </c>
      <c r="P92" s="4">
        <v>66.0</v>
      </c>
      <c r="Q92" s="4">
        <v>61.0</v>
      </c>
      <c r="R92" s="4">
        <v>87.0</v>
      </c>
      <c r="S92" s="4">
        <v>55.0</v>
      </c>
      <c r="T92" s="4">
        <v>331.0</v>
      </c>
      <c r="U92" s="4">
        <v>34.0</v>
      </c>
      <c r="V92" s="3" t="s">
        <v>35</v>
      </c>
      <c r="W92" s="5">
        <v>42461.0</v>
      </c>
      <c r="X92" s="5">
        <v>42825.0</v>
      </c>
      <c r="Y92" s="6" t="s">
        <v>584</v>
      </c>
      <c r="Z92" s="3"/>
    </row>
    <row r="93" ht="15.0" customHeight="1">
      <c r="A93" s="3" t="s">
        <v>585</v>
      </c>
      <c r="B93" s="3" t="s">
        <v>586</v>
      </c>
      <c r="C93" s="3" t="s">
        <v>587</v>
      </c>
      <c r="D93" s="3" t="s">
        <v>588</v>
      </c>
      <c r="E93" s="3" t="s">
        <v>568</v>
      </c>
      <c r="F93" s="4">
        <v>15240.0</v>
      </c>
      <c r="G93" s="3" t="s">
        <v>589</v>
      </c>
      <c r="H93" s="4">
        <v>4.1268861E9</v>
      </c>
      <c r="I93" s="4">
        <v>52.0</v>
      </c>
      <c r="J93" s="4">
        <v>60.0</v>
      </c>
      <c r="K93" s="4">
        <v>66.0</v>
      </c>
      <c r="L93" s="4">
        <v>45.0</v>
      </c>
      <c r="M93" s="4">
        <v>76.0</v>
      </c>
      <c r="N93" s="4">
        <v>74.0</v>
      </c>
      <c r="O93" s="4">
        <v>60.0</v>
      </c>
      <c r="P93" s="4">
        <v>69.0</v>
      </c>
      <c r="Q93" s="4">
        <v>61.0</v>
      </c>
      <c r="R93" s="4">
        <v>87.0</v>
      </c>
      <c r="S93" s="4">
        <v>62.0</v>
      </c>
      <c r="T93" s="4">
        <v>370.0</v>
      </c>
      <c r="U93" s="4">
        <v>45.0</v>
      </c>
      <c r="V93" s="3" t="s">
        <v>35</v>
      </c>
      <c r="W93" s="5">
        <v>42461.0</v>
      </c>
      <c r="X93" s="5">
        <v>42825.0</v>
      </c>
      <c r="Y93" s="6" t="s">
        <v>590</v>
      </c>
      <c r="Z93" s="3"/>
    </row>
    <row r="94" ht="15.0" customHeight="1">
      <c r="A94" s="3" t="s">
        <v>591</v>
      </c>
      <c r="B94" s="3" t="s">
        <v>592</v>
      </c>
      <c r="C94" s="3" t="s">
        <v>593</v>
      </c>
      <c r="D94" s="3" t="s">
        <v>594</v>
      </c>
      <c r="E94" s="3" t="s">
        <v>568</v>
      </c>
      <c r="F94" s="4">
        <v>18711.0</v>
      </c>
      <c r="G94" s="3" t="s">
        <v>595</v>
      </c>
      <c r="H94" s="4">
        <v>5.708243521E9</v>
      </c>
      <c r="I94" s="4">
        <v>54.0</v>
      </c>
      <c r="J94" s="4">
        <v>68.0</v>
      </c>
      <c r="K94" s="4">
        <v>63.0</v>
      </c>
      <c r="L94" s="4">
        <v>62.0</v>
      </c>
      <c r="M94" s="4">
        <v>76.0</v>
      </c>
      <c r="N94" s="4">
        <v>77.0</v>
      </c>
      <c r="O94" s="4">
        <v>63.0</v>
      </c>
      <c r="P94" s="4">
        <v>79.0</v>
      </c>
      <c r="Q94" s="4">
        <v>64.0</v>
      </c>
      <c r="R94" s="4">
        <v>87.0</v>
      </c>
      <c r="S94" s="4">
        <v>68.0</v>
      </c>
      <c r="T94" s="4">
        <v>379.0</v>
      </c>
      <c r="U94" s="4">
        <v>45.0</v>
      </c>
      <c r="V94" s="3" t="s">
        <v>35</v>
      </c>
      <c r="W94" s="5">
        <v>42461.0</v>
      </c>
      <c r="X94" s="5">
        <v>42825.0</v>
      </c>
      <c r="Y94" s="6" t="s">
        <v>596</v>
      </c>
      <c r="Z94" s="3"/>
    </row>
    <row r="95" ht="15.0" customHeight="1">
      <c r="A95" s="3" t="s">
        <v>597</v>
      </c>
      <c r="B95" s="3" t="s">
        <v>598</v>
      </c>
      <c r="C95" s="3" t="s">
        <v>599</v>
      </c>
      <c r="D95" s="3" t="s">
        <v>600</v>
      </c>
      <c r="E95" s="3" t="s">
        <v>601</v>
      </c>
      <c r="F95" s="4">
        <v>921.0</v>
      </c>
      <c r="G95" s="3" t="s">
        <v>600</v>
      </c>
      <c r="H95" s="4">
        <v>8.004498729E9</v>
      </c>
      <c r="I95" s="4">
        <v>65.0</v>
      </c>
      <c r="J95" s="4">
        <v>77.0</v>
      </c>
      <c r="K95" s="4">
        <v>64.0</v>
      </c>
      <c r="L95" s="4">
        <v>68.0</v>
      </c>
      <c r="M95" s="4">
        <v>85.0</v>
      </c>
      <c r="N95" s="4">
        <v>78.0</v>
      </c>
      <c r="O95" s="4">
        <v>64.0</v>
      </c>
      <c r="P95" s="4">
        <v>87.0</v>
      </c>
      <c r="Q95" s="4">
        <v>63.0</v>
      </c>
      <c r="R95" s="4">
        <v>85.0</v>
      </c>
      <c r="S95" s="4">
        <v>78.0</v>
      </c>
      <c r="T95" s="4">
        <v>369.0</v>
      </c>
      <c r="U95" s="4">
        <v>42.0</v>
      </c>
      <c r="V95" s="3" t="s">
        <v>35</v>
      </c>
      <c r="W95" s="5">
        <v>42461.0</v>
      </c>
      <c r="X95" s="5">
        <v>42825.0</v>
      </c>
      <c r="Y95" s="6" t="s">
        <v>602</v>
      </c>
      <c r="Z95" s="3"/>
    </row>
    <row r="96" ht="15.0" customHeight="1">
      <c r="A96" s="3" t="s">
        <v>603</v>
      </c>
      <c r="B96" s="3" t="s">
        <v>604</v>
      </c>
      <c r="C96" s="3" t="s">
        <v>605</v>
      </c>
      <c r="D96" s="3" t="s">
        <v>606</v>
      </c>
      <c r="E96" s="3" t="s">
        <v>607</v>
      </c>
      <c r="F96" s="4">
        <v>2908.0</v>
      </c>
      <c r="G96" s="3" t="s">
        <v>606</v>
      </c>
      <c r="H96" s="4">
        <v>4.014573042E9</v>
      </c>
      <c r="I96" s="4">
        <v>56.0</v>
      </c>
      <c r="J96" s="4">
        <v>71.0</v>
      </c>
      <c r="K96" s="4">
        <v>66.0</v>
      </c>
      <c r="L96" s="4">
        <v>47.0</v>
      </c>
      <c r="M96" s="4">
        <v>80.0</v>
      </c>
      <c r="N96" s="4">
        <v>78.0</v>
      </c>
      <c r="O96" s="4">
        <v>65.0</v>
      </c>
      <c r="P96" s="4">
        <v>77.0</v>
      </c>
      <c r="Q96" s="4">
        <v>70.0</v>
      </c>
      <c r="R96" s="4">
        <v>92.0</v>
      </c>
      <c r="S96" s="4">
        <v>71.0</v>
      </c>
      <c r="T96" s="4">
        <v>336.0</v>
      </c>
      <c r="U96" s="4">
        <v>41.0</v>
      </c>
      <c r="V96" s="3" t="s">
        <v>35</v>
      </c>
      <c r="W96" s="5">
        <v>42461.0</v>
      </c>
      <c r="X96" s="5">
        <v>42825.0</v>
      </c>
      <c r="Y96" s="6" t="s">
        <v>608</v>
      </c>
      <c r="Z96" s="3"/>
    </row>
    <row r="97" ht="15.0" customHeight="1">
      <c r="A97" s="3" t="s">
        <v>609</v>
      </c>
      <c r="B97" s="3" t="s">
        <v>610</v>
      </c>
      <c r="C97" s="3" t="s">
        <v>611</v>
      </c>
      <c r="D97" s="3" t="s">
        <v>612</v>
      </c>
      <c r="E97" s="3" t="s">
        <v>613</v>
      </c>
      <c r="F97" s="4">
        <v>29401.0</v>
      </c>
      <c r="G97" s="3" t="s">
        <v>612</v>
      </c>
      <c r="H97" s="4">
        <v>8.435775011E9</v>
      </c>
      <c r="I97" s="4">
        <v>57.0</v>
      </c>
      <c r="J97" s="4">
        <v>69.0</v>
      </c>
      <c r="K97" s="4">
        <v>65.0</v>
      </c>
      <c r="L97" s="4">
        <v>61.0</v>
      </c>
      <c r="M97" s="4">
        <v>79.0</v>
      </c>
      <c r="N97" s="4">
        <v>75.0</v>
      </c>
      <c r="O97" s="4">
        <v>64.0</v>
      </c>
      <c r="P97" s="4">
        <v>74.0</v>
      </c>
      <c r="Q97" s="4">
        <v>64.0</v>
      </c>
      <c r="R97" s="4">
        <v>86.0</v>
      </c>
      <c r="S97" s="4">
        <v>70.0</v>
      </c>
      <c r="T97" s="4">
        <v>334.0</v>
      </c>
      <c r="U97" s="4">
        <v>33.0</v>
      </c>
      <c r="V97" s="3" t="s">
        <v>35</v>
      </c>
      <c r="W97" s="5">
        <v>42461.0</v>
      </c>
      <c r="X97" s="5">
        <v>42825.0</v>
      </c>
      <c r="Y97" s="6" t="s">
        <v>614</v>
      </c>
      <c r="Z97" s="3"/>
    </row>
    <row r="98" ht="15.0" customHeight="1">
      <c r="A98" s="3" t="s">
        <v>615</v>
      </c>
      <c r="B98" s="3" t="s">
        <v>616</v>
      </c>
      <c r="C98" s="3" t="s">
        <v>617</v>
      </c>
      <c r="D98" s="3" t="s">
        <v>365</v>
      </c>
      <c r="E98" s="3" t="s">
        <v>613</v>
      </c>
      <c r="F98" s="4">
        <v>29209.0</v>
      </c>
      <c r="G98" s="3" t="s">
        <v>618</v>
      </c>
      <c r="H98" s="4">
        <v>8.03695798E9</v>
      </c>
      <c r="I98" s="4">
        <v>59.0</v>
      </c>
      <c r="J98" s="4">
        <v>66.0</v>
      </c>
      <c r="K98" s="4">
        <v>66.0</v>
      </c>
      <c r="L98" s="4">
        <v>63.0</v>
      </c>
      <c r="M98" s="4">
        <v>82.0</v>
      </c>
      <c r="N98" s="4">
        <v>73.0</v>
      </c>
      <c r="O98" s="4">
        <v>66.0</v>
      </c>
      <c r="P98" s="4">
        <v>76.0</v>
      </c>
      <c r="Q98" s="4">
        <v>60.0</v>
      </c>
      <c r="R98" s="4">
        <v>86.0</v>
      </c>
      <c r="S98" s="4">
        <v>63.0</v>
      </c>
      <c r="T98" s="4">
        <v>339.0</v>
      </c>
      <c r="U98" s="4">
        <v>35.0</v>
      </c>
      <c r="V98" s="3" t="s">
        <v>35</v>
      </c>
      <c r="W98" s="5">
        <v>42461.0</v>
      </c>
      <c r="X98" s="5">
        <v>42825.0</v>
      </c>
      <c r="Y98" s="6" t="s">
        <v>619</v>
      </c>
      <c r="Z98" s="3"/>
    </row>
    <row r="99" ht="15.0" customHeight="1">
      <c r="A99" s="3" t="s">
        <v>620</v>
      </c>
      <c r="B99" s="3" t="s">
        <v>621</v>
      </c>
      <c r="C99" s="3" t="s">
        <v>622</v>
      </c>
      <c r="D99" s="3" t="s">
        <v>623</v>
      </c>
      <c r="E99" s="3" t="s">
        <v>624</v>
      </c>
      <c r="F99" s="4">
        <v>57741.0</v>
      </c>
      <c r="G99" s="3" t="s">
        <v>625</v>
      </c>
      <c r="H99" s="4">
        <v>6.053472511E9</v>
      </c>
      <c r="I99" s="4">
        <v>60.0</v>
      </c>
      <c r="J99" s="4">
        <v>77.0</v>
      </c>
      <c r="K99" s="4">
        <v>78.0</v>
      </c>
      <c r="L99" s="4">
        <v>67.0</v>
      </c>
      <c r="M99" s="4">
        <v>77.0</v>
      </c>
      <c r="N99" s="4">
        <v>82.0</v>
      </c>
      <c r="O99" s="4">
        <v>68.0</v>
      </c>
      <c r="P99" s="4">
        <v>80.0</v>
      </c>
      <c r="Q99" s="4">
        <v>76.0</v>
      </c>
      <c r="R99" s="4">
        <v>88.0</v>
      </c>
      <c r="S99" s="4">
        <v>75.0</v>
      </c>
      <c r="T99" s="4">
        <v>285.0</v>
      </c>
      <c r="U99" s="4">
        <v>43.0</v>
      </c>
      <c r="V99" s="3" t="s">
        <v>35</v>
      </c>
      <c r="W99" s="5">
        <v>42461.0</v>
      </c>
      <c r="X99" s="5">
        <v>42825.0</v>
      </c>
      <c r="Y99" s="6" t="s">
        <v>626</v>
      </c>
      <c r="Z99" s="3"/>
    </row>
    <row r="100" ht="15.0" customHeight="1">
      <c r="A100" s="3" t="s">
        <v>627</v>
      </c>
      <c r="B100" s="3" t="s">
        <v>628</v>
      </c>
      <c r="C100" s="3" t="s">
        <v>629</v>
      </c>
      <c r="D100" s="3" t="s">
        <v>630</v>
      </c>
      <c r="E100" s="3" t="s">
        <v>624</v>
      </c>
      <c r="F100" s="4">
        <v>57117.0</v>
      </c>
      <c r="G100" s="3" t="s">
        <v>631</v>
      </c>
      <c r="H100" s="4">
        <v>6.05336323E9</v>
      </c>
      <c r="I100" s="4">
        <v>57.0</v>
      </c>
      <c r="J100" s="4">
        <v>78.0</v>
      </c>
      <c r="K100" s="4">
        <v>67.0</v>
      </c>
      <c r="L100" s="4">
        <v>59.0</v>
      </c>
      <c r="M100" s="4">
        <v>77.0</v>
      </c>
      <c r="N100" s="4">
        <v>80.0</v>
      </c>
      <c r="O100" s="4">
        <v>68.0</v>
      </c>
      <c r="P100" s="4">
        <v>77.0</v>
      </c>
      <c r="Q100" s="4">
        <v>71.0</v>
      </c>
      <c r="R100" s="4">
        <v>90.0</v>
      </c>
      <c r="S100" s="4">
        <v>76.0</v>
      </c>
      <c r="T100" s="4">
        <v>343.0</v>
      </c>
      <c r="U100" s="4">
        <v>45.0</v>
      </c>
      <c r="V100" s="3" t="s">
        <v>35</v>
      </c>
      <c r="W100" s="5">
        <v>42461.0</v>
      </c>
      <c r="X100" s="5">
        <v>42825.0</v>
      </c>
      <c r="Y100" s="6" t="s">
        <v>632</v>
      </c>
      <c r="Z100" s="3"/>
    </row>
    <row r="101" ht="15.0" customHeight="1">
      <c r="A101" s="3" t="s">
        <v>633</v>
      </c>
      <c r="B101" s="3" t="s">
        <v>634</v>
      </c>
      <c r="C101" s="3" t="s">
        <v>635</v>
      </c>
      <c r="D101" s="3" t="s">
        <v>636</v>
      </c>
      <c r="E101" s="3" t="s">
        <v>637</v>
      </c>
      <c r="F101" s="4">
        <v>38104.0</v>
      </c>
      <c r="G101" s="3" t="s">
        <v>638</v>
      </c>
      <c r="H101" s="4">
        <v>9.0157772E9</v>
      </c>
      <c r="I101" s="4">
        <v>44.0</v>
      </c>
      <c r="J101" s="4">
        <v>54.0</v>
      </c>
      <c r="K101" s="4">
        <v>59.0</v>
      </c>
      <c r="L101" s="4">
        <v>49.0</v>
      </c>
      <c r="M101" s="4">
        <v>74.0</v>
      </c>
      <c r="N101" s="4">
        <v>68.0</v>
      </c>
      <c r="O101" s="4">
        <v>59.0</v>
      </c>
      <c r="P101" s="4">
        <v>58.0</v>
      </c>
      <c r="Q101" s="4">
        <v>50.0</v>
      </c>
      <c r="R101" s="4">
        <v>77.0</v>
      </c>
      <c r="S101" s="4">
        <v>53.0</v>
      </c>
      <c r="T101" s="4">
        <v>318.0</v>
      </c>
      <c r="U101" s="4">
        <v>35.0</v>
      </c>
      <c r="V101" s="3" t="s">
        <v>35</v>
      </c>
      <c r="W101" s="5">
        <v>42461.0</v>
      </c>
      <c r="X101" s="5">
        <v>42825.0</v>
      </c>
      <c r="Y101" s="6" t="s">
        <v>639</v>
      </c>
      <c r="Z101" s="3"/>
    </row>
    <row r="102" ht="15.0" customHeight="1">
      <c r="A102" s="3" t="s">
        <v>640</v>
      </c>
      <c r="B102" s="3" t="s">
        <v>641</v>
      </c>
      <c r="C102" s="3" t="s">
        <v>642</v>
      </c>
      <c r="D102" s="3" t="s">
        <v>643</v>
      </c>
      <c r="E102" s="3" t="s">
        <v>637</v>
      </c>
      <c r="F102" s="4">
        <v>37684.0</v>
      </c>
      <c r="G102" s="3" t="s">
        <v>47</v>
      </c>
      <c r="H102" s="4">
        <v>4.239261171E9</v>
      </c>
      <c r="I102" s="4">
        <v>61.0</v>
      </c>
      <c r="J102" s="4">
        <v>76.0</v>
      </c>
      <c r="K102" s="4">
        <v>71.0</v>
      </c>
      <c r="L102" s="4">
        <v>61.0</v>
      </c>
      <c r="M102" s="4">
        <v>81.0</v>
      </c>
      <c r="N102" s="4">
        <v>82.0</v>
      </c>
      <c r="O102" s="4">
        <v>67.0</v>
      </c>
      <c r="P102" s="4">
        <v>84.0</v>
      </c>
      <c r="Q102" s="4">
        <v>81.0</v>
      </c>
      <c r="R102" s="4">
        <v>90.0</v>
      </c>
      <c r="S102" s="4">
        <v>80.0</v>
      </c>
      <c r="T102" s="4">
        <v>354.0</v>
      </c>
      <c r="U102" s="4">
        <v>52.0</v>
      </c>
      <c r="V102" s="3" t="s">
        <v>35</v>
      </c>
      <c r="W102" s="5">
        <v>42461.0</v>
      </c>
      <c r="X102" s="5">
        <v>42825.0</v>
      </c>
      <c r="Y102" s="6" t="s">
        <v>644</v>
      </c>
      <c r="Z102" s="3"/>
    </row>
    <row r="103" ht="15.0" customHeight="1">
      <c r="A103" s="3" t="s">
        <v>645</v>
      </c>
      <c r="B103" s="3" t="s">
        <v>646</v>
      </c>
      <c r="C103" s="3" t="s">
        <v>647</v>
      </c>
      <c r="D103" s="3" t="s">
        <v>648</v>
      </c>
      <c r="E103" s="3" t="s">
        <v>637</v>
      </c>
      <c r="F103" s="4">
        <v>37212.0</v>
      </c>
      <c r="G103" s="3" t="s">
        <v>649</v>
      </c>
      <c r="H103" s="4">
        <v>6.153275332E9</v>
      </c>
      <c r="I103" s="4">
        <v>59.0</v>
      </c>
      <c r="J103" s="4">
        <v>68.0</v>
      </c>
      <c r="K103" s="4">
        <v>73.0</v>
      </c>
      <c r="L103" s="4">
        <v>59.0</v>
      </c>
      <c r="M103" s="4">
        <v>81.0</v>
      </c>
      <c r="N103" s="4">
        <v>76.0</v>
      </c>
      <c r="O103" s="4">
        <v>61.0</v>
      </c>
      <c r="P103" s="4">
        <v>75.0</v>
      </c>
      <c r="Q103" s="4">
        <v>65.0</v>
      </c>
      <c r="R103" s="4">
        <v>90.0</v>
      </c>
      <c r="S103" s="4">
        <v>74.0</v>
      </c>
      <c r="T103" s="4">
        <v>543.0</v>
      </c>
      <c r="U103" s="4">
        <v>40.0</v>
      </c>
      <c r="V103" s="3" t="s">
        <v>35</v>
      </c>
      <c r="W103" s="5">
        <v>42461.0</v>
      </c>
      <c r="X103" s="5">
        <v>42825.0</v>
      </c>
      <c r="Y103" s="6" t="s">
        <v>650</v>
      </c>
      <c r="Z103" s="3"/>
    </row>
    <row r="104" ht="15.0" customHeight="1">
      <c r="A104" s="3" t="s">
        <v>651</v>
      </c>
      <c r="B104" s="3" t="s">
        <v>652</v>
      </c>
      <c r="C104" s="3" t="s">
        <v>653</v>
      </c>
      <c r="D104" s="3" t="s">
        <v>654</v>
      </c>
      <c r="E104" s="3" t="s">
        <v>655</v>
      </c>
      <c r="F104" s="4">
        <v>79106.0</v>
      </c>
      <c r="G104" s="3" t="s">
        <v>656</v>
      </c>
      <c r="H104" s="4">
        <v>8.063559703E9</v>
      </c>
      <c r="I104" s="4">
        <v>49.0</v>
      </c>
      <c r="J104" s="4">
        <v>65.0</v>
      </c>
      <c r="K104" s="4">
        <v>61.0</v>
      </c>
      <c r="L104" s="4">
        <v>63.0</v>
      </c>
      <c r="M104" s="4">
        <v>73.0</v>
      </c>
      <c r="N104" s="4">
        <v>74.0</v>
      </c>
      <c r="O104" s="4">
        <v>58.0</v>
      </c>
      <c r="P104" s="4">
        <v>80.0</v>
      </c>
      <c r="Q104" s="4">
        <v>65.0</v>
      </c>
      <c r="R104" s="4">
        <v>88.0</v>
      </c>
      <c r="S104" s="4">
        <v>66.0</v>
      </c>
      <c r="T104" s="4">
        <v>300.0</v>
      </c>
      <c r="U104" s="4">
        <v>40.0</v>
      </c>
      <c r="V104" s="3" t="s">
        <v>35</v>
      </c>
      <c r="W104" s="5">
        <v>42461.0</v>
      </c>
      <c r="X104" s="5">
        <v>42825.0</v>
      </c>
      <c r="Y104" s="6" t="s">
        <v>657</v>
      </c>
      <c r="Z104" s="3"/>
    </row>
    <row r="105" ht="15.0" customHeight="1">
      <c r="A105" s="3" t="s">
        <v>658</v>
      </c>
      <c r="B105" s="3" t="s">
        <v>659</v>
      </c>
      <c r="C105" s="3" t="s">
        <v>660</v>
      </c>
      <c r="D105" s="3" t="s">
        <v>661</v>
      </c>
      <c r="E105" s="3" t="s">
        <v>655</v>
      </c>
      <c r="F105" s="4">
        <v>75216.0</v>
      </c>
      <c r="G105" s="3" t="s">
        <v>661</v>
      </c>
      <c r="H105" s="4">
        <v>2.147428387E9</v>
      </c>
      <c r="I105" s="4">
        <v>45.0</v>
      </c>
      <c r="J105" s="4">
        <v>52.0</v>
      </c>
      <c r="K105" s="4">
        <v>57.0</v>
      </c>
      <c r="L105" s="4">
        <v>52.0</v>
      </c>
      <c r="M105" s="4">
        <v>70.0</v>
      </c>
      <c r="N105" s="4">
        <v>63.0</v>
      </c>
      <c r="O105" s="4">
        <v>57.0</v>
      </c>
      <c r="P105" s="4">
        <v>63.0</v>
      </c>
      <c r="Q105" s="4">
        <v>52.0</v>
      </c>
      <c r="R105" s="4">
        <v>83.0</v>
      </c>
      <c r="S105" s="4">
        <v>54.0</v>
      </c>
      <c r="T105" s="4">
        <v>791.0</v>
      </c>
      <c r="U105" s="4">
        <v>33.0</v>
      </c>
      <c r="V105" s="3" t="s">
        <v>35</v>
      </c>
      <c r="W105" s="5">
        <v>42461.0</v>
      </c>
      <c r="X105" s="5">
        <v>42825.0</v>
      </c>
      <c r="Y105" s="6" t="s">
        <v>662</v>
      </c>
      <c r="Z105" s="3"/>
    </row>
    <row r="106" ht="15.0" customHeight="1">
      <c r="A106" s="3" t="s">
        <v>663</v>
      </c>
      <c r="B106" s="3" t="s">
        <v>664</v>
      </c>
      <c r="C106" s="3" t="s">
        <v>665</v>
      </c>
      <c r="D106" s="3" t="s">
        <v>666</v>
      </c>
      <c r="E106" s="3" t="s">
        <v>655</v>
      </c>
      <c r="F106" s="4">
        <v>77030.0</v>
      </c>
      <c r="G106" s="3" t="s">
        <v>667</v>
      </c>
      <c r="H106" s="4">
        <v>7.1379471E9</v>
      </c>
      <c r="I106" s="4">
        <v>53.0</v>
      </c>
      <c r="J106" s="4">
        <v>65.0</v>
      </c>
      <c r="K106" s="4">
        <v>64.0</v>
      </c>
      <c r="L106" s="4">
        <v>57.0</v>
      </c>
      <c r="M106" s="4">
        <v>79.0</v>
      </c>
      <c r="N106" s="4">
        <v>73.0</v>
      </c>
      <c r="O106" s="4">
        <v>62.0</v>
      </c>
      <c r="P106" s="4">
        <v>66.0</v>
      </c>
      <c r="Q106" s="4">
        <v>55.0</v>
      </c>
      <c r="R106" s="4">
        <v>85.0</v>
      </c>
      <c r="S106" s="4">
        <v>68.0</v>
      </c>
      <c r="T106" s="4">
        <v>334.0</v>
      </c>
      <c r="U106" s="4">
        <v>31.0</v>
      </c>
      <c r="V106" s="3" t="s">
        <v>35</v>
      </c>
      <c r="W106" s="5">
        <v>42461.0</v>
      </c>
      <c r="X106" s="5">
        <v>42825.0</v>
      </c>
      <c r="Y106" s="6" t="s">
        <v>668</v>
      </c>
      <c r="Z106" s="3"/>
    </row>
    <row r="107" ht="15.0" customHeight="1">
      <c r="A107" s="3" t="s">
        <v>669</v>
      </c>
      <c r="B107" s="3" t="s">
        <v>670</v>
      </c>
      <c r="C107" s="3" t="s">
        <v>671</v>
      </c>
      <c r="D107" s="3" t="s">
        <v>672</v>
      </c>
      <c r="E107" s="3" t="s">
        <v>655</v>
      </c>
      <c r="F107" s="4">
        <v>78229.0</v>
      </c>
      <c r="G107" s="3" t="s">
        <v>673</v>
      </c>
      <c r="H107" s="4">
        <v>2.1061753E9</v>
      </c>
      <c r="I107" s="4">
        <v>58.0</v>
      </c>
      <c r="J107" s="4">
        <v>72.0</v>
      </c>
      <c r="K107" s="4">
        <v>70.0</v>
      </c>
      <c r="L107" s="4">
        <v>64.0</v>
      </c>
      <c r="M107" s="4">
        <v>79.0</v>
      </c>
      <c r="N107" s="4">
        <v>79.0</v>
      </c>
      <c r="O107" s="4">
        <v>66.0</v>
      </c>
      <c r="P107" s="4">
        <v>75.0</v>
      </c>
      <c r="Q107" s="4">
        <v>69.0</v>
      </c>
      <c r="R107" s="4">
        <v>87.0</v>
      </c>
      <c r="S107" s="4">
        <v>72.0</v>
      </c>
      <c r="T107" s="4">
        <v>987.0</v>
      </c>
      <c r="U107" s="4">
        <v>39.0</v>
      </c>
      <c r="V107" s="3" t="s">
        <v>35</v>
      </c>
      <c r="W107" s="5">
        <v>42461.0</v>
      </c>
      <c r="X107" s="5">
        <v>42825.0</v>
      </c>
      <c r="Y107" s="6" t="s">
        <v>674</v>
      </c>
      <c r="Z107" s="3"/>
    </row>
    <row r="108" ht="15.0" customHeight="1">
      <c r="A108" s="3" t="s">
        <v>675</v>
      </c>
      <c r="B108" s="3" t="s">
        <v>676</v>
      </c>
      <c r="C108" s="3" t="s">
        <v>677</v>
      </c>
      <c r="D108" s="3" t="s">
        <v>678</v>
      </c>
      <c r="E108" s="3" t="s">
        <v>655</v>
      </c>
      <c r="F108" s="4">
        <v>76504.0</v>
      </c>
      <c r="G108" s="3" t="s">
        <v>679</v>
      </c>
      <c r="H108" s="4">
        <v>2.547784811E9</v>
      </c>
      <c r="I108" s="4">
        <v>56.0</v>
      </c>
      <c r="J108" s="4">
        <v>70.0</v>
      </c>
      <c r="K108" s="4">
        <v>74.0</v>
      </c>
      <c r="L108" s="4">
        <v>56.0</v>
      </c>
      <c r="M108" s="4">
        <v>83.0</v>
      </c>
      <c r="N108" s="4">
        <v>76.0</v>
      </c>
      <c r="O108" s="4">
        <v>71.0</v>
      </c>
      <c r="P108" s="4">
        <v>65.0</v>
      </c>
      <c r="Q108" s="4">
        <v>62.0</v>
      </c>
      <c r="R108" s="4">
        <v>86.0</v>
      </c>
      <c r="S108" s="4">
        <v>72.0</v>
      </c>
      <c r="T108" s="4">
        <v>346.0</v>
      </c>
      <c r="U108" s="4">
        <v>39.0</v>
      </c>
      <c r="V108" s="3" t="s">
        <v>35</v>
      </c>
      <c r="W108" s="5">
        <v>42461.0</v>
      </c>
      <c r="X108" s="5">
        <v>42825.0</v>
      </c>
      <c r="Y108" s="6" t="s">
        <v>680</v>
      </c>
      <c r="Z108" s="3"/>
    </row>
    <row r="109" ht="15.0" customHeight="1">
      <c r="A109" s="3" t="s">
        <v>681</v>
      </c>
      <c r="B109" s="3" t="s">
        <v>682</v>
      </c>
      <c r="C109" s="3" t="s">
        <v>683</v>
      </c>
      <c r="D109" s="3" t="s">
        <v>684</v>
      </c>
      <c r="E109" s="3" t="s">
        <v>685</v>
      </c>
      <c r="F109" s="4">
        <v>84148.0</v>
      </c>
      <c r="G109" s="3" t="s">
        <v>686</v>
      </c>
      <c r="H109" s="4">
        <v>8.015841211E9</v>
      </c>
      <c r="I109" s="4">
        <v>57.0</v>
      </c>
      <c r="J109" s="4">
        <v>74.0</v>
      </c>
      <c r="K109" s="4">
        <v>74.0</v>
      </c>
      <c r="L109" s="4">
        <v>58.0</v>
      </c>
      <c r="M109" s="4">
        <v>78.0</v>
      </c>
      <c r="N109" s="4">
        <v>77.0</v>
      </c>
      <c r="O109" s="4">
        <v>68.0</v>
      </c>
      <c r="P109" s="4">
        <v>80.0</v>
      </c>
      <c r="Q109" s="4">
        <v>67.0</v>
      </c>
      <c r="R109" s="4">
        <v>89.0</v>
      </c>
      <c r="S109" s="4">
        <v>76.0</v>
      </c>
      <c r="T109" s="4">
        <v>310.0</v>
      </c>
      <c r="U109" s="4">
        <v>45.0</v>
      </c>
      <c r="V109" s="3" t="s">
        <v>35</v>
      </c>
      <c r="W109" s="5">
        <v>42461.0</v>
      </c>
      <c r="X109" s="5">
        <v>42825.0</v>
      </c>
      <c r="Y109" s="6" t="s">
        <v>687</v>
      </c>
      <c r="Z109" s="3"/>
    </row>
    <row r="110" ht="15.0" customHeight="1">
      <c r="A110" s="3" t="s">
        <v>688</v>
      </c>
      <c r="B110" s="3" t="s">
        <v>689</v>
      </c>
      <c r="C110" s="3" t="s">
        <v>690</v>
      </c>
      <c r="D110" s="3" t="s">
        <v>691</v>
      </c>
      <c r="E110" s="3" t="s">
        <v>692</v>
      </c>
      <c r="F110" s="4">
        <v>23667.0</v>
      </c>
      <c r="G110" s="3" t="s">
        <v>693</v>
      </c>
      <c r="H110" s="4">
        <v>7.577229961E9</v>
      </c>
      <c r="I110" s="4">
        <v>51.0</v>
      </c>
      <c r="J110" s="4">
        <v>58.0</v>
      </c>
      <c r="K110" s="4">
        <v>63.0</v>
      </c>
      <c r="L110" s="4">
        <v>64.0</v>
      </c>
      <c r="M110" s="4">
        <v>79.0</v>
      </c>
      <c r="N110" s="4">
        <v>70.0</v>
      </c>
      <c r="O110" s="4">
        <v>58.0</v>
      </c>
      <c r="P110" s="4">
        <v>67.0</v>
      </c>
      <c r="Q110" s="4">
        <v>57.0</v>
      </c>
      <c r="R110" s="4">
        <v>83.0</v>
      </c>
      <c r="S110" s="4">
        <v>54.0</v>
      </c>
      <c r="T110" s="4">
        <v>280.0</v>
      </c>
      <c r="U110" s="4">
        <v>26.0</v>
      </c>
      <c r="V110" s="3" t="s">
        <v>35</v>
      </c>
      <c r="W110" s="5">
        <v>42461.0</v>
      </c>
      <c r="X110" s="5">
        <v>42825.0</v>
      </c>
      <c r="Y110" s="6" t="s">
        <v>694</v>
      </c>
      <c r="Z110" s="3"/>
    </row>
    <row r="111" ht="15.0" customHeight="1">
      <c r="A111" s="3" t="s">
        <v>695</v>
      </c>
      <c r="B111" s="3" t="s">
        <v>696</v>
      </c>
      <c r="C111" s="3" t="s">
        <v>697</v>
      </c>
      <c r="D111" s="3" t="s">
        <v>192</v>
      </c>
      <c r="E111" s="3" t="s">
        <v>692</v>
      </c>
      <c r="F111" s="4">
        <v>23249.0</v>
      </c>
      <c r="G111" s="3" t="s">
        <v>698</v>
      </c>
      <c r="H111" s="4">
        <v>8.046755E9</v>
      </c>
      <c r="I111" s="4">
        <v>56.0</v>
      </c>
      <c r="J111" s="4">
        <v>64.0</v>
      </c>
      <c r="K111" s="4">
        <v>65.0</v>
      </c>
      <c r="L111" s="4">
        <v>45.0</v>
      </c>
      <c r="M111" s="4">
        <v>80.0</v>
      </c>
      <c r="N111" s="4">
        <v>74.0</v>
      </c>
      <c r="O111" s="4">
        <v>63.0</v>
      </c>
      <c r="P111" s="4">
        <v>57.0</v>
      </c>
      <c r="Q111" s="4">
        <v>62.0</v>
      </c>
      <c r="R111" s="4">
        <v>88.0</v>
      </c>
      <c r="S111" s="4">
        <v>62.0</v>
      </c>
      <c r="T111" s="4">
        <v>338.0</v>
      </c>
      <c r="U111" s="4">
        <v>33.0</v>
      </c>
      <c r="V111" s="3" t="s">
        <v>35</v>
      </c>
      <c r="W111" s="5">
        <v>42461.0</v>
      </c>
      <c r="X111" s="5">
        <v>42825.0</v>
      </c>
      <c r="Y111" s="6" t="s">
        <v>699</v>
      </c>
      <c r="Z111" s="3"/>
    </row>
    <row r="112" ht="15.0" customHeight="1">
      <c r="A112" s="3" t="s">
        <v>700</v>
      </c>
      <c r="B112" s="3" t="s">
        <v>701</v>
      </c>
      <c r="C112" s="3" t="s">
        <v>702</v>
      </c>
      <c r="D112" s="3" t="s">
        <v>703</v>
      </c>
      <c r="E112" s="3" t="s">
        <v>692</v>
      </c>
      <c r="F112" s="4">
        <v>24153.0</v>
      </c>
      <c r="G112" s="3" t="s">
        <v>703</v>
      </c>
      <c r="H112" s="4">
        <v>5.409822463E9</v>
      </c>
      <c r="I112" s="4">
        <v>58.0</v>
      </c>
      <c r="J112" s="4">
        <v>72.0</v>
      </c>
      <c r="K112" s="4">
        <v>67.0</v>
      </c>
      <c r="L112" s="4">
        <v>54.0</v>
      </c>
      <c r="M112" s="4">
        <v>80.0</v>
      </c>
      <c r="N112" s="4">
        <v>75.0</v>
      </c>
      <c r="O112" s="4">
        <v>66.0</v>
      </c>
      <c r="P112" s="4">
        <v>74.0</v>
      </c>
      <c r="Q112" s="4">
        <v>63.0</v>
      </c>
      <c r="R112" s="4">
        <v>92.0</v>
      </c>
      <c r="S112" s="4">
        <v>67.0</v>
      </c>
      <c r="T112" s="4">
        <v>321.0</v>
      </c>
      <c r="U112" s="4">
        <v>38.0</v>
      </c>
      <c r="V112" s="3" t="s">
        <v>35</v>
      </c>
      <c r="W112" s="5">
        <v>42461.0</v>
      </c>
      <c r="X112" s="5">
        <v>42825.0</v>
      </c>
      <c r="Y112" s="6" t="s">
        <v>704</v>
      </c>
      <c r="Z112" s="3"/>
    </row>
    <row r="113" ht="15.0" customHeight="1">
      <c r="A113" s="3" t="s">
        <v>705</v>
      </c>
      <c r="B113" s="3" t="s">
        <v>706</v>
      </c>
      <c r="C113" s="3" t="s">
        <v>707</v>
      </c>
      <c r="D113" s="3" t="s">
        <v>708</v>
      </c>
      <c r="E113" s="3" t="s">
        <v>709</v>
      </c>
      <c r="F113" s="4">
        <v>5009.0</v>
      </c>
      <c r="G113" s="3" t="s">
        <v>710</v>
      </c>
      <c r="H113" s="4">
        <v>8.022959363E9</v>
      </c>
      <c r="I113" s="4">
        <v>62.0</v>
      </c>
      <c r="J113" s="4">
        <v>73.0</v>
      </c>
      <c r="K113" s="4">
        <v>66.0</v>
      </c>
      <c r="L113" s="4">
        <v>44.0</v>
      </c>
      <c r="M113" s="4">
        <v>80.0</v>
      </c>
      <c r="N113" s="4">
        <v>77.0</v>
      </c>
      <c r="O113" s="4">
        <v>66.0</v>
      </c>
      <c r="P113" s="4">
        <v>68.0</v>
      </c>
      <c r="Q113" s="4">
        <v>59.0</v>
      </c>
      <c r="R113" s="4">
        <v>94.0</v>
      </c>
      <c r="S113" s="4">
        <v>80.0</v>
      </c>
      <c r="T113" s="4">
        <v>336.0</v>
      </c>
      <c r="U113" s="4">
        <v>48.0</v>
      </c>
      <c r="V113" s="3" t="s">
        <v>35</v>
      </c>
      <c r="W113" s="5">
        <v>42461.0</v>
      </c>
      <c r="X113" s="5">
        <v>42825.0</v>
      </c>
      <c r="Y113" s="6" t="s">
        <v>711</v>
      </c>
      <c r="Z113" s="3"/>
    </row>
    <row r="114" ht="15.0" customHeight="1">
      <c r="A114" s="3" t="s">
        <v>712</v>
      </c>
      <c r="B114" s="3" t="s">
        <v>713</v>
      </c>
      <c r="C114" s="3" t="s">
        <v>714</v>
      </c>
      <c r="D114" s="3" t="s">
        <v>715</v>
      </c>
      <c r="E114" s="3" t="s">
        <v>716</v>
      </c>
      <c r="F114" s="4">
        <v>98108.0</v>
      </c>
      <c r="G114" s="3" t="s">
        <v>717</v>
      </c>
      <c r="H114" s="4">
        <v>2.067642299E9</v>
      </c>
      <c r="I114" s="4">
        <v>62.0</v>
      </c>
      <c r="J114" s="4">
        <v>75.0</v>
      </c>
      <c r="K114" s="4">
        <v>68.0</v>
      </c>
      <c r="L114" s="4">
        <v>44.0</v>
      </c>
      <c r="M114" s="4">
        <v>88.0</v>
      </c>
      <c r="N114" s="4">
        <v>80.0</v>
      </c>
      <c r="O114" s="4">
        <v>73.0</v>
      </c>
      <c r="P114" s="4">
        <v>71.0</v>
      </c>
      <c r="Q114" s="4">
        <v>66.0</v>
      </c>
      <c r="R114" s="4">
        <v>94.0</v>
      </c>
      <c r="S114" s="4">
        <v>77.0</v>
      </c>
      <c r="T114" s="4">
        <v>64.0</v>
      </c>
      <c r="U114" s="4">
        <v>42.0</v>
      </c>
      <c r="V114" s="3" t="s">
        <v>498</v>
      </c>
      <c r="W114" s="5">
        <v>42461.0</v>
      </c>
      <c r="X114" s="5">
        <v>42825.0</v>
      </c>
      <c r="Y114" s="6" t="s">
        <v>718</v>
      </c>
      <c r="Z114" s="3"/>
    </row>
    <row r="115" ht="15.0" customHeight="1">
      <c r="A115" s="3" t="s">
        <v>719</v>
      </c>
      <c r="B115" s="3" t="s">
        <v>720</v>
      </c>
      <c r="C115" s="3" t="s">
        <v>721</v>
      </c>
      <c r="D115" s="3" t="s">
        <v>722</v>
      </c>
      <c r="E115" s="3" t="s">
        <v>716</v>
      </c>
      <c r="F115" s="4">
        <v>99205.0</v>
      </c>
      <c r="G115" s="3" t="s">
        <v>722</v>
      </c>
      <c r="H115" s="4">
        <v>5.094347E9</v>
      </c>
      <c r="I115" s="4">
        <v>62.0</v>
      </c>
      <c r="J115" s="4">
        <v>76.0</v>
      </c>
      <c r="K115" s="4">
        <v>70.0</v>
      </c>
      <c r="L115" s="4">
        <v>57.0</v>
      </c>
      <c r="M115" s="4">
        <v>81.0</v>
      </c>
      <c r="N115" s="4">
        <v>80.0</v>
      </c>
      <c r="O115" s="4">
        <v>75.0</v>
      </c>
      <c r="P115" s="4">
        <v>84.0</v>
      </c>
      <c r="Q115" s="4">
        <v>78.0</v>
      </c>
      <c r="R115" s="4">
        <v>90.0</v>
      </c>
      <c r="S115" s="4">
        <v>77.0</v>
      </c>
      <c r="T115" s="4">
        <v>294.0</v>
      </c>
      <c r="U115" s="4">
        <v>45.0</v>
      </c>
      <c r="V115" s="3" t="s">
        <v>35</v>
      </c>
      <c r="W115" s="5">
        <v>42461.0</v>
      </c>
      <c r="X115" s="5">
        <v>42825.0</v>
      </c>
      <c r="Y115" s="6" t="s">
        <v>723</v>
      </c>
      <c r="Z115" s="3"/>
    </row>
    <row r="116" ht="15.0" customHeight="1">
      <c r="A116" s="3" t="s">
        <v>724</v>
      </c>
      <c r="B116" s="3" t="s">
        <v>725</v>
      </c>
      <c r="C116" s="3" t="s">
        <v>726</v>
      </c>
      <c r="D116" s="3" t="s">
        <v>727</v>
      </c>
      <c r="E116" s="3" t="s">
        <v>728</v>
      </c>
      <c r="F116" s="4">
        <v>53705.0</v>
      </c>
      <c r="G116" s="3" t="s">
        <v>729</v>
      </c>
      <c r="H116" s="4">
        <v>6.082561901E9</v>
      </c>
      <c r="I116" s="4">
        <v>62.0</v>
      </c>
      <c r="J116" s="4">
        <v>78.0</v>
      </c>
      <c r="K116" s="4">
        <v>71.0</v>
      </c>
      <c r="L116" s="4">
        <v>51.0</v>
      </c>
      <c r="M116" s="4">
        <v>79.0</v>
      </c>
      <c r="N116" s="4">
        <v>83.0</v>
      </c>
      <c r="O116" s="4">
        <v>70.0</v>
      </c>
      <c r="P116" s="4">
        <v>86.0</v>
      </c>
      <c r="Q116" s="4">
        <v>73.0</v>
      </c>
      <c r="R116" s="4">
        <v>94.0</v>
      </c>
      <c r="S116" s="4">
        <v>78.0</v>
      </c>
      <c r="T116" s="4">
        <v>363.0</v>
      </c>
      <c r="U116" s="4">
        <v>49.0</v>
      </c>
      <c r="V116" s="3" t="s">
        <v>35</v>
      </c>
      <c r="W116" s="5">
        <v>42461.0</v>
      </c>
      <c r="X116" s="5">
        <v>42825.0</v>
      </c>
      <c r="Y116" s="6" t="s">
        <v>730</v>
      </c>
      <c r="Z116" s="3"/>
    </row>
    <row r="117" ht="15.0" customHeight="1">
      <c r="A117" s="3" t="s">
        <v>731</v>
      </c>
      <c r="B117" s="3" t="s">
        <v>732</v>
      </c>
      <c r="C117" s="3" t="s">
        <v>733</v>
      </c>
      <c r="D117" s="3" t="s">
        <v>734</v>
      </c>
      <c r="E117" s="3" t="s">
        <v>728</v>
      </c>
      <c r="F117" s="4">
        <v>53295.0</v>
      </c>
      <c r="G117" s="3" t="s">
        <v>734</v>
      </c>
      <c r="H117" s="4">
        <v>4.143842E9</v>
      </c>
      <c r="I117" s="4">
        <v>58.0</v>
      </c>
      <c r="J117" s="4">
        <v>69.0</v>
      </c>
      <c r="K117" s="4">
        <v>65.0</v>
      </c>
      <c r="L117" s="4">
        <v>63.0</v>
      </c>
      <c r="M117" s="4">
        <v>78.0</v>
      </c>
      <c r="N117" s="4">
        <v>73.0</v>
      </c>
      <c r="O117" s="4">
        <v>65.0</v>
      </c>
      <c r="P117" s="4">
        <v>75.0</v>
      </c>
      <c r="Q117" s="4">
        <v>66.0</v>
      </c>
      <c r="R117" s="4">
        <v>89.0</v>
      </c>
      <c r="S117" s="4">
        <v>72.0</v>
      </c>
      <c r="T117" s="4">
        <v>367.0</v>
      </c>
      <c r="U117" s="4">
        <v>44.0</v>
      </c>
      <c r="V117" s="3" t="s">
        <v>35</v>
      </c>
      <c r="W117" s="5">
        <v>42461.0</v>
      </c>
      <c r="X117" s="5">
        <v>42825.0</v>
      </c>
      <c r="Y117" s="6" t="s">
        <v>735</v>
      </c>
      <c r="Z117" s="3"/>
    </row>
    <row r="118" ht="15.0" customHeight="1">
      <c r="A118" s="3" t="s">
        <v>736</v>
      </c>
      <c r="B118" s="3" t="s">
        <v>737</v>
      </c>
      <c r="C118" s="3" t="s">
        <v>738</v>
      </c>
      <c r="D118" s="3" t="s">
        <v>739</v>
      </c>
      <c r="E118" s="3" t="s">
        <v>728</v>
      </c>
      <c r="F118" s="4">
        <v>54660.0</v>
      </c>
      <c r="G118" s="3" t="s">
        <v>740</v>
      </c>
      <c r="H118" s="4">
        <v>6.083723971E9</v>
      </c>
      <c r="I118" s="4">
        <v>56.0</v>
      </c>
      <c r="J118" s="4">
        <v>71.0</v>
      </c>
      <c r="K118" s="4">
        <v>78.0</v>
      </c>
      <c r="L118" s="4">
        <v>64.0</v>
      </c>
      <c r="M118" s="4">
        <v>72.0</v>
      </c>
      <c r="N118" s="4">
        <v>77.0</v>
      </c>
      <c r="O118" s="4">
        <v>55.0</v>
      </c>
      <c r="P118" s="4">
        <v>88.0</v>
      </c>
      <c r="Q118" s="4">
        <v>67.0</v>
      </c>
      <c r="R118" s="4">
        <v>91.0</v>
      </c>
      <c r="S118" s="4">
        <v>70.0</v>
      </c>
      <c r="T118" s="4">
        <v>131.0</v>
      </c>
      <c r="U118" s="4">
        <v>43.0</v>
      </c>
      <c r="V118" s="3" t="s">
        <v>35</v>
      </c>
      <c r="W118" s="5">
        <v>42461.0</v>
      </c>
      <c r="X118" s="5">
        <v>42825.0</v>
      </c>
      <c r="Y118" s="6" t="s">
        <v>741</v>
      </c>
      <c r="Z118" s="3"/>
    </row>
    <row r="119" ht="15.0" customHeight="1">
      <c r="A119" s="3" t="s">
        <v>742</v>
      </c>
      <c r="B119" s="3" t="s">
        <v>743</v>
      </c>
      <c r="C119" s="3" t="s">
        <v>744</v>
      </c>
      <c r="D119" s="3" t="s">
        <v>745</v>
      </c>
      <c r="E119" s="3" t="s">
        <v>746</v>
      </c>
      <c r="F119" s="4">
        <v>25801.0</v>
      </c>
      <c r="G119" s="3" t="s">
        <v>747</v>
      </c>
      <c r="H119" s="4">
        <v>3.042552121E9</v>
      </c>
      <c r="I119" s="4">
        <v>59.0</v>
      </c>
      <c r="J119" s="4">
        <v>72.0</v>
      </c>
      <c r="K119" s="4">
        <v>66.0</v>
      </c>
      <c r="L119" s="4">
        <v>55.0</v>
      </c>
      <c r="M119" s="4">
        <v>79.0</v>
      </c>
      <c r="N119" s="4">
        <v>82.0</v>
      </c>
      <c r="O119" s="4">
        <v>66.0</v>
      </c>
      <c r="P119" s="4">
        <v>73.0</v>
      </c>
      <c r="Q119" s="4">
        <v>69.0</v>
      </c>
      <c r="R119" s="4">
        <v>87.0</v>
      </c>
      <c r="S119" s="4">
        <v>70.0</v>
      </c>
      <c r="T119" s="4">
        <v>362.0</v>
      </c>
      <c r="U119" s="4">
        <v>40.0</v>
      </c>
      <c r="V119" s="3" t="s">
        <v>35</v>
      </c>
      <c r="W119" s="5">
        <v>42461.0</v>
      </c>
      <c r="X119" s="5">
        <v>42825.0</v>
      </c>
      <c r="Y119" s="6" t="s">
        <v>748</v>
      </c>
      <c r="Z119" s="3"/>
    </row>
    <row r="120" ht="15.0" customHeight="1">
      <c r="A120" s="3" t="s">
        <v>749</v>
      </c>
      <c r="B120" s="3" t="s">
        <v>750</v>
      </c>
      <c r="C120" s="3" t="s">
        <v>751</v>
      </c>
      <c r="D120" s="3" t="s">
        <v>752</v>
      </c>
      <c r="E120" s="3" t="s">
        <v>746</v>
      </c>
      <c r="F120" s="4">
        <v>26301.0</v>
      </c>
      <c r="G120" s="3" t="s">
        <v>392</v>
      </c>
      <c r="H120" s="4">
        <v>3.046233461E9</v>
      </c>
      <c r="I120" s="4">
        <v>59.0</v>
      </c>
      <c r="J120" s="4">
        <v>72.0</v>
      </c>
      <c r="K120" s="4">
        <v>67.0</v>
      </c>
      <c r="L120" s="4">
        <v>53.0</v>
      </c>
      <c r="M120" s="4">
        <v>79.0</v>
      </c>
      <c r="N120" s="4">
        <v>83.0</v>
      </c>
      <c r="O120" s="4">
        <v>66.0</v>
      </c>
      <c r="P120" s="4">
        <v>79.0</v>
      </c>
      <c r="Q120" s="4">
        <v>75.0</v>
      </c>
      <c r="R120" s="4">
        <v>92.0</v>
      </c>
      <c r="S120" s="4">
        <v>76.0</v>
      </c>
      <c r="T120" s="4">
        <v>345.0</v>
      </c>
      <c r="U120" s="4">
        <v>45.0</v>
      </c>
      <c r="V120" s="3" t="s">
        <v>35</v>
      </c>
      <c r="W120" s="5">
        <v>42461.0</v>
      </c>
      <c r="X120" s="5">
        <v>42825.0</v>
      </c>
      <c r="Y120" s="6" t="s">
        <v>753</v>
      </c>
      <c r="Z120" s="3"/>
    </row>
    <row r="121" ht="15.0" customHeight="1">
      <c r="A121" s="3" t="s">
        <v>754</v>
      </c>
      <c r="B121" s="3" t="s">
        <v>755</v>
      </c>
      <c r="C121" s="3" t="s">
        <v>756</v>
      </c>
      <c r="D121" s="3" t="s">
        <v>757</v>
      </c>
      <c r="E121" s="3" t="s">
        <v>746</v>
      </c>
      <c r="F121" s="4">
        <v>25704.0</v>
      </c>
      <c r="G121" s="3" t="s">
        <v>342</v>
      </c>
      <c r="H121" s="4">
        <v>3.044290241E9</v>
      </c>
      <c r="I121" s="4">
        <v>56.0</v>
      </c>
      <c r="J121" s="4">
        <v>67.0</v>
      </c>
      <c r="K121" s="4">
        <v>69.0</v>
      </c>
      <c r="L121" s="4">
        <v>54.0</v>
      </c>
      <c r="M121" s="4">
        <v>73.0</v>
      </c>
      <c r="N121" s="4">
        <v>82.0</v>
      </c>
      <c r="O121" s="4">
        <v>65.0</v>
      </c>
      <c r="P121" s="4">
        <v>82.0</v>
      </c>
      <c r="Q121" s="4">
        <v>73.0</v>
      </c>
      <c r="R121" s="4">
        <v>89.0</v>
      </c>
      <c r="S121" s="4">
        <v>72.0</v>
      </c>
      <c r="T121" s="4">
        <v>325.0</v>
      </c>
      <c r="U121" s="4">
        <v>47.0</v>
      </c>
      <c r="V121" s="3" t="s">
        <v>35</v>
      </c>
      <c r="W121" s="5">
        <v>42461.0</v>
      </c>
      <c r="X121" s="5">
        <v>42825.0</v>
      </c>
      <c r="Y121" s="6" t="s">
        <v>758</v>
      </c>
      <c r="Z121" s="3"/>
    </row>
    <row r="122" ht="15.0" customHeight="1">
      <c r="A122" s="3" t="s">
        <v>759</v>
      </c>
      <c r="B122" s="3" t="s">
        <v>760</v>
      </c>
      <c r="C122" s="3" t="s">
        <v>761</v>
      </c>
      <c r="D122" s="3" t="s">
        <v>762</v>
      </c>
      <c r="E122" s="3" t="s">
        <v>746</v>
      </c>
      <c r="F122" s="4">
        <v>25405.0</v>
      </c>
      <c r="G122" s="3" t="s">
        <v>763</v>
      </c>
      <c r="H122" s="4">
        <v>3.042630811E9</v>
      </c>
      <c r="I122" s="4">
        <v>54.0</v>
      </c>
      <c r="J122" s="4">
        <v>63.0</v>
      </c>
      <c r="K122" s="4">
        <v>64.0</v>
      </c>
      <c r="L122" s="4">
        <v>50.0</v>
      </c>
      <c r="M122" s="4">
        <v>79.0</v>
      </c>
      <c r="N122" s="4">
        <v>77.0</v>
      </c>
      <c r="O122" s="4">
        <v>60.0</v>
      </c>
      <c r="P122" s="4">
        <v>70.0</v>
      </c>
      <c r="Q122" s="4">
        <v>56.0</v>
      </c>
      <c r="R122" s="4">
        <v>86.0</v>
      </c>
      <c r="S122" s="4">
        <v>68.0</v>
      </c>
      <c r="T122" s="4">
        <v>344.0</v>
      </c>
      <c r="U122" s="4">
        <v>43.0</v>
      </c>
      <c r="V122" s="3" t="s">
        <v>35</v>
      </c>
      <c r="W122" s="5">
        <v>42461.0</v>
      </c>
      <c r="X122" s="5">
        <v>42825.0</v>
      </c>
      <c r="Y122" s="6" t="s">
        <v>764</v>
      </c>
      <c r="Z122" s="3"/>
    </row>
    <row r="123" ht="15.0" customHeight="1">
      <c r="A123" s="3" t="s">
        <v>765</v>
      </c>
      <c r="B123" s="3" t="s">
        <v>766</v>
      </c>
      <c r="C123" s="3" t="s">
        <v>767</v>
      </c>
      <c r="D123" s="3" t="s">
        <v>768</v>
      </c>
      <c r="E123" s="3" t="s">
        <v>769</v>
      </c>
      <c r="F123" s="4">
        <v>82001.0</v>
      </c>
      <c r="G123" s="3" t="s">
        <v>770</v>
      </c>
      <c r="H123" s="4">
        <v>3.0777873E9</v>
      </c>
      <c r="I123" s="4">
        <v>59.0</v>
      </c>
      <c r="J123" s="4">
        <v>70.0</v>
      </c>
      <c r="K123" s="4">
        <v>68.0</v>
      </c>
      <c r="L123" s="4">
        <v>61.0</v>
      </c>
      <c r="M123" s="4">
        <v>76.0</v>
      </c>
      <c r="N123" s="4">
        <v>78.0</v>
      </c>
      <c r="O123" s="4">
        <v>72.0</v>
      </c>
      <c r="P123" s="4">
        <v>74.0</v>
      </c>
      <c r="Q123" s="4">
        <v>78.0</v>
      </c>
      <c r="R123" s="4">
        <v>89.0</v>
      </c>
      <c r="S123" s="4">
        <v>73.0</v>
      </c>
      <c r="T123" s="4">
        <v>326.0</v>
      </c>
      <c r="U123" s="4">
        <v>47.0</v>
      </c>
      <c r="V123" s="3" t="s">
        <v>35</v>
      </c>
      <c r="W123" s="5">
        <v>42461.0</v>
      </c>
      <c r="X123" s="5">
        <v>42825.0</v>
      </c>
      <c r="Y123" s="6" t="s">
        <v>771</v>
      </c>
      <c r="Z123" s="3"/>
    </row>
    <row r="124" ht="15.0" customHeight="1">
      <c r="A124" s="3" t="s">
        <v>772</v>
      </c>
      <c r="B124" s="3" t="s">
        <v>773</v>
      </c>
      <c r="C124" s="3" t="s">
        <v>774</v>
      </c>
      <c r="D124" s="3" t="s">
        <v>775</v>
      </c>
      <c r="E124" s="3" t="s">
        <v>769</v>
      </c>
      <c r="F124" s="4">
        <v>82801.0</v>
      </c>
      <c r="G124" s="3" t="s">
        <v>775</v>
      </c>
      <c r="H124" s="4">
        <v>3.076721675E9</v>
      </c>
      <c r="I124" s="4">
        <v>55.0</v>
      </c>
      <c r="J124" s="4">
        <v>64.0</v>
      </c>
      <c r="K124" s="4">
        <v>67.0</v>
      </c>
      <c r="L124" s="4">
        <v>63.0</v>
      </c>
      <c r="M124" s="4">
        <v>68.0</v>
      </c>
      <c r="N124" s="4">
        <v>73.0</v>
      </c>
      <c r="O124" s="4">
        <v>56.0</v>
      </c>
      <c r="P124" s="4">
        <v>81.0</v>
      </c>
      <c r="Q124" s="4">
        <v>66.0</v>
      </c>
      <c r="R124" s="4">
        <v>81.0</v>
      </c>
      <c r="S124" s="4">
        <v>68.0</v>
      </c>
      <c r="T124" s="4">
        <v>52.0</v>
      </c>
      <c r="U124" s="4">
        <v>34.0</v>
      </c>
      <c r="V124" s="3" t="s">
        <v>498</v>
      </c>
      <c r="W124" s="5">
        <v>42461.0</v>
      </c>
      <c r="X124" s="5">
        <v>42825.0</v>
      </c>
      <c r="Y124" s="6" t="s">
        <v>776</v>
      </c>
      <c r="Z124" s="3"/>
    </row>
    <row r="125" ht="15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71"/>
    <col customWidth="1" min="10" max="10" width="13.71"/>
    <col customWidth="1" min="11" max="11" width="19.57"/>
    <col customWidth="1" min="12" max="12" width="26.43"/>
    <col customWidth="1" min="13" max="27" width="8.71"/>
  </cols>
  <sheetData>
    <row r="1" ht="15.0" customHeight="1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7" t="s">
        <v>13</v>
      </c>
      <c r="K1" s="7" t="s">
        <v>777</v>
      </c>
      <c r="L1" s="7" t="s">
        <v>17</v>
      </c>
      <c r="M1" s="2" t="s">
        <v>14</v>
      </c>
      <c r="N1" s="2" t="s">
        <v>15</v>
      </c>
      <c r="O1" s="2" t="s">
        <v>16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/>
    </row>
    <row r="2" ht="15.0" customHeight="1">
      <c r="A2" s="3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4">
        <v>35233.0</v>
      </c>
      <c r="G2" s="3" t="s">
        <v>34</v>
      </c>
      <c r="H2" s="4">
        <v>2.059334515E9</v>
      </c>
      <c r="I2" s="4">
        <v>49.0</v>
      </c>
      <c r="J2" s="4">
        <v>62.0</v>
      </c>
      <c r="K2" s="4" t="str">
        <f t="shared" ref="K2:K124" si="1">IF(J2&gt;=(_xlfn.PERCENTILE.EXC($J$2:$J$124,0.75)),"High",IF(J2&lt;(_xlfn.PERCENTILE.EXC($J$2:$J$124,0.5)),"Low","Medium"))</f>
        <v>Low</v>
      </c>
      <c r="L2" s="4">
        <v>72.0</v>
      </c>
      <c r="M2" s="4">
        <v>62.0</v>
      </c>
      <c r="N2" s="4">
        <v>61.0</v>
      </c>
      <c r="O2" s="4">
        <v>80.0</v>
      </c>
      <c r="P2" s="4">
        <v>59.0</v>
      </c>
      <c r="Q2" s="4">
        <v>64.0</v>
      </c>
      <c r="R2" s="4">
        <v>62.0</v>
      </c>
      <c r="S2" s="4">
        <v>79.0</v>
      </c>
      <c r="T2" s="4">
        <v>62.0</v>
      </c>
      <c r="U2" s="4">
        <v>360.0</v>
      </c>
      <c r="V2" s="4">
        <v>35.0</v>
      </c>
      <c r="W2" s="3" t="s">
        <v>35</v>
      </c>
      <c r="X2" s="5">
        <v>42461.0</v>
      </c>
      <c r="Y2" s="5">
        <v>42825.0</v>
      </c>
      <c r="Z2" s="6" t="s">
        <v>36</v>
      </c>
      <c r="AA2" s="3"/>
    </row>
    <row r="3" ht="15.0" customHeight="1">
      <c r="A3" s="3" t="s">
        <v>37</v>
      </c>
      <c r="B3" s="3" t="s">
        <v>38</v>
      </c>
      <c r="C3" s="3" t="s">
        <v>39</v>
      </c>
      <c r="D3" s="3" t="s">
        <v>40</v>
      </c>
      <c r="E3" s="3" t="s">
        <v>33</v>
      </c>
      <c r="F3" s="4">
        <v>36109.0</v>
      </c>
      <c r="G3" s="3" t="s">
        <v>40</v>
      </c>
      <c r="H3" s="4">
        <v>3.3426041E9</v>
      </c>
      <c r="I3" s="4">
        <v>52.0</v>
      </c>
      <c r="J3" s="4">
        <v>64.0</v>
      </c>
      <c r="K3" s="4" t="str">
        <f t="shared" si="1"/>
        <v>Low</v>
      </c>
      <c r="L3" s="4">
        <v>73.0</v>
      </c>
      <c r="M3" s="4">
        <v>60.0</v>
      </c>
      <c r="N3" s="4">
        <v>71.0</v>
      </c>
      <c r="O3" s="4">
        <v>76.0</v>
      </c>
      <c r="P3" s="4">
        <v>58.0</v>
      </c>
      <c r="Q3" s="4">
        <v>66.0</v>
      </c>
      <c r="R3" s="4">
        <v>61.0</v>
      </c>
      <c r="S3" s="4">
        <v>81.0</v>
      </c>
      <c r="T3" s="4">
        <v>60.0</v>
      </c>
      <c r="U3" s="4">
        <v>198.0</v>
      </c>
      <c r="V3" s="4">
        <v>28.0</v>
      </c>
      <c r="W3" s="3" t="s">
        <v>35</v>
      </c>
      <c r="X3" s="5">
        <v>42461.0</v>
      </c>
      <c r="Y3" s="5">
        <v>42825.0</v>
      </c>
      <c r="Z3" s="6" t="s">
        <v>41</v>
      </c>
      <c r="AA3" s="3"/>
    </row>
    <row r="4" ht="15.0" customHeight="1">
      <c r="A4" s="3" t="s">
        <v>42</v>
      </c>
      <c r="B4" s="3" t="s">
        <v>43</v>
      </c>
      <c r="C4" s="3" t="s">
        <v>44</v>
      </c>
      <c r="D4" s="3" t="s">
        <v>45</v>
      </c>
      <c r="E4" s="3" t="s">
        <v>46</v>
      </c>
      <c r="F4" s="4">
        <v>72703.0</v>
      </c>
      <c r="G4" s="3" t="s">
        <v>47</v>
      </c>
      <c r="H4" s="4">
        <v>4.794445058E9</v>
      </c>
      <c r="I4" s="4">
        <v>53.0</v>
      </c>
      <c r="J4" s="4">
        <v>72.0</v>
      </c>
      <c r="K4" s="4" t="str">
        <f t="shared" si="1"/>
        <v>Medium</v>
      </c>
      <c r="L4" s="4">
        <v>77.0</v>
      </c>
      <c r="M4" s="4">
        <v>66.0</v>
      </c>
      <c r="N4" s="4">
        <v>52.0</v>
      </c>
      <c r="O4" s="4">
        <v>77.0</v>
      </c>
      <c r="P4" s="4">
        <v>65.0</v>
      </c>
      <c r="Q4" s="4">
        <v>79.0</v>
      </c>
      <c r="R4" s="4">
        <v>68.0</v>
      </c>
      <c r="S4" s="4">
        <v>88.0</v>
      </c>
      <c r="T4" s="4">
        <v>77.0</v>
      </c>
      <c r="U4" s="4">
        <v>303.0</v>
      </c>
      <c r="V4" s="4">
        <v>46.0</v>
      </c>
      <c r="W4" s="3" t="s">
        <v>35</v>
      </c>
      <c r="X4" s="5">
        <v>42461.0</v>
      </c>
      <c r="Y4" s="5">
        <v>42825.0</v>
      </c>
      <c r="Z4" s="6" t="s">
        <v>48</v>
      </c>
      <c r="AA4" s="3"/>
    </row>
    <row r="5" ht="15.0" customHeight="1">
      <c r="A5" s="3" t="s">
        <v>49</v>
      </c>
      <c r="B5" s="3" t="s">
        <v>50</v>
      </c>
      <c r="C5" s="3" t="s">
        <v>51</v>
      </c>
      <c r="D5" s="3" t="s">
        <v>52</v>
      </c>
      <c r="E5" s="3" t="s">
        <v>46</v>
      </c>
      <c r="F5" s="4">
        <v>72205.0</v>
      </c>
      <c r="G5" s="3" t="s">
        <v>53</v>
      </c>
      <c r="H5" s="4">
        <v>5.012571E9</v>
      </c>
      <c r="I5" s="4">
        <v>51.0</v>
      </c>
      <c r="J5" s="4">
        <v>60.0</v>
      </c>
      <c r="K5" s="4" t="str">
        <f t="shared" si="1"/>
        <v>Low</v>
      </c>
      <c r="L5" s="4">
        <v>73.0</v>
      </c>
      <c r="M5" s="4">
        <v>61.0</v>
      </c>
      <c r="N5" s="4">
        <v>51.0</v>
      </c>
      <c r="O5" s="4">
        <v>80.0</v>
      </c>
      <c r="P5" s="4">
        <v>61.0</v>
      </c>
      <c r="Q5" s="4">
        <v>65.0</v>
      </c>
      <c r="R5" s="4">
        <v>58.0</v>
      </c>
      <c r="S5" s="4">
        <v>85.0</v>
      </c>
      <c r="T5" s="4">
        <v>66.0</v>
      </c>
      <c r="U5" s="4">
        <v>358.0</v>
      </c>
      <c r="V5" s="4">
        <v>43.0</v>
      </c>
      <c r="W5" s="3" t="s">
        <v>35</v>
      </c>
      <c r="X5" s="5">
        <v>42461.0</v>
      </c>
      <c r="Y5" s="5">
        <v>42825.0</v>
      </c>
      <c r="Z5" s="6" t="s">
        <v>54</v>
      </c>
      <c r="AA5" s="3"/>
    </row>
    <row r="6" ht="15.0" customHeight="1">
      <c r="A6" s="3" t="s">
        <v>55</v>
      </c>
      <c r="B6" s="3" t="s">
        <v>56</v>
      </c>
      <c r="C6" s="3" t="s">
        <v>57</v>
      </c>
      <c r="D6" s="3" t="s">
        <v>58</v>
      </c>
      <c r="E6" s="3" t="s">
        <v>59</v>
      </c>
      <c r="F6" s="4">
        <v>85012.0</v>
      </c>
      <c r="G6" s="3" t="s">
        <v>60</v>
      </c>
      <c r="H6" s="4">
        <v>6.022226444E9</v>
      </c>
      <c r="I6" s="4">
        <v>51.0</v>
      </c>
      <c r="J6" s="4">
        <v>57.0</v>
      </c>
      <c r="K6" s="4" t="str">
        <f t="shared" si="1"/>
        <v>Low</v>
      </c>
      <c r="L6" s="4">
        <v>72.0</v>
      </c>
      <c r="M6" s="4">
        <v>60.0</v>
      </c>
      <c r="N6" s="4">
        <v>44.0</v>
      </c>
      <c r="O6" s="4">
        <v>73.0</v>
      </c>
      <c r="P6" s="4">
        <v>63.0</v>
      </c>
      <c r="Q6" s="4">
        <v>62.0</v>
      </c>
      <c r="R6" s="4">
        <v>58.0</v>
      </c>
      <c r="S6" s="4">
        <v>83.0</v>
      </c>
      <c r="T6" s="4">
        <v>58.0</v>
      </c>
      <c r="U6" s="4">
        <v>353.0</v>
      </c>
      <c r="V6" s="4">
        <v>36.0</v>
      </c>
      <c r="W6" s="3" t="s">
        <v>35</v>
      </c>
      <c r="X6" s="5">
        <v>42461.0</v>
      </c>
      <c r="Y6" s="5">
        <v>42825.0</v>
      </c>
      <c r="Z6" s="6" t="s">
        <v>61</v>
      </c>
      <c r="AA6" s="3"/>
    </row>
    <row r="7" ht="15.0" customHeight="1">
      <c r="A7" s="3" t="s">
        <v>62</v>
      </c>
      <c r="B7" s="3" t="s">
        <v>63</v>
      </c>
      <c r="C7" s="3" t="s">
        <v>64</v>
      </c>
      <c r="D7" s="3" t="s">
        <v>65</v>
      </c>
      <c r="E7" s="3" t="s">
        <v>59</v>
      </c>
      <c r="F7" s="4">
        <v>86313.0</v>
      </c>
      <c r="G7" s="3" t="s">
        <v>66</v>
      </c>
      <c r="H7" s="4">
        <v>9.28445486E9</v>
      </c>
      <c r="I7" s="4">
        <v>56.0</v>
      </c>
      <c r="J7" s="4">
        <v>76.0</v>
      </c>
      <c r="K7" s="4" t="str">
        <f t="shared" si="1"/>
        <v>High</v>
      </c>
      <c r="L7" s="4">
        <v>81.0</v>
      </c>
      <c r="M7" s="4">
        <v>63.0</v>
      </c>
      <c r="N7" s="4">
        <v>63.0</v>
      </c>
      <c r="O7" s="4">
        <v>79.0</v>
      </c>
      <c r="P7" s="4">
        <v>67.0</v>
      </c>
      <c r="Q7" s="4">
        <v>77.0</v>
      </c>
      <c r="R7" s="4">
        <v>74.0</v>
      </c>
      <c r="S7" s="4">
        <v>84.0</v>
      </c>
      <c r="T7" s="4">
        <v>74.0</v>
      </c>
      <c r="U7" s="4">
        <v>303.0</v>
      </c>
      <c r="V7" s="4">
        <v>45.0</v>
      </c>
      <c r="W7" s="3" t="s">
        <v>35</v>
      </c>
      <c r="X7" s="5">
        <v>42461.0</v>
      </c>
      <c r="Y7" s="5">
        <v>42825.0</v>
      </c>
      <c r="Z7" s="6" t="s">
        <v>67</v>
      </c>
      <c r="AA7" s="3"/>
    </row>
    <row r="8" ht="15.0" customHeight="1">
      <c r="A8" s="3" t="s">
        <v>68</v>
      </c>
      <c r="B8" s="3" t="s">
        <v>69</v>
      </c>
      <c r="C8" s="3" t="s">
        <v>70</v>
      </c>
      <c r="D8" s="3" t="s">
        <v>71</v>
      </c>
      <c r="E8" s="3" t="s">
        <v>59</v>
      </c>
      <c r="F8" s="4">
        <v>85723.0</v>
      </c>
      <c r="G8" s="3" t="s">
        <v>72</v>
      </c>
      <c r="H8" s="4">
        <v>5.206291821E9</v>
      </c>
      <c r="I8" s="4">
        <v>53.0</v>
      </c>
      <c r="J8" s="4">
        <v>66.0</v>
      </c>
      <c r="K8" s="4" t="str">
        <f t="shared" si="1"/>
        <v>Low</v>
      </c>
      <c r="L8" s="4">
        <v>75.0</v>
      </c>
      <c r="M8" s="4">
        <v>65.0</v>
      </c>
      <c r="N8" s="4">
        <v>50.0</v>
      </c>
      <c r="O8" s="4">
        <v>70.0</v>
      </c>
      <c r="P8" s="4">
        <v>64.0</v>
      </c>
      <c r="Q8" s="4">
        <v>80.0</v>
      </c>
      <c r="R8" s="4">
        <v>56.0</v>
      </c>
      <c r="S8" s="4">
        <v>86.0</v>
      </c>
      <c r="T8" s="4">
        <v>72.0</v>
      </c>
      <c r="U8" s="4">
        <v>342.0</v>
      </c>
      <c r="V8" s="4">
        <v>47.0</v>
      </c>
      <c r="W8" s="3" t="s">
        <v>35</v>
      </c>
      <c r="X8" s="5">
        <v>42461.0</v>
      </c>
      <c r="Y8" s="5">
        <v>42825.0</v>
      </c>
      <c r="Z8" s="6" t="s">
        <v>73</v>
      </c>
      <c r="AA8" s="3"/>
    </row>
    <row r="9" ht="15.0" customHeight="1">
      <c r="A9" s="3" t="s">
        <v>74</v>
      </c>
      <c r="B9" s="3" t="s">
        <v>75</v>
      </c>
      <c r="C9" s="3" t="s">
        <v>76</v>
      </c>
      <c r="D9" s="3" t="s">
        <v>77</v>
      </c>
      <c r="E9" s="3" t="s">
        <v>78</v>
      </c>
      <c r="F9" s="4">
        <v>93703.0</v>
      </c>
      <c r="G9" s="3" t="s">
        <v>77</v>
      </c>
      <c r="H9" s="4">
        <v>5.592285338E9</v>
      </c>
      <c r="I9" s="4">
        <v>53.0</v>
      </c>
      <c r="J9" s="4">
        <v>60.0</v>
      </c>
      <c r="K9" s="4" t="str">
        <f t="shared" si="1"/>
        <v>Low</v>
      </c>
      <c r="L9" s="4">
        <v>66.0</v>
      </c>
      <c r="M9" s="4">
        <v>67.0</v>
      </c>
      <c r="N9" s="4">
        <v>37.0</v>
      </c>
      <c r="O9" s="4">
        <v>78.0</v>
      </c>
      <c r="P9" s="4">
        <v>61.0</v>
      </c>
      <c r="Q9" s="4">
        <v>57.0</v>
      </c>
      <c r="R9" s="4">
        <v>43.0</v>
      </c>
      <c r="S9" s="4">
        <v>86.0</v>
      </c>
      <c r="T9" s="4">
        <v>59.0</v>
      </c>
      <c r="U9" s="4">
        <v>354.0</v>
      </c>
      <c r="V9" s="4">
        <v>38.0</v>
      </c>
      <c r="W9" s="3" t="s">
        <v>35</v>
      </c>
      <c r="X9" s="5">
        <v>42461.0</v>
      </c>
      <c r="Y9" s="5">
        <v>42825.0</v>
      </c>
      <c r="Z9" s="6" t="s">
        <v>79</v>
      </c>
      <c r="AA9" s="3"/>
    </row>
    <row r="10" ht="15.0" customHeight="1">
      <c r="A10" s="3" t="s">
        <v>80</v>
      </c>
      <c r="B10" s="3" t="s">
        <v>81</v>
      </c>
      <c r="C10" s="3" t="s">
        <v>82</v>
      </c>
      <c r="D10" s="3" t="s">
        <v>83</v>
      </c>
      <c r="E10" s="3" t="s">
        <v>78</v>
      </c>
      <c r="F10" s="4">
        <v>92357.0</v>
      </c>
      <c r="G10" s="3" t="s">
        <v>84</v>
      </c>
      <c r="H10" s="4">
        <v>9.098257084E9</v>
      </c>
      <c r="I10" s="4">
        <v>51.0</v>
      </c>
      <c r="J10" s="4">
        <v>64.0</v>
      </c>
      <c r="K10" s="4" t="str">
        <f t="shared" si="1"/>
        <v>Low</v>
      </c>
      <c r="L10" s="4">
        <v>67.0</v>
      </c>
      <c r="M10" s="4">
        <v>61.0</v>
      </c>
      <c r="N10" s="4">
        <v>36.0</v>
      </c>
      <c r="O10" s="4">
        <v>75.0</v>
      </c>
      <c r="P10" s="4">
        <v>54.0</v>
      </c>
      <c r="Q10" s="4">
        <v>61.0</v>
      </c>
      <c r="R10" s="4">
        <v>53.0</v>
      </c>
      <c r="S10" s="4">
        <v>85.0</v>
      </c>
      <c r="T10" s="4">
        <v>69.0</v>
      </c>
      <c r="U10" s="4">
        <v>403.0</v>
      </c>
      <c r="V10" s="4">
        <v>39.0</v>
      </c>
      <c r="W10" s="3" t="s">
        <v>35</v>
      </c>
      <c r="X10" s="5">
        <v>42461.0</v>
      </c>
      <c r="Y10" s="5">
        <v>42825.0</v>
      </c>
      <c r="Z10" s="6" t="s">
        <v>85</v>
      </c>
      <c r="AA10" s="3"/>
    </row>
    <row r="11" ht="15.0" customHeight="1">
      <c r="A11" s="3" t="s">
        <v>86</v>
      </c>
      <c r="B11" s="3" t="s">
        <v>87</v>
      </c>
      <c r="C11" s="3" t="s">
        <v>88</v>
      </c>
      <c r="D11" s="3" t="s">
        <v>89</v>
      </c>
      <c r="E11" s="3" t="s">
        <v>78</v>
      </c>
      <c r="F11" s="4">
        <v>90822.0</v>
      </c>
      <c r="G11" s="3" t="s">
        <v>90</v>
      </c>
      <c r="H11" s="4">
        <v>5.628268E9</v>
      </c>
      <c r="I11" s="4">
        <v>52.0</v>
      </c>
      <c r="J11" s="4">
        <v>66.0</v>
      </c>
      <c r="K11" s="4" t="str">
        <f t="shared" si="1"/>
        <v>Low</v>
      </c>
      <c r="L11" s="4">
        <v>75.0</v>
      </c>
      <c r="M11" s="4">
        <v>61.0</v>
      </c>
      <c r="N11" s="4">
        <v>43.0</v>
      </c>
      <c r="O11" s="4">
        <v>78.0</v>
      </c>
      <c r="P11" s="4">
        <v>59.0</v>
      </c>
      <c r="Q11" s="4">
        <v>59.0</v>
      </c>
      <c r="R11" s="4">
        <v>55.0</v>
      </c>
      <c r="S11" s="4">
        <v>85.0</v>
      </c>
      <c r="T11" s="4">
        <v>66.0</v>
      </c>
      <c r="U11" s="4">
        <v>343.0</v>
      </c>
      <c r="V11" s="4">
        <v>35.0</v>
      </c>
      <c r="W11" s="3" t="s">
        <v>35</v>
      </c>
      <c r="X11" s="5">
        <v>42461.0</v>
      </c>
      <c r="Y11" s="5">
        <v>42825.0</v>
      </c>
      <c r="Z11" s="6" t="s">
        <v>91</v>
      </c>
      <c r="AA11" s="3"/>
    </row>
    <row r="12" ht="15.0" customHeight="1">
      <c r="A12" s="3" t="s">
        <v>92</v>
      </c>
      <c r="B12" s="3" t="s">
        <v>93</v>
      </c>
      <c r="C12" s="3" t="s">
        <v>94</v>
      </c>
      <c r="D12" s="3" t="s">
        <v>90</v>
      </c>
      <c r="E12" s="3" t="s">
        <v>78</v>
      </c>
      <c r="F12" s="4">
        <v>90073.0</v>
      </c>
      <c r="G12" s="3" t="s">
        <v>90</v>
      </c>
      <c r="H12" s="4">
        <v>3.104783711E9</v>
      </c>
      <c r="I12" s="4">
        <v>48.0</v>
      </c>
      <c r="J12" s="4">
        <v>55.0</v>
      </c>
      <c r="K12" s="4" t="str">
        <f t="shared" si="1"/>
        <v>Low</v>
      </c>
      <c r="L12" s="4">
        <v>67.0</v>
      </c>
      <c r="M12" s="4">
        <v>56.0</v>
      </c>
      <c r="N12" s="4">
        <v>42.0</v>
      </c>
      <c r="O12" s="4">
        <v>74.0</v>
      </c>
      <c r="P12" s="4">
        <v>60.0</v>
      </c>
      <c r="Q12" s="4">
        <v>70.0</v>
      </c>
      <c r="R12" s="4">
        <v>60.0</v>
      </c>
      <c r="S12" s="4">
        <v>81.0</v>
      </c>
      <c r="T12" s="4">
        <v>58.0</v>
      </c>
      <c r="U12" s="4">
        <v>355.0</v>
      </c>
      <c r="V12" s="4">
        <v>36.0</v>
      </c>
      <c r="W12" s="3" t="s">
        <v>35</v>
      </c>
      <c r="X12" s="5">
        <v>42461.0</v>
      </c>
      <c r="Y12" s="5">
        <v>42825.0</v>
      </c>
      <c r="Z12" s="6" t="s">
        <v>95</v>
      </c>
      <c r="AA12" s="3"/>
    </row>
    <row r="13" ht="15.0" customHeight="1">
      <c r="A13" s="3" t="s">
        <v>96</v>
      </c>
      <c r="B13" s="3" t="s">
        <v>97</v>
      </c>
      <c r="C13" s="3" t="s">
        <v>98</v>
      </c>
      <c r="D13" s="3" t="s">
        <v>99</v>
      </c>
      <c r="E13" s="3" t="s">
        <v>78</v>
      </c>
      <c r="F13" s="4">
        <v>95655.0</v>
      </c>
      <c r="G13" s="3" t="s">
        <v>100</v>
      </c>
      <c r="H13" s="4">
        <v>8.003828387E9</v>
      </c>
      <c r="I13" s="4">
        <v>52.0</v>
      </c>
      <c r="J13" s="4">
        <v>68.0</v>
      </c>
      <c r="K13" s="4" t="str">
        <f t="shared" si="1"/>
        <v>Medium</v>
      </c>
      <c r="L13" s="4">
        <v>77.0</v>
      </c>
      <c r="M13" s="4">
        <v>63.0</v>
      </c>
      <c r="N13" s="4">
        <v>47.0</v>
      </c>
      <c r="O13" s="4">
        <v>80.0</v>
      </c>
      <c r="P13" s="4">
        <v>65.0</v>
      </c>
      <c r="Q13" s="4">
        <v>76.0</v>
      </c>
      <c r="R13" s="4">
        <v>70.0</v>
      </c>
      <c r="S13" s="4">
        <v>83.0</v>
      </c>
      <c r="T13" s="4">
        <v>73.0</v>
      </c>
      <c r="U13" s="4">
        <v>331.0</v>
      </c>
      <c r="V13" s="4">
        <v>40.0</v>
      </c>
      <c r="W13" s="3" t="s">
        <v>35</v>
      </c>
      <c r="X13" s="5">
        <v>42461.0</v>
      </c>
      <c r="Y13" s="5">
        <v>42825.0</v>
      </c>
      <c r="Z13" s="6" t="s">
        <v>101</v>
      </c>
      <c r="AA13" s="3"/>
    </row>
    <row r="14" ht="15.0" customHeight="1">
      <c r="A14" s="3" t="s">
        <v>102</v>
      </c>
      <c r="B14" s="3" t="s">
        <v>103</v>
      </c>
      <c r="C14" s="3" t="s">
        <v>104</v>
      </c>
      <c r="D14" s="3" t="s">
        <v>105</v>
      </c>
      <c r="E14" s="3" t="s">
        <v>78</v>
      </c>
      <c r="F14" s="4">
        <v>94304.0</v>
      </c>
      <c r="G14" s="3" t="s">
        <v>106</v>
      </c>
      <c r="H14" s="4">
        <v>6.508583939E9</v>
      </c>
      <c r="I14" s="4">
        <v>65.0</v>
      </c>
      <c r="J14" s="4">
        <v>81.0</v>
      </c>
      <c r="K14" s="4" t="str">
        <f t="shared" si="1"/>
        <v>High</v>
      </c>
      <c r="L14" s="4">
        <v>79.0</v>
      </c>
      <c r="M14" s="4">
        <v>70.0</v>
      </c>
      <c r="N14" s="4">
        <v>54.0</v>
      </c>
      <c r="O14" s="4">
        <v>82.0</v>
      </c>
      <c r="P14" s="4">
        <v>70.0</v>
      </c>
      <c r="Q14" s="4">
        <v>78.0</v>
      </c>
      <c r="R14" s="4">
        <v>73.0</v>
      </c>
      <c r="S14" s="4">
        <v>87.0</v>
      </c>
      <c r="T14" s="4">
        <v>84.0</v>
      </c>
      <c r="U14" s="4">
        <v>396.0</v>
      </c>
      <c r="V14" s="4">
        <v>39.0</v>
      </c>
      <c r="W14" s="3" t="s">
        <v>35</v>
      </c>
      <c r="X14" s="5">
        <v>42461.0</v>
      </c>
      <c r="Y14" s="5">
        <v>42825.0</v>
      </c>
      <c r="Z14" s="6" t="s">
        <v>107</v>
      </c>
      <c r="AA14" s="3"/>
    </row>
    <row r="15" ht="15.0" customHeight="1">
      <c r="A15" s="3" t="s">
        <v>108</v>
      </c>
      <c r="B15" s="3" t="s">
        <v>109</v>
      </c>
      <c r="C15" s="3" t="s">
        <v>110</v>
      </c>
      <c r="D15" s="3" t="s">
        <v>111</v>
      </c>
      <c r="E15" s="3" t="s">
        <v>78</v>
      </c>
      <c r="F15" s="4">
        <v>92161.0</v>
      </c>
      <c r="G15" s="3" t="s">
        <v>111</v>
      </c>
      <c r="H15" s="4">
        <v>8.585528585E9</v>
      </c>
      <c r="I15" s="4">
        <v>54.0</v>
      </c>
      <c r="J15" s="4">
        <v>59.0</v>
      </c>
      <c r="K15" s="4" t="str">
        <f t="shared" si="1"/>
        <v>Low</v>
      </c>
      <c r="L15" s="4">
        <v>73.0</v>
      </c>
      <c r="M15" s="4">
        <v>70.0</v>
      </c>
      <c r="N15" s="4">
        <v>38.0</v>
      </c>
      <c r="O15" s="4">
        <v>76.0</v>
      </c>
      <c r="P15" s="4">
        <v>63.0</v>
      </c>
      <c r="Q15" s="4">
        <v>61.0</v>
      </c>
      <c r="R15" s="4">
        <v>64.0</v>
      </c>
      <c r="S15" s="4">
        <v>90.0</v>
      </c>
      <c r="T15" s="4">
        <v>66.0</v>
      </c>
      <c r="U15" s="4">
        <v>345.0</v>
      </c>
      <c r="V15" s="4">
        <v>42.0</v>
      </c>
      <c r="W15" s="3" t="s">
        <v>35</v>
      </c>
      <c r="X15" s="5">
        <v>42461.0</v>
      </c>
      <c r="Y15" s="5">
        <v>42825.0</v>
      </c>
      <c r="Z15" s="6" t="s">
        <v>112</v>
      </c>
      <c r="AA15" s="3"/>
    </row>
    <row r="16" ht="15.0" customHeight="1">
      <c r="A16" s="3" t="s">
        <v>113</v>
      </c>
      <c r="B16" s="3" t="s">
        <v>114</v>
      </c>
      <c r="C16" s="3" t="s">
        <v>115</v>
      </c>
      <c r="D16" s="3" t="s">
        <v>116</v>
      </c>
      <c r="E16" s="3" t="s">
        <v>78</v>
      </c>
      <c r="F16" s="4">
        <v>94121.0</v>
      </c>
      <c r="G16" s="3" t="s">
        <v>116</v>
      </c>
      <c r="H16" s="4">
        <v>4.15221481E9</v>
      </c>
      <c r="I16" s="4">
        <v>54.0</v>
      </c>
      <c r="J16" s="4">
        <v>73.0</v>
      </c>
      <c r="K16" s="4" t="str">
        <f t="shared" si="1"/>
        <v>Medium</v>
      </c>
      <c r="L16" s="4">
        <v>76.0</v>
      </c>
      <c r="M16" s="4">
        <v>72.0</v>
      </c>
      <c r="N16" s="4">
        <v>52.0</v>
      </c>
      <c r="O16" s="4">
        <v>80.0</v>
      </c>
      <c r="P16" s="4">
        <v>69.0</v>
      </c>
      <c r="Q16" s="4">
        <v>73.0</v>
      </c>
      <c r="R16" s="4">
        <v>72.0</v>
      </c>
      <c r="S16" s="4">
        <v>87.0</v>
      </c>
      <c r="T16" s="4">
        <v>75.0</v>
      </c>
      <c r="U16" s="4">
        <v>378.0</v>
      </c>
      <c r="V16" s="4">
        <v>43.0</v>
      </c>
      <c r="W16" s="3" t="s">
        <v>35</v>
      </c>
      <c r="X16" s="5">
        <v>42461.0</v>
      </c>
      <c r="Y16" s="5">
        <v>42825.0</v>
      </c>
      <c r="Z16" s="6" t="s">
        <v>117</v>
      </c>
      <c r="AA16" s="3"/>
    </row>
    <row r="17" ht="15.0" customHeight="1">
      <c r="A17" s="3" t="s">
        <v>118</v>
      </c>
      <c r="B17" s="3" t="s">
        <v>119</v>
      </c>
      <c r="C17" s="3" t="s">
        <v>120</v>
      </c>
      <c r="D17" s="3" t="s">
        <v>121</v>
      </c>
      <c r="E17" s="3" t="s">
        <v>122</v>
      </c>
      <c r="F17" s="4">
        <v>80220.0</v>
      </c>
      <c r="G17" s="3" t="s">
        <v>121</v>
      </c>
      <c r="H17" s="4">
        <v>3.0339328E9</v>
      </c>
      <c r="I17" s="4">
        <v>53.0</v>
      </c>
      <c r="J17" s="4">
        <v>58.0</v>
      </c>
      <c r="K17" s="4" t="str">
        <f t="shared" si="1"/>
        <v>Low</v>
      </c>
      <c r="L17" s="4">
        <v>80.0</v>
      </c>
      <c r="M17" s="4">
        <v>71.0</v>
      </c>
      <c r="N17" s="4">
        <v>51.0</v>
      </c>
      <c r="O17" s="4">
        <v>80.0</v>
      </c>
      <c r="P17" s="4">
        <v>69.0</v>
      </c>
      <c r="Q17" s="4">
        <v>65.0</v>
      </c>
      <c r="R17" s="4">
        <v>74.0</v>
      </c>
      <c r="S17" s="4">
        <v>90.0</v>
      </c>
      <c r="T17" s="4">
        <v>59.0</v>
      </c>
      <c r="U17" s="4">
        <v>340.0</v>
      </c>
      <c r="V17" s="4">
        <v>42.0</v>
      </c>
      <c r="W17" s="3" t="s">
        <v>35</v>
      </c>
      <c r="X17" s="5">
        <v>42461.0</v>
      </c>
      <c r="Y17" s="5">
        <v>42825.0</v>
      </c>
      <c r="Z17" s="6" t="s">
        <v>123</v>
      </c>
      <c r="AA17" s="3"/>
    </row>
    <row r="18" ht="15.0" customHeight="1">
      <c r="A18" s="3" t="s">
        <v>124</v>
      </c>
      <c r="B18" s="3" t="s">
        <v>125</v>
      </c>
      <c r="C18" s="3" t="s">
        <v>126</v>
      </c>
      <c r="D18" s="3" t="s">
        <v>127</v>
      </c>
      <c r="E18" s="3" t="s">
        <v>122</v>
      </c>
      <c r="F18" s="4">
        <v>81501.0</v>
      </c>
      <c r="G18" s="3" t="s">
        <v>128</v>
      </c>
      <c r="H18" s="4">
        <v>9.702441329E9</v>
      </c>
      <c r="I18" s="4">
        <v>61.0</v>
      </c>
      <c r="J18" s="4">
        <v>74.0</v>
      </c>
      <c r="K18" s="4" t="str">
        <f t="shared" si="1"/>
        <v>High</v>
      </c>
      <c r="L18" s="4">
        <v>81.0</v>
      </c>
      <c r="M18" s="4">
        <v>69.0</v>
      </c>
      <c r="N18" s="4">
        <v>63.0</v>
      </c>
      <c r="O18" s="4">
        <v>82.0</v>
      </c>
      <c r="P18" s="4">
        <v>70.0</v>
      </c>
      <c r="Q18" s="4">
        <v>82.0</v>
      </c>
      <c r="R18" s="4">
        <v>75.0</v>
      </c>
      <c r="S18" s="4">
        <v>90.0</v>
      </c>
      <c r="T18" s="4">
        <v>73.0</v>
      </c>
      <c r="U18" s="4">
        <v>297.0</v>
      </c>
      <c r="V18" s="4">
        <v>52.0</v>
      </c>
      <c r="W18" s="3" t="s">
        <v>35</v>
      </c>
      <c r="X18" s="5">
        <v>42461.0</v>
      </c>
      <c r="Y18" s="5">
        <v>42825.0</v>
      </c>
      <c r="Z18" s="6" t="s">
        <v>129</v>
      </c>
      <c r="AA18" s="3"/>
    </row>
    <row r="19" ht="15.0" customHeight="1">
      <c r="A19" s="3" t="s">
        <v>130</v>
      </c>
      <c r="B19" s="3" t="s">
        <v>131</v>
      </c>
      <c r="C19" s="3" t="s">
        <v>132</v>
      </c>
      <c r="D19" s="3" t="s">
        <v>133</v>
      </c>
      <c r="E19" s="3" t="s">
        <v>134</v>
      </c>
      <c r="F19" s="4">
        <v>6516.0</v>
      </c>
      <c r="G19" s="3" t="s">
        <v>135</v>
      </c>
      <c r="H19" s="4">
        <v>2.039325711E9</v>
      </c>
      <c r="I19" s="4">
        <v>58.0</v>
      </c>
      <c r="J19" s="4">
        <v>68.0</v>
      </c>
      <c r="K19" s="4" t="str">
        <f t="shared" si="1"/>
        <v>Medium</v>
      </c>
      <c r="L19" s="4">
        <v>79.0</v>
      </c>
      <c r="M19" s="4">
        <v>73.0</v>
      </c>
      <c r="N19" s="4">
        <v>50.0</v>
      </c>
      <c r="O19" s="4">
        <v>79.0</v>
      </c>
      <c r="P19" s="4">
        <v>70.0</v>
      </c>
      <c r="Q19" s="4">
        <v>75.0</v>
      </c>
      <c r="R19" s="4">
        <v>68.0</v>
      </c>
      <c r="S19" s="4">
        <v>90.0</v>
      </c>
      <c r="T19" s="4">
        <v>69.0</v>
      </c>
      <c r="U19" s="4">
        <v>526.0</v>
      </c>
      <c r="V19" s="4">
        <v>41.0</v>
      </c>
      <c r="W19" s="3" t="s">
        <v>35</v>
      </c>
      <c r="X19" s="5">
        <v>42461.0</v>
      </c>
      <c r="Y19" s="5">
        <v>42825.0</v>
      </c>
      <c r="Z19" s="6" t="s">
        <v>136</v>
      </c>
      <c r="AA19" s="3"/>
    </row>
    <row r="20" ht="15.0" customHeight="1">
      <c r="A20" s="3" t="s">
        <v>137</v>
      </c>
      <c r="B20" s="3" t="s">
        <v>138</v>
      </c>
      <c r="C20" s="3" t="s">
        <v>139</v>
      </c>
      <c r="D20" s="3" t="s">
        <v>47</v>
      </c>
      <c r="E20" s="3" t="s">
        <v>140</v>
      </c>
      <c r="F20" s="4">
        <v>20422.0</v>
      </c>
      <c r="G20" s="3" t="s">
        <v>141</v>
      </c>
      <c r="H20" s="4">
        <v>2.027458E9</v>
      </c>
      <c r="I20" s="4">
        <v>49.0</v>
      </c>
      <c r="J20" s="4">
        <v>53.0</v>
      </c>
      <c r="K20" s="4" t="str">
        <f t="shared" si="1"/>
        <v>Low</v>
      </c>
      <c r="L20" s="4">
        <v>67.0</v>
      </c>
      <c r="M20" s="4">
        <v>63.0</v>
      </c>
      <c r="N20" s="4">
        <v>58.0</v>
      </c>
      <c r="O20" s="4">
        <v>77.0</v>
      </c>
      <c r="P20" s="4">
        <v>61.0</v>
      </c>
      <c r="Q20" s="4">
        <v>61.0</v>
      </c>
      <c r="R20" s="4">
        <v>52.0</v>
      </c>
      <c r="S20" s="4">
        <v>87.0</v>
      </c>
      <c r="T20" s="4">
        <v>53.0</v>
      </c>
      <c r="U20" s="4">
        <v>503.0</v>
      </c>
      <c r="V20" s="4">
        <v>30.0</v>
      </c>
      <c r="W20" s="3" t="s">
        <v>35</v>
      </c>
      <c r="X20" s="5">
        <v>42461.0</v>
      </c>
      <c r="Y20" s="5">
        <v>42825.0</v>
      </c>
      <c r="Z20" s="6" t="s">
        <v>142</v>
      </c>
      <c r="AA20" s="3"/>
    </row>
    <row r="21" ht="15.0" customHeight="1">
      <c r="A21" s="3" t="s">
        <v>143</v>
      </c>
      <c r="B21" s="3" t="s">
        <v>144</v>
      </c>
      <c r="C21" s="3" t="s">
        <v>145</v>
      </c>
      <c r="D21" s="3" t="s">
        <v>146</v>
      </c>
      <c r="E21" s="3" t="s">
        <v>147</v>
      </c>
      <c r="F21" s="4">
        <v>19805.0</v>
      </c>
      <c r="G21" s="3" t="s">
        <v>148</v>
      </c>
      <c r="H21" s="4">
        <v>3.029942511E9</v>
      </c>
      <c r="I21" s="4">
        <v>64.0</v>
      </c>
      <c r="J21" s="4">
        <v>74.0</v>
      </c>
      <c r="K21" s="4" t="str">
        <f t="shared" si="1"/>
        <v>High</v>
      </c>
      <c r="L21" s="4">
        <v>84.0</v>
      </c>
      <c r="M21" s="4">
        <v>72.0</v>
      </c>
      <c r="N21" s="4">
        <v>57.0</v>
      </c>
      <c r="O21" s="4">
        <v>83.0</v>
      </c>
      <c r="P21" s="4">
        <v>67.0</v>
      </c>
      <c r="Q21" s="4">
        <v>78.0</v>
      </c>
      <c r="R21" s="4">
        <v>70.0</v>
      </c>
      <c r="S21" s="4">
        <v>93.0</v>
      </c>
      <c r="T21" s="4">
        <v>75.0</v>
      </c>
      <c r="U21" s="4">
        <v>290.0</v>
      </c>
      <c r="V21" s="4">
        <v>36.0</v>
      </c>
      <c r="W21" s="3" t="s">
        <v>35</v>
      </c>
      <c r="X21" s="5">
        <v>42461.0</v>
      </c>
      <c r="Y21" s="5">
        <v>42825.0</v>
      </c>
      <c r="Z21" s="6" t="s">
        <v>149</v>
      </c>
      <c r="AA21" s="3"/>
    </row>
    <row r="22" ht="15.0" customHeight="1">
      <c r="A22" s="3" t="s">
        <v>150</v>
      </c>
      <c r="B22" s="3" t="s">
        <v>151</v>
      </c>
      <c r="C22" s="3" t="s">
        <v>152</v>
      </c>
      <c r="D22" s="3" t="s">
        <v>153</v>
      </c>
      <c r="E22" s="3" t="s">
        <v>154</v>
      </c>
      <c r="F22" s="4">
        <v>33744.0</v>
      </c>
      <c r="G22" s="3" t="s">
        <v>155</v>
      </c>
      <c r="H22" s="4">
        <v>7.273986661E9</v>
      </c>
      <c r="I22" s="4">
        <v>55.0</v>
      </c>
      <c r="J22" s="4">
        <v>67.0</v>
      </c>
      <c r="K22" s="4" t="str">
        <f t="shared" si="1"/>
        <v>Low</v>
      </c>
      <c r="L22" s="4">
        <v>77.0</v>
      </c>
      <c r="M22" s="4">
        <v>63.0</v>
      </c>
      <c r="N22" s="4">
        <v>42.0</v>
      </c>
      <c r="O22" s="4">
        <v>76.0</v>
      </c>
      <c r="P22" s="4">
        <v>67.0</v>
      </c>
      <c r="Q22" s="4">
        <v>66.0</v>
      </c>
      <c r="R22" s="4">
        <v>63.0</v>
      </c>
      <c r="S22" s="4">
        <v>87.0</v>
      </c>
      <c r="T22" s="4">
        <v>70.0</v>
      </c>
      <c r="U22" s="4">
        <v>543.0</v>
      </c>
      <c r="V22" s="4">
        <v>43.0</v>
      </c>
      <c r="W22" s="3" t="s">
        <v>35</v>
      </c>
      <c r="X22" s="5">
        <v>42461.0</v>
      </c>
      <c r="Y22" s="5">
        <v>42825.0</v>
      </c>
      <c r="Z22" s="6" t="s">
        <v>156</v>
      </c>
      <c r="AA22" s="3"/>
    </row>
    <row r="23" ht="15.0" customHeight="1">
      <c r="A23" s="3" t="s">
        <v>157</v>
      </c>
      <c r="B23" s="3" t="s">
        <v>158</v>
      </c>
      <c r="C23" s="3" t="s">
        <v>159</v>
      </c>
      <c r="D23" s="3" t="s">
        <v>160</v>
      </c>
      <c r="E23" s="3" t="s">
        <v>154</v>
      </c>
      <c r="F23" s="4">
        <v>32608.0</v>
      </c>
      <c r="G23" s="3" t="s">
        <v>161</v>
      </c>
      <c r="H23" s="4">
        <v>3.523761611E9</v>
      </c>
      <c r="I23" s="4">
        <v>56.0</v>
      </c>
      <c r="J23" s="4">
        <v>69.0</v>
      </c>
      <c r="K23" s="4" t="str">
        <f t="shared" si="1"/>
        <v>Medium</v>
      </c>
      <c r="L23" s="4">
        <v>76.0</v>
      </c>
      <c r="M23" s="4">
        <v>68.0</v>
      </c>
      <c r="N23" s="4">
        <v>63.0</v>
      </c>
      <c r="O23" s="4">
        <v>76.0</v>
      </c>
      <c r="P23" s="4">
        <v>67.0</v>
      </c>
      <c r="Q23" s="4">
        <v>71.0</v>
      </c>
      <c r="R23" s="4">
        <v>64.0</v>
      </c>
      <c r="S23" s="4">
        <v>88.0</v>
      </c>
      <c r="T23" s="4">
        <v>76.0</v>
      </c>
      <c r="U23" s="4">
        <v>552.0</v>
      </c>
      <c r="V23" s="4">
        <v>44.0</v>
      </c>
      <c r="W23" s="3" t="s">
        <v>35</v>
      </c>
      <c r="X23" s="5">
        <v>42461.0</v>
      </c>
      <c r="Y23" s="5">
        <v>42825.0</v>
      </c>
      <c r="Z23" s="6" t="s">
        <v>162</v>
      </c>
      <c r="AA23" s="3"/>
    </row>
    <row r="24" ht="15.0" customHeight="1">
      <c r="A24" s="3" t="s">
        <v>163</v>
      </c>
      <c r="B24" s="3" t="s">
        <v>164</v>
      </c>
      <c r="C24" s="3" t="s">
        <v>165</v>
      </c>
      <c r="D24" s="3" t="s">
        <v>166</v>
      </c>
      <c r="E24" s="3" t="s">
        <v>154</v>
      </c>
      <c r="F24" s="4">
        <v>33125.0</v>
      </c>
      <c r="G24" s="3" t="s">
        <v>167</v>
      </c>
      <c r="H24" s="4">
        <v>3.053244455E9</v>
      </c>
      <c r="I24" s="4">
        <v>57.0</v>
      </c>
      <c r="J24" s="4">
        <v>66.0</v>
      </c>
      <c r="K24" s="4" t="str">
        <f t="shared" si="1"/>
        <v>Low</v>
      </c>
      <c r="L24" s="4">
        <v>75.0</v>
      </c>
      <c r="M24" s="4">
        <v>65.0</v>
      </c>
      <c r="N24" s="4">
        <v>51.0</v>
      </c>
      <c r="O24" s="4">
        <v>82.0</v>
      </c>
      <c r="P24" s="4">
        <v>66.0</v>
      </c>
      <c r="Q24" s="4">
        <v>64.0</v>
      </c>
      <c r="R24" s="4">
        <v>61.0</v>
      </c>
      <c r="S24" s="4">
        <v>85.0</v>
      </c>
      <c r="T24" s="4">
        <v>67.0</v>
      </c>
      <c r="U24" s="4">
        <v>365.0</v>
      </c>
      <c r="V24" s="4">
        <v>36.0</v>
      </c>
      <c r="W24" s="3" t="s">
        <v>35</v>
      </c>
      <c r="X24" s="5">
        <v>42461.0</v>
      </c>
      <c r="Y24" s="5">
        <v>42825.0</v>
      </c>
      <c r="Z24" s="6" t="s">
        <v>168</v>
      </c>
      <c r="AA24" s="3"/>
    </row>
    <row r="25" ht="15.0" customHeight="1">
      <c r="A25" s="3" t="s">
        <v>169</v>
      </c>
      <c r="B25" s="3" t="s">
        <v>170</v>
      </c>
      <c r="C25" s="3" t="s">
        <v>171</v>
      </c>
      <c r="D25" s="3" t="s">
        <v>172</v>
      </c>
      <c r="E25" s="3" t="s">
        <v>154</v>
      </c>
      <c r="F25" s="4">
        <v>32827.0</v>
      </c>
      <c r="G25" s="3" t="s">
        <v>173</v>
      </c>
      <c r="H25" s="4">
        <v>4.076311E9</v>
      </c>
      <c r="I25" s="4">
        <v>67.0</v>
      </c>
      <c r="J25" s="4">
        <v>87.0</v>
      </c>
      <c r="K25" s="4" t="str">
        <f t="shared" si="1"/>
        <v>High</v>
      </c>
      <c r="L25" s="4">
        <v>89.0</v>
      </c>
      <c r="M25" s="4">
        <v>77.0</v>
      </c>
      <c r="N25" s="4">
        <v>77.0</v>
      </c>
      <c r="O25" s="4">
        <v>87.0</v>
      </c>
      <c r="P25" s="4">
        <v>73.0</v>
      </c>
      <c r="Q25" s="4">
        <v>81.0</v>
      </c>
      <c r="R25" s="4">
        <v>76.0</v>
      </c>
      <c r="S25" s="4">
        <v>93.0</v>
      </c>
      <c r="T25" s="4">
        <v>88.0</v>
      </c>
      <c r="U25" s="4">
        <v>426.0</v>
      </c>
      <c r="V25" s="4">
        <v>41.0</v>
      </c>
      <c r="W25" s="3" t="s">
        <v>35</v>
      </c>
      <c r="X25" s="5">
        <v>42461.0</v>
      </c>
      <c r="Y25" s="5">
        <v>42825.0</v>
      </c>
      <c r="Z25" s="6" t="s">
        <v>174</v>
      </c>
      <c r="AA25" s="3"/>
    </row>
    <row r="26" ht="15.0" customHeight="1">
      <c r="A26" s="3" t="s">
        <v>175</v>
      </c>
      <c r="B26" s="3" t="s">
        <v>176</v>
      </c>
      <c r="C26" s="3" t="s">
        <v>177</v>
      </c>
      <c r="D26" s="3" t="s">
        <v>178</v>
      </c>
      <c r="E26" s="3" t="s">
        <v>154</v>
      </c>
      <c r="F26" s="4">
        <v>33612.0</v>
      </c>
      <c r="G26" s="3" t="s">
        <v>179</v>
      </c>
      <c r="H26" s="4">
        <v>8.139722E9</v>
      </c>
      <c r="I26" s="4">
        <v>52.0</v>
      </c>
      <c r="J26" s="4">
        <v>64.0</v>
      </c>
      <c r="K26" s="4" t="str">
        <f t="shared" si="1"/>
        <v>Low</v>
      </c>
      <c r="L26" s="4">
        <v>74.0</v>
      </c>
      <c r="M26" s="4">
        <v>60.0</v>
      </c>
      <c r="N26" s="4">
        <v>45.0</v>
      </c>
      <c r="O26" s="4">
        <v>75.0</v>
      </c>
      <c r="P26" s="4">
        <v>58.0</v>
      </c>
      <c r="Q26" s="4">
        <v>58.0</v>
      </c>
      <c r="R26" s="4">
        <v>64.0</v>
      </c>
      <c r="S26" s="4">
        <v>88.0</v>
      </c>
      <c r="T26" s="4">
        <v>67.0</v>
      </c>
      <c r="U26" s="4">
        <v>364.0</v>
      </c>
      <c r="V26" s="4">
        <v>38.0</v>
      </c>
      <c r="W26" s="3" t="s">
        <v>35</v>
      </c>
      <c r="X26" s="5">
        <v>42461.0</v>
      </c>
      <c r="Y26" s="5">
        <v>42825.0</v>
      </c>
      <c r="Z26" s="6" t="s">
        <v>180</v>
      </c>
      <c r="AA26" s="3"/>
    </row>
    <row r="27" ht="15.0" customHeight="1">
      <c r="A27" s="3" t="s">
        <v>181</v>
      </c>
      <c r="B27" s="3" t="s">
        <v>182</v>
      </c>
      <c r="C27" s="3" t="s">
        <v>183</v>
      </c>
      <c r="D27" s="3" t="s">
        <v>184</v>
      </c>
      <c r="E27" s="3" t="s">
        <v>154</v>
      </c>
      <c r="F27" s="4">
        <v>33410.0</v>
      </c>
      <c r="G27" s="3" t="s">
        <v>185</v>
      </c>
      <c r="H27" s="4">
        <v>5.6142286E9</v>
      </c>
      <c r="I27" s="4">
        <v>49.0</v>
      </c>
      <c r="J27" s="4">
        <v>65.0</v>
      </c>
      <c r="K27" s="4" t="str">
        <f t="shared" si="1"/>
        <v>Low</v>
      </c>
      <c r="L27" s="4">
        <v>71.0</v>
      </c>
      <c r="M27" s="4">
        <v>56.0</v>
      </c>
      <c r="N27" s="4">
        <v>43.0</v>
      </c>
      <c r="O27" s="4">
        <v>71.0</v>
      </c>
      <c r="P27" s="4">
        <v>53.0</v>
      </c>
      <c r="Q27" s="4">
        <v>57.0</v>
      </c>
      <c r="R27" s="4">
        <v>41.0</v>
      </c>
      <c r="S27" s="4">
        <v>83.0</v>
      </c>
      <c r="T27" s="4">
        <v>71.0</v>
      </c>
      <c r="U27" s="4">
        <v>332.0</v>
      </c>
      <c r="V27" s="4">
        <v>39.0</v>
      </c>
      <c r="W27" s="3" t="s">
        <v>35</v>
      </c>
      <c r="X27" s="5">
        <v>42461.0</v>
      </c>
      <c r="Y27" s="5">
        <v>42825.0</v>
      </c>
      <c r="Z27" s="6" t="s">
        <v>186</v>
      </c>
      <c r="AA27" s="3"/>
    </row>
    <row r="28" ht="15.0" customHeight="1">
      <c r="A28" s="3" t="s">
        <v>187</v>
      </c>
      <c r="B28" s="3" t="s">
        <v>188</v>
      </c>
      <c r="C28" s="3" t="s">
        <v>189</v>
      </c>
      <c r="D28" s="3" t="s">
        <v>190</v>
      </c>
      <c r="E28" s="3" t="s">
        <v>191</v>
      </c>
      <c r="F28" s="4">
        <v>30904.0</v>
      </c>
      <c r="G28" s="3" t="s">
        <v>192</v>
      </c>
      <c r="H28" s="4">
        <v>7.068232201E9</v>
      </c>
      <c r="I28" s="4">
        <v>52.0</v>
      </c>
      <c r="J28" s="4">
        <v>62.0</v>
      </c>
      <c r="K28" s="4" t="str">
        <f t="shared" si="1"/>
        <v>Low</v>
      </c>
      <c r="L28" s="4">
        <v>73.0</v>
      </c>
      <c r="M28" s="4">
        <v>60.0</v>
      </c>
      <c r="N28" s="4">
        <v>62.0</v>
      </c>
      <c r="O28" s="4">
        <v>78.0</v>
      </c>
      <c r="P28" s="4">
        <v>60.0</v>
      </c>
      <c r="Q28" s="4">
        <v>71.0</v>
      </c>
      <c r="R28" s="4">
        <v>53.0</v>
      </c>
      <c r="S28" s="4">
        <v>79.0</v>
      </c>
      <c r="T28" s="4">
        <v>67.0</v>
      </c>
      <c r="U28" s="4">
        <v>349.0</v>
      </c>
      <c r="V28" s="4">
        <v>39.0</v>
      </c>
      <c r="W28" s="3" t="s">
        <v>35</v>
      </c>
      <c r="X28" s="5">
        <v>42461.0</v>
      </c>
      <c r="Y28" s="5">
        <v>42825.0</v>
      </c>
      <c r="Z28" s="6" t="s">
        <v>193</v>
      </c>
      <c r="AA28" s="3"/>
    </row>
    <row r="29" ht="15.0" customHeight="1">
      <c r="A29" s="3" t="s">
        <v>194</v>
      </c>
      <c r="B29" s="3" t="s">
        <v>195</v>
      </c>
      <c r="C29" s="3" t="s">
        <v>196</v>
      </c>
      <c r="D29" s="3" t="s">
        <v>197</v>
      </c>
      <c r="E29" s="3" t="s">
        <v>191</v>
      </c>
      <c r="F29" s="4">
        <v>30033.0</v>
      </c>
      <c r="G29" s="3" t="s">
        <v>198</v>
      </c>
      <c r="H29" s="4">
        <v>4.043216111E9</v>
      </c>
      <c r="I29" s="4">
        <v>53.0</v>
      </c>
      <c r="J29" s="4">
        <v>62.0</v>
      </c>
      <c r="K29" s="4" t="str">
        <f t="shared" si="1"/>
        <v>Low</v>
      </c>
      <c r="L29" s="4">
        <v>72.0</v>
      </c>
      <c r="M29" s="4">
        <v>64.0</v>
      </c>
      <c r="N29" s="4">
        <v>60.0</v>
      </c>
      <c r="O29" s="4">
        <v>80.0</v>
      </c>
      <c r="P29" s="4">
        <v>65.0</v>
      </c>
      <c r="Q29" s="4">
        <v>73.0</v>
      </c>
      <c r="R29" s="4">
        <v>61.0</v>
      </c>
      <c r="S29" s="4">
        <v>82.0</v>
      </c>
      <c r="T29" s="4">
        <v>62.0</v>
      </c>
      <c r="U29" s="4">
        <v>355.0</v>
      </c>
      <c r="V29" s="4">
        <v>30.0</v>
      </c>
      <c r="W29" s="3" t="s">
        <v>35</v>
      </c>
      <c r="X29" s="5">
        <v>42461.0</v>
      </c>
      <c r="Y29" s="5">
        <v>42825.0</v>
      </c>
      <c r="Z29" s="6" t="s">
        <v>199</v>
      </c>
      <c r="AA29" s="3"/>
    </row>
    <row r="30" ht="15.0" customHeight="1">
      <c r="A30" s="3" t="s">
        <v>200</v>
      </c>
      <c r="B30" s="3" t="s">
        <v>201</v>
      </c>
      <c r="C30" s="3" t="s">
        <v>202</v>
      </c>
      <c r="D30" s="3" t="s">
        <v>203</v>
      </c>
      <c r="E30" s="3" t="s">
        <v>191</v>
      </c>
      <c r="F30" s="4">
        <v>31021.0</v>
      </c>
      <c r="G30" s="3" t="s">
        <v>204</v>
      </c>
      <c r="H30" s="4">
        <v>4.782772701E9</v>
      </c>
      <c r="I30" s="4">
        <v>58.0</v>
      </c>
      <c r="J30" s="4">
        <v>77.0</v>
      </c>
      <c r="K30" s="4" t="str">
        <f t="shared" si="1"/>
        <v>High</v>
      </c>
      <c r="L30" s="4">
        <v>81.0</v>
      </c>
      <c r="M30" s="4">
        <v>71.0</v>
      </c>
      <c r="N30" s="4">
        <v>76.0</v>
      </c>
      <c r="O30" s="4">
        <v>80.0</v>
      </c>
      <c r="P30" s="4">
        <v>69.0</v>
      </c>
      <c r="Q30" s="4">
        <v>79.0</v>
      </c>
      <c r="R30" s="4">
        <v>60.0</v>
      </c>
      <c r="S30" s="4">
        <v>89.0</v>
      </c>
      <c r="T30" s="4">
        <v>86.0</v>
      </c>
      <c r="U30" s="4">
        <v>101.0</v>
      </c>
      <c r="V30" s="4">
        <v>31.0</v>
      </c>
      <c r="W30" s="3" t="s">
        <v>35</v>
      </c>
      <c r="X30" s="5">
        <v>42461.0</v>
      </c>
      <c r="Y30" s="5">
        <v>42825.0</v>
      </c>
      <c r="Z30" s="6" t="s">
        <v>205</v>
      </c>
      <c r="AA30" s="3"/>
    </row>
    <row r="31" ht="15.0" customHeight="1">
      <c r="A31" s="3" t="s">
        <v>206</v>
      </c>
      <c r="B31" s="3" t="s">
        <v>207</v>
      </c>
      <c r="C31" s="3" t="s">
        <v>208</v>
      </c>
      <c r="D31" s="3" t="s">
        <v>209</v>
      </c>
      <c r="E31" s="3" t="s">
        <v>210</v>
      </c>
      <c r="F31" s="4">
        <v>50310.0</v>
      </c>
      <c r="G31" s="3" t="s">
        <v>211</v>
      </c>
      <c r="H31" s="4">
        <v>5.156995999E9</v>
      </c>
      <c r="I31" s="4">
        <v>59.0</v>
      </c>
      <c r="J31" s="4">
        <v>75.0</v>
      </c>
      <c r="K31" s="4" t="str">
        <f t="shared" si="1"/>
        <v>High</v>
      </c>
      <c r="L31" s="4">
        <v>77.0</v>
      </c>
      <c r="M31" s="4">
        <v>64.0</v>
      </c>
      <c r="N31" s="4">
        <v>56.0</v>
      </c>
      <c r="O31" s="4">
        <v>77.0</v>
      </c>
      <c r="P31" s="4">
        <v>62.0</v>
      </c>
      <c r="Q31" s="4">
        <v>79.0</v>
      </c>
      <c r="R31" s="4">
        <v>72.0</v>
      </c>
      <c r="S31" s="4">
        <v>87.0</v>
      </c>
      <c r="T31" s="4">
        <v>74.0</v>
      </c>
      <c r="U31" s="4">
        <v>455.0</v>
      </c>
      <c r="V31" s="4">
        <v>40.0</v>
      </c>
      <c r="W31" s="3" t="s">
        <v>35</v>
      </c>
      <c r="X31" s="5">
        <v>42461.0</v>
      </c>
      <c r="Y31" s="5">
        <v>42825.0</v>
      </c>
      <c r="Z31" s="6" t="s">
        <v>212</v>
      </c>
      <c r="AA31" s="3"/>
    </row>
    <row r="32" ht="15.0" customHeight="1">
      <c r="A32" s="3" t="s">
        <v>213</v>
      </c>
      <c r="B32" s="3" t="s">
        <v>214</v>
      </c>
      <c r="C32" s="3" t="s">
        <v>215</v>
      </c>
      <c r="D32" s="3" t="s">
        <v>216</v>
      </c>
      <c r="E32" s="3" t="s">
        <v>210</v>
      </c>
      <c r="F32" s="4">
        <v>52246.0</v>
      </c>
      <c r="G32" s="3" t="s">
        <v>217</v>
      </c>
      <c r="H32" s="4">
        <v>3.193380581E9</v>
      </c>
      <c r="I32" s="4">
        <v>56.0</v>
      </c>
      <c r="J32" s="4">
        <v>74.0</v>
      </c>
      <c r="K32" s="4" t="str">
        <f t="shared" si="1"/>
        <v>High</v>
      </c>
      <c r="L32" s="4">
        <v>75.0</v>
      </c>
      <c r="M32" s="4">
        <v>68.0</v>
      </c>
      <c r="N32" s="4">
        <v>66.0</v>
      </c>
      <c r="O32" s="4">
        <v>75.0</v>
      </c>
      <c r="P32" s="4">
        <v>64.0</v>
      </c>
      <c r="Q32" s="4">
        <v>76.0</v>
      </c>
      <c r="R32" s="4">
        <v>66.0</v>
      </c>
      <c r="S32" s="4">
        <v>91.0</v>
      </c>
      <c r="T32" s="4">
        <v>78.0</v>
      </c>
      <c r="U32" s="4">
        <v>345.0</v>
      </c>
      <c r="V32" s="4">
        <v>41.0</v>
      </c>
      <c r="W32" s="3" t="s">
        <v>35</v>
      </c>
      <c r="X32" s="5">
        <v>42461.0</v>
      </c>
      <c r="Y32" s="5">
        <v>42825.0</v>
      </c>
      <c r="Z32" s="6" t="s">
        <v>218</v>
      </c>
      <c r="AA32" s="3"/>
    </row>
    <row r="33" ht="15.0" customHeight="1">
      <c r="A33" s="3" t="s">
        <v>219</v>
      </c>
      <c r="B33" s="3" t="s">
        <v>220</v>
      </c>
      <c r="C33" s="3" t="s">
        <v>221</v>
      </c>
      <c r="D33" s="3" t="s">
        <v>222</v>
      </c>
      <c r="E33" s="3" t="s">
        <v>223</v>
      </c>
      <c r="F33" s="4">
        <v>83702.0</v>
      </c>
      <c r="G33" s="3" t="s">
        <v>224</v>
      </c>
      <c r="H33" s="4">
        <v>2.084221E9</v>
      </c>
      <c r="I33" s="4">
        <v>55.0</v>
      </c>
      <c r="J33" s="4">
        <v>72.0</v>
      </c>
      <c r="K33" s="4" t="str">
        <f t="shared" si="1"/>
        <v>Medium</v>
      </c>
      <c r="L33" s="4">
        <v>76.0</v>
      </c>
      <c r="M33" s="4">
        <v>68.0</v>
      </c>
      <c r="N33" s="4">
        <v>60.0</v>
      </c>
      <c r="O33" s="4">
        <v>81.0</v>
      </c>
      <c r="P33" s="4">
        <v>67.0</v>
      </c>
      <c r="Q33" s="4">
        <v>77.0</v>
      </c>
      <c r="R33" s="4">
        <v>67.0</v>
      </c>
      <c r="S33" s="4">
        <v>85.0</v>
      </c>
      <c r="T33" s="4">
        <v>74.0</v>
      </c>
      <c r="U33" s="4">
        <v>357.0</v>
      </c>
      <c r="V33" s="4">
        <v>47.0</v>
      </c>
      <c r="W33" s="3" t="s">
        <v>35</v>
      </c>
      <c r="X33" s="5">
        <v>42461.0</v>
      </c>
      <c r="Y33" s="5">
        <v>42825.0</v>
      </c>
      <c r="Z33" s="6" t="s">
        <v>225</v>
      </c>
      <c r="AA33" s="3"/>
    </row>
    <row r="34" ht="15.0" customHeight="1">
      <c r="A34" s="3" t="s">
        <v>226</v>
      </c>
      <c r="B34" s="3" t="s">
        <v>227</v>
      </c>
      <c r="C34" s="3" t="s">
        <v>228</v>
      </c>
      <c r="D34" s="3" t="s">
        <v>229</v>
      </c>
      <c r="E34" s="3" t="s">
        <v>230</v>
      </c>
      <c r="F34" s="4">
        <v>60612.0</v>
      </c>
      <c r="G34" s="3" t="s">
        <v>231</v>
      </c>
      <c r="H34" s="4">
        <v>3.125698387E9</v>
      </c>
      <c r="I34" s="4">
        <v>49.0</v>
      </c>
      <c r="J34" s="4">
        <v>63.0</v>
      </c>
      <c r="K34" s="4" t="str">
        <f t="shared" si="1"/>
        <v>Low</v>
      </c>
      <c r="L34" s="4">
        <v>76.0</v>
      </c>
      <c r="M34" s="4">
        <v>62.0</v>
      </c>
      <c r="N34" s="4">
        <v>54.0</v>
      </c>
      <c r="O34" s="4">
        <v>80.0</v>
      </c>
      <c r="P34" s="4">
        <v>63.0</v>
      </c>
      <c r="Q34" s="4">
        <v>68.0</v>
      </c>
      <c r="R34" s="4">
        <v>54.0</v>
      </c>
      <c r="S34" s="4">
        <v>84.0</v>
      </c>
      <c r="T34" s="4">
        <v>63.0</v>
      </c>
      <c r="U34" s="4">
        <v>442.0</v>
      </c>
      <c r="V34" s="4">
        <v>29.0</v>
      </c>
      <c r="W34" s="3" t="s">
        <v>35</v>
      </c>
      <c r="X34" s="5">
        <v>42461.0</v>
      </c>
      <c r="Y34" s="5">
        <v>42825.0</v>
      </c>
      <c r="Z34" s="6" t="s">
        <v>232</v>
      </c>
      <c r="AA34" s="3"/>
    </row>
    <row r="35" ht="15.0" customHeight="1">
      <c r="A35" s="3" t="s">
        <v>233</v>
      </c>
      <c r="B35" s="3" t="s">
        <v>234</v>
      </c>
      <c r="C35" s="3" t="s">
        <v>235</v>
      </c>
      <c r="D35" s="3" t="s">
        <v>236</v>
      </c>
      <c r="E35" s="3" t="s">
        <v>230</v>
      </c>
      <c r="F35" s="4">
        <v>61832.0</v>
      </c>
      <c r="G35" s="3" t="s">
        <v>237</v>
      </c>
      <c r="H35" s="4">
        <v>2.175543E9</v>
      </c>
      <c r="I35" s="4">
        <v>54.0</v>
      </c>
      <c r="J35" s="4">
        <v>68.0</v>
      </c>
      <c r="K35" s="4" t="str">
        <f t="shared" si="1"/>
        <v>Medium</v>
      </c>
      <c r="L35" s="4">
        <v>81.0</v>
      </c>
      <c r="M35" s="4">
        <v>61.0</v>
      </c>
      <c r="N35" s="4">
        <v>68.0</v>
      </c>
      <c r="O35" s="4">
        <v>72.0</v>
      </c>
      <c r="P35" s="4">
        <v>68.0</v>
      </c>
      <c r="Q35" s="4">
        <v>75.0</v>
      </c>
      <c r="R35" s="4">
        <v>70.0</v>
      </c>
      <c r="S35" s="4">
        <v>85.0</v>
      </c>
      <c r="T35" s="4">
        <v>64.0</v>
      </c>
      <c r="U35" s="4">
        <v>291.0</v>
      </c>
      <c r="V35" s="4">
        <v>41.0</v>
      </c>
      <c r="W35" s="3" t="s">
        <v>35</v>
      </c>
      <c r="X35" s="5">
        <v>42461.0</v>
      </c>
      <c r="Y35" s="5">
        <v>42825.0</v>
      </c>
      <c r="Z35" s="6" t="s">
        <v>238</v>
      </c>
      <c r="AA35" s="3"/>
    </row>
    <row r="36" ht="15.0" customHeight="1">
      <c r="A36" s="3" t="s">
        <v>239</v>
      </c>
      <c r="B36" s="3" t="s">
        <v>240</v>
      </c>
      <c r="C36" s="3" t="s">
        <v>241</v>
      </c>
      <c r="D36" s="3" t="s">
        <v>242</v>
      </c>
      <c r="E36" s="3" t="s">
        <v>230</v>
      </c>
      <c r="F36" s="4">
        <v>60141.0</v>
      </c>
      <c r="G36" s="3" t="s">
        <v>231</v>
      </c>
      <c r="H36" s="4">
        <v>7.082028387E9</v>
      </c>
      <c r="I36" s="4">
        <v>53.0</v>
      </c>
      <c r="J36" s="4">
        <v>63.0</v>
      </c>
      <c r="K36" s="4" t="str">
        <f t="shared" si="1"/>
        <v>Low</v>
      </c>
      <c r="L36" s="4">
        <v>70.0</v>
      </c>
      <c r="M36" s="4">
        <v>62.0</v>
      </c>
      <c r="N36" s="4">
        <v>49.0</v>
      </c>
      <c r="O36" s="4">
        <v>77.0</v>
      </c>
      <c r="P36" s="4">
        <v>61.0</v>
      </c>
      <c r="Q36" s="4">
        <v>64.0</v>
      </c>
      <c r="R36" s="4">
        <v>60.0</v>
      </c>
      <c r="S36" s="4">
        <v>81.0</v>
      </c>
      <c r="T36" s="4">
        <v>64.0</v>
      </c>
      <c r="U36" s="4">
        <v>314.0</v>
      </c>
      <c r="V36" s="4">
        <v>37.0</v>
      </c>
      <c r="W36" s="3" t="s">
        <v>35</v>
      </c>
      <c r="X36" s="5">
        <v>42461.0</v>
      </c>
      <c r="Y36" s="5">
        <v>42825.0</v>
      </c>
      <c r="Z36" s="6" t="s">
        <v>243</v>
      </c>
      <c r="AA36" s="3"/>
    </row>
    <row r="37" ht="15.0" customHeight="1">
      <c r="A37" s="3" t="s">
        <v>244</v>
      </c>
      <c r="B37" s="3" t="s">
        <v>245</v>
      </c>
      <c r="C37" s="3" t="s">
        <v>246</v>
      </c>
      <c r="D37" s="3" t="s">
        <v>247</v>
      </c>
      <c r="E37" s="3" t="s">
        <v>230</v>
      </c>
      <c r="F37" s="4">
        <v>62959.0</v>
      </c>
      <c r="G37" s="3" t="s">
        <v>248</v>
      </c>
      <c r="H37" s="4">
        <v>6.189975311E9</v>
      </c>
      <c r="I37" s="4">
        <v>51.0</v>
      </c>
      <c r="J37" s="4">
        <v>71.0</v>
      </c>
      <c r="K37" s="4" t="str">
        <f t="shared" si="1"/>
        <v>Medium</v>
      </c>
      <c r="L37" s="4">
        <v>79.0</v>
      </c>
      <c r="M37" s="4">
        <v>64.0</v>
      </c>
      <c r="N37" s="4">
        <v>56.0</v>
      </c>
      <c r="O37" s="4">
        <v>79.0</v>
      </c>
      <c r="P37" s="4">
        <v>65.0</v>
      </c>
      <c r="Q37" s="4">
        <v>84.0</v>
      </c>
      <c r="R37" s="4">
        <v>71.0</v>
      </c>
      <c r="S37" s="4">
        <v>88.0</v>
      </c>
      <c r="T37" s="4">
        <v>70.0</v>
      </c>
      <c r="U37" s="4">
        <v>359.0</v>
      </c>
      <c r="V37" s="4">
        <v>47.0</v>
      </c>
      <c r="W37" s="3" t="s">
        <v>35</v>
      </c>
      <c r="X37" s="5">
        <v>42461.0</v>
      </c>
      <c r="Y37" s="5">
        <v>42825.0</v>
      </c>
      <c r="Z37" s="6" t="s">
        <v>249</v>
      </c>
      <c r="AA37" s="3"/>
    </row>
    <row r="38" ht="15.0" customHeight="1">
      <c r="A38" s="3" t="s">
        <v>250</v>
      </c>
      <c r="B38" s="3" t="s">
        <v>251</v>
      </c>
      <c r="C38" s="3" t="s">
        <v>252</v>
      </c>
      <c r="D38" s="3" t="s">
        <v>253</v>
      </c>
      <c r="E38" s="3" t="s">
        <v>230</v>
      </c>
      <c r="F38" s="4">
        <v>60064.0</v>
      </c>
      <c r="G38" s="3" t="s">
        <v>254</v>
      </c>
      <c r="H38" s="4">
        <v>8.4768819E9</v>
      </c>
      <c r="I38" s="4">
        <v>52.0</v>
      </c>
      <c r="J38" s="4">
        <v>66.0</v>
      </c>
      <c r="K38" s="4" t="str">
        <f t="shared" si="1"/>
        <v>Low</v>
      </c>
      <c r="L38" s="4">
        <v>73.0</v>
      </c>
      <c r="M38" s="4">
        <v>60.0</v>
      </c>
      <c r="N38" s="4">
        <v>60.0</v>
      </c>
      <c r="O38" s="4">
        <v>75.0</v>
      </c>
      <c r="P38" s="4">
        <v>64.0</v>
      </c>
      <c r="Q38" s="4">
        <v>78.0</v>
      </c>
      <c r="R38" s="4">
        <v>59.0</v>
      </c>
      <c r="S38" s="4">
        <v>84.0</v>
      </c>
      <c r="T38" s="4">
        <v>65.0</v>
      </c>
      <c r="U38" s="4">
        <v>358.0</v>
      </c>
      <c r="V38" s="4">
        <v>32.0</v>
      </c>
      <c r="W38" s="3" t="s">
        <v>35</v>
      </c>
      <c r="X38" s="5">
        <v>42461.0</v>
      </c>
      <c r="Y38" s="5">
        <v>42825.0</v>
      </c>
      <c r="Z38" s="6" t="s">
        <v>255</v>
      </c>
      <c r="AA38" s="3"/>
    </row>
    <row r="39" ht="15.0" customHeight="1">
      <c r="A39" s="3" t="s">
        <v>256</v>
      </c>
      <c r="B39" s="3" t="s">
        <v>257</v>
      </c>
      <c r="C39" s="3" t="s">
        <v>258</v>
      </c>
      <c r="D39" s="3" t="s">
        <v>259</v>
      </c>
      <c r="E39" s="3" t="s">
        <v>260</v>
      </c>
      <c r="F39" s="4">
        <v>46202.0</v>
      </c>
      <c r="G39" s="3" t="s">
        <v>247</v>
      </c>
      <c r="H39" s="4">
        <v>3.17554E9</v>
      </c>
      <c r="I39" s="4">
        <v>56.0</v>
      </c>
      <c r="J39" s="4">
        <v>71.0</v>
      </c>
      <c r="K39" s="4" t="str">
        <f t="shared" si="1"/>
        <v>Medium</v>
      </c>
      <c r="L39" s="4">
        <v>76.0</v>
      </c>
      <c r="M39" s="4">
        <v>66.0</v>
      </c>
      <c r="N39" s="4">
        <v>56.0</v>
      </c>
      <c r="O39" s="4">
        <v>77.0</v>
      </c>
      <c r="P39" s="4">
        <v>61.0</v>
      </c>
      <c r="Q39" s="4">
        <v>75.0</v>
      </c>
      <c r="R39" s="4">
        <v>64.0</v>
      </c>
      <c r="S39" s="4">
        <v>87.0</v>
      </c>
      <c r="T39" s="4">
        <v>73.0</v>
      </c>
      <c r="U39" s="4">
        <v>343.0</v>
      </c>
      <c r="V39" s="4">
        <v>42.0</v>
      </c>
      <c r="W39" s="3" t="s">
        <v>35</v>
      </c>
      <c r="X39" s="5">
        <v>42461.0</v>
      </c>
      <c r="Y39" s="5">
        <v>42825.0</v>
      </c>
      <c r="Z39" s="6" t="s">
        <v>261</v>
      </c>
      <c r="AA39" s="3"/>
    </row>
    <row r="40" ht="15.0" customHeight="1">
      <c r="A40" s="3" t="s">
        <v>262</v>
      </c>
      <c r="B40" s="3" t="s">
        <v>263</v>
      </c>
      <c r="C40" s="3" t="s">
        <v>264</v>
      </c>
      <c r="D40" s="3" t="s">
        <v>247</v>
      </c>
      <c r="E40" s="3" t="s">
        <v>260</v>
      </c>
      <c r="F40" s="4">
        <v>46953.0</v>
      </c>
      <c r="G40" s="3" t="s">
        <v>265</v>
      </c>
      <c r="H40" s="4">
        <v>7.656743321E9</v>
      </c>
      <c r="I40" s="4">
        <v>52.0</v>
      </c>
      <c r="J40" s="4">
        <v>65.0</v>
      </c>
      <c r="K40" s="4" t="str">
        <f t="shared" si="1"/>
        <v>Low</v>
      </c>
      <c r="L40" s="4">
        <v>76.0</v>
      </c>
      <c r="M40" s="4">
        <v>65.0</v>
      </c>
      <c r="N40" s="4">
        <v>57.0</v>
      </c>
      <c r="O40" s="4">
        <v>74.0</v>
      </c>
      <c r="P40" s="4">
        <v>64.0</v>
      </c>
      <c r="Q40" s="4">
        <v>76.0</v>
      </c>
      <c r="R40" s="4">
        <v>68.0</v>
      </c>
      <c r="S40" s="4">
        <v>89.0</v>
      </c>
      <c r="T40" s="4">
        <v>62.0</v>
      </c>
      <c r="U40" s="4">
        <v>272.0</v>
      </c>
      <c r="V40" s="4">
        <v>41.0</v>
      </c>
      <c r="W40" s="3" t="s">
        <v>35</v>
      </c>
      <c r="X40" s="5">
        <v>42461.0</v>
      </c>
      <c r="Y40" s="5">
        <v>42825.0</v>
      </c>
      <c r="Z40" s="6" t="s">
        <v>266</v>
      </c>
      <c r="AA40" s="3"/>
    </row>
    <row r="41" ht="15.0" customHeight="1">
      <c r="A41" s="3" t="s">
        <v>267</v>
      </c>
      <c r="B41" s="3" t="s">
        <v>268</v>
      </c>
      <c r="C41" s="3" t="s">
        <v>269</v>
      </c>
      <c r="D41" s="3" t="s">
        <v>270</v>
      </c>
      <c r="E41" s="3" t="s">
        <v>271</v>
      </c>
      <c r="F41" s="4">
        <v>66622.0</v>
      </c>
      <c r="G41" s="3" t="s">
        <v>272</v>
      </c>
      <c r="H41" s="4">
        <v>9.136822E9</v>
      </c>
      <c r="I41" s="4">
        <v>59.0</v>
      </c>
      <c r="J41" s="4">
        <v>73.0</v>
      </c>
      <c r="K41" s="4" t="str">
        <f t="shared" si="1"/>
        <v>Medium</v>
      </c>
      <c r="L41" s="4">
        <v>78.0</v>
      </c>
      <c r="M41" s="4">
        <v>69.0</v>
      </c>
      <c r="N41" s="4">
        <v>64.0</v>
      </c>
      <c r="O41" s="4">
        <v>76.0</v>
      </c>
      <c r="P41" s="4">
        <v>59.0</v>
      </c>
      <c r="Q41" s="4">
        <v>80.0</v>
      </c>
      <c r="R41" s="4">
        <v>76.0</v>
      </c>
      <c r="S41" s="4">
        <v>86.0</v>
      </c>
      <c r="T41" s="4">
        <v>72.0</v>
      </c>
      <c r="U41" s="4">
        <v>319.0</v>
      </c>
      <c r="V41" s="4">
        <v>39.0</v>
      </c>
      <c r="W41" s="3" t="s">
        <v>35</v>
      </c>
      <c r="X41" s="5">
        <v>42461.0</v>
      </c>
      <c r="Y41" s="5">
        <v>42825.0</v>
      </c>
      <c r="Z41" s="6" t="s">
        <v>273</v>
      </c>
      <c r="AA41" s="3"/>
    </row>
    <row r="42" ht="15.0" customHeight="1">
      <c r="A42" s="3" t="s">
        <v>274</v>
      </c>
      <c r="B42" s="3" t="s">
        <v>275</v>
      </c>
      <c r="C42" s="3" t="s">
        <v>276</v>
      </c>
      <c r="D42" s="3" t="s">
        <v>277</v>
      </c>
      <c r="E42" s="3" t="s">
        <v>271</v>
      </c>
      <c r="F42" s="4">
        <v>67218.0</v>
      </c>
      <c r="G42" s="3" t="s">
        <v>278</v>
      </c>
      <c r="H42" s="4">
        <v>3.166852221E9</v>
      </c>
      <c r="I42" s="4">
        <v>56.0</v>
      </c>
      <c r="J42" s="4">
        <v>64.0</v>
      </c>
      <c r="K42" s="4" t="str">
        <f t="shared" si="1"/>
        <v>Low</v>
      </c>
      <c r="L42" s="4">
        <v>72.0</v>
      </c>
      <c r="M42" s="4">
        <v>67.0</v>
      </c>
      <c r="N42" s="4">
        <v>51.0</v>
      </c>
      <c r="O42" s="4">
        <v>77.0</v>
      </c>
      <c r="P42" s="4">
        <v>59.0</v>
      </c>
      <c r="Q42" s="4">
        <v>66.0</v>
      </c>
      <c r="R42" s="4">
        <v>55.0</v>
      </c>
      <c r="S42" s="4">
        <v>88.0</v>
      </c>
      <c r="T42" s="4">
        <v>64.0</v>
      </c>
      <c r="U42" s="4">
        <v>314.0</v>
      </c>
      <c r="V42" s="4">
        <v>40.0</v>
      </c>
      <c r="W42" s="3" t="s">
        <v>35</v>
      </c>
      <c r="X42" s="5">
        <v>42461.0</v>
      </c>
      <c r="Y42" s="5">
        <v>42825.0</v>
      </c>
      <c r="Z42" s="6" t="s">
        <v>279</v>
      </c>
      <c r="AA42" s="3"/>
    </row>
    <row r="43" ht="15.0" customHeight="1">
      <c r="A43" s="3" t="s">
        <v>280</v>
      </c>
      <c r="B43" s="3" t="s">
        <v>281</v>
      </c>
      <c r="C43" s="3" t="s">
        <v>282</v>
      </c>
      <c r="D43" s="3" t="s">
        <v>283</v>
      </c>
      <c r="E43" s="3" t="s">
        <v>284</v>
      </c>
      <c r="F43" s="4">
        <v>40502.0</v>
      </c>
      <c r="G43" s="3" t="s">
        <v>285</v>
      </c>
      <c r="H43" s="4">
        <v>8.592334511E9</v>
      </c>
      <c r="I43" s="4">
        <v>56.0</v>
      </c>
      <c r="J43" s="4">
        <v>73.0</v>
      </c>
      <c r="K43" s="4" t="str">
        <f t="shared" si="1"/>
        <v>Medium</v>
      </c>
      <c r="L43" s="4">
        <v>80.0</v>
      </c>
      <c r="M43" s="4">
        <v>69.0</v>
      </c>
      <c r="N43" s="4">
        <v>57.0</v>
      </c>
      <c r="O43" s="4">
        <v>81.0</v>
      </c>
      <c r="P43" s="4">
        <v>66.0</v>
      </c>
      <c r="Q43" s="4">
        <v>69.0</v>
      </c>
      <c r="R43" s="4">
        <v>66.0</v>
      </c>
      <c r="S43" s="4">
        <v>85.0</v>
      </c>
      <c r="T43" s="4">
        <v>73.0</v>
      </c>
      <c r="U43" s="4">
        <v>579.0</v>
      </c>
      <c r="V43" s="4">
        <v>45.0</v>
      </c>
      <c r="W43" s="3" t="s">
        <v>35</v>
      </c>
      <c r="X43" s="5">
        <v>42461.0</v>
      </c>
      <c r="Y43" s="5">
        <v>42825.0</v>
      </c>
      <c r="Z43" s="6" t="s">
        <v>286</v>
      </c>
      <c r="AA43" s="3"/>
    </row>
    <row r="44" ht="15.0" customHeight="1">
      <c r="A44" s="3" t="s">
        <v>287</v>
      </c>
      <c r="B44" s="3" t="s">
        <v>288</v>
      </c>
      <c r="C44" s="3" t="s">
        <v>289</v>
      </c>
      <c r="D44" s="3" t="s">
        <v>290</v>
      </c>
      <c r="E44" s="3" t="s">
        <v>284</v>
      </c>
      <c r="F44" s="4">
        <v>40206.0</v>
      </c>
      <c r="G44" s="3" t="s">
        <v>34</v>
      </c>
      <c r="H44" s="4">
        <v>5.022874E9</v>
      </c>
      <c r="I44" s="4">
        <v>52.0</v>
      </c>
      <c r="J44" s="4">
        <v>66.0</v>
      </c>
      <c r="K44" s="4" t="str">
        <f t="shared" si="1"/>
        <v>Low</v>
      </c>
      <c r="L44" s="4">
        <v>77.0</v>
      </c>
      <c r="M44" s="4">
        <v>57.0</v>
      </c>
      <c r="N44" s="4">
        <v>50.0</v>
      </c>
      <c r="O44" s="4">
        <v>76.0</v>
      </c>
      <c r="P44" s="4">
        <v>63.0</v>
      </c>
      <c r="Q44" s="4">
        <v>66.0</v>
      </c>
      <c r="R44" s="4">
        <v>63.0</v>
      </c>
      <c r="S44" s="4">
        <v>87.0</v>
      </c>
      <c r="T44" s="4">
        <v>69.0</v>
      </c>
      <c r="U44" s="4">
        <v>243.0</v>
      </c>
      <c r="V44" s="4">
        <v>39.0</v>
      </c>
      <c r="W44" s="3" t="s">
        <v>35</v>
      </c>
      <c r="X44" s="5">
        <v>42461.0</v>
      </c>
      <c r="Y44" s="5">
        <v>42825.0</v>
      </c>
      <c r="Z44" s="6" t="s">
        <v>291</v>
      </c>
      <c r="AA44" s="3"/>
    </row>
    <row r="45" ht="15.0" customHeight="1">
      <c r="A45" s="3" t="s">
        <v>292</v>
      </c>
      <c r="B45" s="3" t="s">
        <v>293</v>
      </c>
      <c r="C45" s="3" t="s">
        <v>294</v>
      </c>
      <c r="D45" s="3" t="s">
        <v>295</v>
      </c>
      <c r="E45" s="3" t="s">
        <v>296</v>
      </c>
      <c r="F45" s="4">
        <v>71360.0</v>
      </c>
      <c r="G45" s="3" t="s">
        <v>297</v>
      </c>
      <c r="H45" s="4">
        <v>3.18473001E9</v>
      </c>
      <c r="I45" s="4">
        <v>52.0</v>
      </c>
      <c r="J45" s="4">
        <v>67.0</v>
      </c>
      <c r="K45" s="4" t="str">
        <f t="shared" si="1"/>
        <v>Low</v>
      </c>
      <c r="L45" s="4">
        <v>79.0</v>
      </c>
      <c r="M45" s="4">
        <v>63.0</v>
      </c>
      <c r="N45" s="4">
        <v>75.0</v>
      </c>
      <c r="O45" s="4">
        <v>79.0</v>
      </c>
      <c r="P45" s="4">
        <v>53.0</v>
      </c>
      <c r="Q45" s="4">
        <v>64.0</v>
      </c>
      <c r="R45" s="4">
        <v>75.0</v>
      </c>
      <c r="S45" s="4">
        <v>83.0</v>
      </c>
      <c r="T45" s="4">
        <v>66.0</v>
      </c>
      <c r="U45" s="4">
        <v>137.0</v>
      </c>
      <c r="V45" s="4">
        <v>31.0</v>
      </c>
      <c r="W45" s="3" t="s">
        <v>35</v>
      </c>
      <c r="X45" s="5">
        <v>42461.0</v>
      </c>
      <c r="Y45" s="5">
        <v>42825.0</v>
      </c>
      <c r="Z45" s="6" t="s">
        <v>298</v>
      </c>
      <c r="AA45" s="3"/>
    </row>
    <row r="46" ht="15.0" customHeight="1">
      <c r="A46" s="3" t="s">
        <v>299</v>
      </c>
      <c r="B46" s="3" t="s">
        <v>300</v>
      </c>
      <c r="C46" s="3" t="s">
        <v>301</v>
      </c>
      <c r="D46" s="3" t="s">
        <v>302</v>
      </c>
      <c r="E46" s="3" t="s">
        <v>296</v>
      </c>
      <c r="F46" s="4">
        <v>71101.0</v>
      </c>
      <c r="G46" s="3" t="s">
        <v>303</v>
      </c>
      <c r="H46" s="4">
        <v>3.184246037E9</v>
      </c>
      <c r="I46" s="4">
        <v>50.0</v>
      </c>
      <c r="J46" s="4">
        <v>61.0</v>
      </c>
      <c r="K46" s="4" t="str">
        <f t="shared" si="1"/>
        <v>Low</v>
      </c>
      <c r="L46" s="4">
        <v>71.0</v>
      </c>
      <c r="M46" s="4">
        <v>70.0</v>
      </c>
      <c r="N46" s="4">
        <v>60.0</v>
      </c>
      <c r="O46" s="4">
        <v>72.0</v>
      </c>
      <c r="P46" s="4">
        <v>58.0</v>
      </c>
      <c r="Q46" s="4">
        <v>62.0</v>
      </c>
      <c r="R46" s="4">
        <v>63.0</v>
      </c>
      <c r="S46" s="4">
        <v>81.0</v>
      </c>
      <c r="T46" s="4">
        <v>64.0</v>
      </c>
      <c r="U46" s="4">
        <v>348.0</v>
      </c>
      <c r="V46" s="4">
        <v>34.0</v>
      </c>
      <c r="W46" s="3" t="s">
        <v>35</v>
      </c>
      <c r="X46" s="5">
        <v>42461.0</v>
      </c>
      <c r="Y46" s="5">
        <v>42825.0</v>
      </c>
      <c r="Z46" s="6" t="s">
        <v>304</v>
      </c>
      <c r="AA46" s="3"/>
    </row>
    <row r="47" ht="15.0" customHeight="1">
      <c r="A47" s="3" t="s">
        <v>305</v>
      </c>
      <c r="B47" s="3" t="s">
        <v>306</v>
      </c>
      <c r="C47" s="3" t="s">
        <v>307</v>
      </c>
      <c r="D47" s="3" t="s">
        <v>308</v>
      </c>
      <c r="E47" s="3" t="s">
        <v>309</v>
      </c>
      <c r="F47" s="4">
        <v>2130.0</v>
      </c>
      <c r="G47" s="3" t="s">
        <v>310</v>
      </c>
      <c r="H47" s="4">
        <v>6.1723295E9</v>
      </c>
      <c r="I47" s="4">
        <v>59.0</v>
      </c>
      <c r="J47" s="4">
        <v>76.0</v>
      </c>
      <c r="K47" s="4" t="str">
        <f t="shared" si="1"/>
        <v>High</v>
      </c>
      <c r="L47" s="4">
        <v>79.0</v>
      </c>
      <c r="M47" s="4">
        <v>69.0</v>
      </c>
      <c r="N47" s="4">
        <v>47.0</v>
      </c>
      <c r="O47" s="4">
        <v>81.0</v>
      </c>
      <c r="P47" s="4">
        <v>70.0</v>
      </c>
      <c r="Q47" s="4">
        <v>74.0</v>
      </c>
      <c r="R47" s="4">
        <v>66.0</v>
      </c>
      <c r="S47" s="4">
        <v>91.0</v>
      </c>
      <c r="T47" s="4">
        <v>77.0</v>
      </c>
      <c r="U47" s="4">
        <v>334.0</v>
      </c>
      <c r="V47" s="4">
        <v>40.0</v>
      </c>
      <c r="W47" s="3" t="s">
        <v>35</v>
      </c>
      <c r="X47" s="5">
        <v>42461.0</v>
      </c>
      <c r="Y47" s="5">
        <v>42825.0</v>
      </c>
      <c r="Z47" s="6" t="s">
        <v>311</v>
      </c>
      <c r="AA47" s="3"/>
    </row>
    <row r="48" ht="15.0" customHeight="1">
      <c r="A48" s="3" t="s">
        <v>312</v>
      </c>
      <c r="B48" s="3" t="s">
        <v>313</v>
      </c>
      <c r="C48" s="3" t="s">
        <v>314</v>
      </c>
      <c r="D48" s="3" t="s">
        <v>315</v>
      </c>
      <c r="E48" s="3" t="s">
        <v>316</v>
      </c>
      <c r="F48" s="4">
        <v>21201.0</v>
      </c>
      <c r="G48" s="3" t="s">
        <v>317</v>
      </c>
      <c r="H48" s="4">
        <v>4.106057016E9</v>
      </c>
      <c r="I48" s="4">
        <v>48.0</v>
      </c>
      <c r="J48" s="4">
        <v>53.0</v>
      </c>
      <c r="K48" s="4" t="str">
        <f t="shared" si="1"/>
        <v>Low</v>
      </c>
      <c r="L48" s="4">
        <v>68.0</v>
      </c>
      <c r="M48" s="4">
        <v>64.0</v>
      </c>
      <c r="N48" s="4">
        <v>51.0</v>
      </c>
      <c r="O48" s="4">
        <v>77.0</v>
      </c>
      <c r="P48" s="4">
        <v>63.0</v>
      </c>
      <c r="Q48" s="4">
        <v>65.0</v>
      </c>
      <c r="R48" s="4">
        <v>59.0</v>
      </c>
      <c r="S48" s="4">
        <v>84.0</v>
      </c>
      <c r="T48" s="4">
        <v>56.0</v>
      </c>
      <c r="U48" s="4">
        <v>299.0</v>
      </c>
      <c r="V48" s="4">
        <v>33.0</v>
      </c>
      <c r="W48" s="3" t="s">
        <v>35</v>
      </c>
      <c r="X48" s="5">
        <v>42461.0</v>
      </c>
      <c r="Y48" s="5">
        <v>42825.0</v>
      </c>
      <c r="Z48" s="6" t="s">
        <v>318</v>
      </c>
      <c r="AA48" s="3"/>
    </row>
    <row r="49" ht="15.0" customHeight="1">
      <c r="A49" s="3" t="s">
        <v>319</v>
      </c>
      <c r="B49" s="3" t="s">
        <v>320</v>
      </c>
      <c r="C49" s="3" t="s">
        <v>321</v>
      </c>
      <c r="D49" s="3" t="s">
        <v>190</v>
      </c>
      <c r="E49" s="3" t="s">
        <v>322</v>
      </c>
      <c r="F49" s="4">
        <v>4330.0</v>
      </c>
      <c r="G49" s="3" t="s">
        <v>323</v>
      </c>
      <c r="H49" s="4">
        <v>2.076238411E9</v>
      </c>
      <c r="I49" s="4">
        <v>61.0</v>
      </c>
      <c r="J49" s="4">
        <v>75.0</v>
      </c>
      <c r="K49" s="4" t="str">
        <f t="shared" si="1"/>
        <v>High</v>
      </c>
      <c r="L49" s="4">
        <v>84.0</v>
      </c>
      <c r="M49" s="4">
        <v>77.0</v>
      </c>
      <c r="N49" s="4">
        <v>58.0</v>
      </c>
      <c r="O49" s="4">
        <v>82.0</v>
      </c>
      <c r="P49" s="4">
        <v>70.0</v>
      </c>
      <c r="Q49" s="4">
        <v>83.0</v>
      </c>
      <c r="R49" s="4">
        <v>77.0</v>
      </c>
      <c r="S49" s="4">
        <v>90.0</v>
      </c>
      <c r="T49" s="4">
        <v>75.0</v>
      </c>
      <c r="U49" s="4">
        <v>347.0</v>
      </c>
      <c r="V49" s="4">
        <v>47.0</v>
      </c>
      <c r="W49" s="3" t="s">
        <v>35</v>
      </c>
      <c r="X49" s="5">
        <v>42461.0</v>
      </c>
      <c r="Y49" s="5">
        <v>42825.0</v>
      </c>
      <c r="Z49" s="6" t="s">
        <v>324</v>
      </c>
      <c r="AA49" s="3"/>
    </row>
    <row r="50" ht="15.0" customHeight="1">
      <c r="A50" s="3" t="s">
        <v>325</v>
      </c>
      <c r="B50" s="3" t="s">
        <v>326</v>
      </c>
      <c r="C50" s="3" t="s">
        <v>327</v>
      </c>
      <c r="D50" s="3" t="s">
        <v>328</v>
      </c>
      <c r="E50" s="3" t="s">
        <v>329</v>
      </c>
      <c r="F50" s="4">
        <v>48105.0</v>
      </c>
      <c r="G50" s="3" t="s">
        <v>330</v>
      </c>
      <c r="H50" s="4">
        <v>7.3476971E9</v>
      </c>
      <c r="I50" s="4">
        <v>59.0</v>
      </c>
      <c r="J50" s="4">
        <v>78.0</v>
      </c>
      <c r="K50" s="4" t="str">
        <f t="shared" si="1"/>
        <v>High</v>
      </c>
      <c r="L50" s="4">
        <v>80.0</v>
      </c>
      <c r="M50" s="4">
        <v>69.0</v>
      </c>
      <c r="N50" s="4">
        <v>59.0</v>
      </c>
      <c r="O50" s="4">
        <v>77.0</v>
      </c>
      <c r="P50" s="4">
        <v>65.0</v>
      </c>
      <c r="Q50" s="4">
        <v>80.0</v>
      </c>
      <c r="R50" s="4">
        <v>70.0</v>
      </c>
      <c r="S50" s="4">
        <v>92.0</v>
      </c>
      <c r="T50" s="4">
        <v>82.0</v>
      </c>
      <c r="U50" s="4">
        <v>361.0</v>
      </c>
      <c r="V50" s="4">
        <v>45.0</v>
      </c>
      <c r="W50" s="3" t="s">
        <v>35</v>
      </c>
      <c r="X50" s="5">
        <v>42461.0</v>
      </c>
      <c r="Y50" s="5">
        <v>42825.0</v>
      </c>
      <c r="Z50" s="6" t="s">
        <v>331</v>
      </c>
      <c r="AA50" s="3"/>
    </row>
    <row r="51" ht="15.0" customHeight="1">
      <c r="A51" s="3" t="s">
        <v>332</v>
      </c>
      <c r="B51" s="3" t="s">
        <v>333</v>
      </c>
      <c r="C51" s="3" t="s">
        <v>334</v>
      </c>
      <c r="D51" s="3" t="s">
        <v>335</v>
      </c>
      <c r="E51" s="3" t="s">
        <v>329</v>
      </c>
      <c r="F51" s="4">
        <v>49037.0</v>
      </c>
      <c r="G51" s="3" t="s">
        <v>336</v>
      </c>
      <c r="H51" s="4">
        <v>2.6996656E9</v>
      </c>
      <c r="I51" s="4">
        <v>54.0</v>
      </c>
      <c r="J51" s="4">
        <v>64.0</v>
      </c>
      <c r="K51" s="4" t="str">
        <f t="shared" si="1"/>
        <v>Low</v>
      </c>
      <c r="L51" s="4">
        <v>72.0</v>
      </c>
      <c r="M51" s="4">
        <v>62.0</v>
      </c>
      <c r="N51" s="4">
        <v>61.0</v>
      </c>
      <c r="O51" s="4">
        <v>61.0</v>
      </c>
      <c r="P51" s="4">
        <v>48.0</v>
      </c>
      <c r="Q51" s="4">
        <v>72.0</v>
      </c>
      <c r="R51" s="4">
        <v>68.0</v>
      </c>
      <c r="S51" s="4">
        <v>83.0</v>
      </c>
      <c r="T51" s="4">
        <v>62.0</v>
      </c>
      <c r="U51" s="4">
        <v>112.0</v>
      </c>
      <c r="V51" s="4">
        <v>41.0</v>
      </c>
      <c r="W51" s="3" t="s">
        <v>35</v>
      </c>
      <c r="X51" s="5">
        <v>42461.0</v>
      </c>
      <c r="Y51" s="5">
        <v>42825.0</v>
      </c>
      <c r="Z51" s="6" t="s">
        <v>337</v>
      </c>
      <c r="AA51" s="3"/>
    </row>
    <row r="52" ht="15.0" customHeight="1">
      <c r="A52" s="3" t="s">
        <v>338</v>
      </c>
      <c r="B52" s="3" t="s">
        <v>339</v>
      </c>
      <c r="C52" s="3" t="s">
        <v>340</v>
      </c>
      <c r="D52" s="3" t="s">
        <v>341</v>
      </c>
      <c r="E52" s="3" t="s">
        <v>329</v>
      </c>
      <c r="F52" s="4">
        <v>48201.0</v>
      </c>
      <c r="G52" s="3" t="s">
        <v>342</v>
      </c>
      <c r="H52" s="4">
        <v>3.135761E9</v>
      </c>
      <c r="I52" s="4">
        <v>45.0</v>
      </c>
      <c r="J52" s="4">
        <v>59.0</v>
      </c>
      <c r="K52" s="4" t="str">
        <f t="shared" si="1"/>
        <v>Low</v>
      </c>
      <c r="L52" s="4">
        <v>70.0</v>
      </c>
      <c r="M52" s="4">
        <v>59.0</v>
      </c>
      <c r="N52" s="4">
        <v>55.0</v>
      </c>
      <c r="O52" s="4">
        <v>70.0</v>
      </c>
      <c r="P52" s="4">
        <v>58.0</v>
      </c>
      <c r="Q52" s="4">
        <v>72.0</v>
      </c>
      <c r="R52" s="4">
        <v>55.0</v>
      </c>
      <c r="S52" s="4">
        <v>84.0</v>
      </c>
      <c r="T52" s="4">
        <v>56.0</v>
      </c>
      <c r="U52" s="4">
        <v>318.0</v>
      </c>
      <c r="V52" s="4">
        <v>35.0</v>
      </c>
      <c r="W52" s="3" t="s">
        <v>35</v>
      </c>
      <c r="X52" s="5">
        <v>42461.0</v>
      </c>
      <c r="Y52" s="5">
        <v>42825.0</v>
      </c>
      <c r="Z52" s="6" t="s">
        <v>343</v>
      </c>
      <c r="AA52" s="3"/>
    </row>
    <row r="53" ht="15.0" customHeight="1">
      <c r="A53" s="3" t="s">
        <v>344</v>
      </c>
      <c r="B53" s="3" t="s">
        <v>345</v>
      </c>
      <c r="C53" s="3" t="s">
        <v>346</v>
      </c>
      <c r="D53" s="3" t="s">
        <v>347</v>
      </c>
      <c r="E53" s="3" t="s">
        <v>329</v>
      </c>
      <c r="F53" s="4">
        <v>49801.0</v>
      </c>
      <c r="G53" s="3" t="s">
        <v>348</v>
      </c>
      <c r="H53" s="4">
        <v>9.0677433E9</v>
      </c>
      <c r="I53" s="4">
        <v>69.0</v>
      </c>
      <c r="J53" s="4">
        <v>84.0</v>
      </c>
      <c r="K53" s="4" t="str">
        <f t="shared" si="1"/>
        <v>High</v>
      </c>
      <c r="L53" s="4">
        <v>86.0</v>
      </c>
      <c r="M53" s="4">
        <v>74.0</v>
      </c>
      <c r="N53" s="4">
        <v>69.0</v>
      </c>
      <c r="O53" s="4">
        <v>88.0</v>
      </c>
      <c r="P53" s="4">
        <v>76.0</v>
      </c>
      <c r="Q53" s="4">
        <v>92.0</v>
      </c>
      <c r="R53" s="4">
        <v>73.0</v>
      </c>
      <c r="S53" s="4">
        <v>93.0</v>
      </c>
      <c r="T53" s="4">
        <v>84.0</v>
      </c>
      <c r="U53" s="4">
        <v>221.0</v>
      </c>
      <c r="V53" s="4">
        <v>55.0</v>
      </c>
      <c r="W53" s="3" t="s">
        <v>35</v>
      </c>
      <c r="X53" s="5">
        <v>42461.0</v>
      </c>
      <c r="Y53" s="5">
        <v>42825.0</v>
      </c>
      <c r="Z53" s="6" t="s">
        <v>349</v>
      </c>
      <c r="AA53" s="3"/>
    </row>
    <row r="54" ht="15.0" customHeight="1">
      <c r="A54" s="3" t="s">
        <v>350</v>
      </c>
      <c r="B54" s="3" t="s">
        <v>351</v>
      </c>
      <c r="C54" s="3" t="s">
        <v>352</v>
      </c>
      <c r="D54" s="3" t="s">
        <v>353</v>
      </c>
      <c r="E54" s="3" t="s">
        <v>329</v>
      </c>
      <c r="F54" s="4">
        <v>48602.0</v>
      </c>
      <c r="G54" s="3" t="s">
        <v>353</v>
      </c>
      <c r="H54" s="4">
        <v>9.8949725E9</v>
      </c>
      <c r="I54" s="4">
        <v>60.0</v>
      </c>
      <c r="J54" s="4">
        <v>81.0</v>
      </c>
      <c r="K54" s="4" t="str">
        <f t="shared" si="1"/>
        <v>High</v>
      </c>
      <c r="L54" s="4">
        <v>84.0</v>
      </c>
      <c r="M54" s="4">
        <v>71.0</v>
      </c>
      <c r="N54" s="4">
        <v>67.0</v>
      </c>
      <c r="O54" s="4">
        <v>82.0</v>
      </c>
      <c r="P54" s="4">
        <v>71.0</v>
      </c>
      <c r="Q54" s="4">
        <v>85.0</v>
      </c>
      <c r="R54" s="4">
        <v>75.0</v>
      </c>
      <c r="S54" s="4">
        <v>91.0</v>
      </c>
      <c r="T54" s="4">
        <v>76.0</v>
      </c>
      <c r="U54" s="4">
        <v>144.0</v>
      </c>
      <c r="V54" s="4">
        <v>44.0</v>
      </c>
      <c r="W54" s="3" t="s">
        <v>35</v>
      </c>
      <c r="X54" s="5">
        <v>42461.0</v>
      </c>
      <c r="Y54" s="5">
        <v>42825.0</v>
      </c>
      <c r="Z54" s="6" t="s">
        <v>354</v>
      </c>
      <c r="AA54" s="3"/>
    </row>
    <row r="55" ht="15.0" customHeight="1">
      <c r="A55" s="3" t="s">
        <v>355</v>
      </c>
      <c r="B55" s="3" t="s">
        <v>356</v>
      </c>
      <c r="C55" s="3" t="s">
        <v>357</v>
      </c>
      <c r="D55" s="3" t="s">
        <v>358</v>
      </c>
      <c r="E55" s="3" t="s">
        <v>359</v>
      </c>
      <c r="F55" s="4">
        <v>55417.0</v>
      </c>
      <c r="G55" s="3" t="s">
        <v>360</v>
      </c>
      <c r="H55" s="4">
        <v>6.127252E9</v>
      </c>
      <c r="I55" s="4">
        <v>59.0</v>
      </c>
      <c r="J55" s="4">
        <v>74.0</v>
      </c>
      <c r="K55" s="4" t="str">
        <f t="shared" si="1"/>
        <v>High</v>
      </c>
      <c r="L55" s="4">
        <v>78.0</v>
      </c>
      <c r="M55" s="4">
        <v>68.0</v>
      </c>
      <c r="N55" s="4">
        <v>46.0</v>
      </c>
      <c r="O55" s="4">
        <v>75.0</v>
      </c>
      <c r="P55" s="4">
        <v>60.0</v>
      </c>
      <c r="Q55" s="4">
        <v>72.0</v>
      </c>
      <c r="R55" s="4">
        <v>65.0</v>
      </c>
      <c r="S55" s="4">
        <v>89.0</v>
      </c>
      <c r="T55" s="4">
        <v>75.0</v>
      </c>
      <c r="U55" s="4">
        <v>348.0</v>
      </c>
      <c r="V55" s="4">
        <v>44.0</v>
      </c>
      <c r="W55" s="3" t="s">
        <v>35</v>
      </c>
      <c r="X55" s="5">
        <v>42461.0</v>
      </c>
      <c r="Y55" s="5">
        <v>42825.0</v>
      </c>
      <c r="Z55" s="6" t="s">
        <v>361</v>
      </c>
      <c r="AA55" s="3"/>
    </row>
    <row r="56" ht="15.0" customHeight="1">
      <c r="A56" s="3" t="s">
        <v>362</v>
      </c>
      <c r="B56" s="3" t="s">
        <v>363</v>
      </c>
      <c r="C56" s="3" t="s">
        <v>364</v>
      </c>
      <c r="D56" s="3" t="s">
        <v>365</v>
      </c>
      <c r="E56" s="3" t="s">
        <v>366</v>
      </c>
      <c r="F56" s="4">
        <v>65201.0</v>
      </c>
      <c r="G56" s="3" t="s">
        <v>367</v>
      </c>
      <c r="H56" s="4">
        <v>5.738146E9</v>
      </c>
      <c r="I56" s="4">
        <v>55.0</v>
      </c>
      <c r="J56" s="4">
        <v>69.0</v>
      </c>
      <c r="K56" s="4" t="str">
        <f t="shared" si="1"/>
        <v>Medium</v>
      </c>
      <c r="L56" s="4">
        <v>77.0</v>
      </c>
      <c r="M56" s="4">
        <v>62.0</v>
      </c>
      <c r="N56" s="4">
        <v>49.0</v>
      </c>
      <c r="O56" s="4">
        <v>76.0</v>
      </c>
      <c r="P56" s="4">
        <v>63.0</v>
      </c>
      <c r="Q56" s="4">
        <v>77.0</v>
      </c>
      <c r="R56" s="4">
        <v>66.0</v>
      </c>
      <c r="S56" s="4">
        <v>87.0</v>
      </c>
      <c r="T56" s="4">
        <v>76.0</v>
      </c>
      <c r="U56" s="4">
        <v>338.0</v>
      </c>
      <c r="V56" s="4">
        <v>51.0</v>
      </c>
      <c r="W56" s="3" t="s">
        <v>35</v>
      </c>
      <c r="X56" s="5">
        <v>42461.0</v>
      </c>
      <c r="Y56" s="5">
        <v>42825.0</v>
      </c>
      <c r="Z56" s="6" t="s">
        <v>368</v>
      </c>
      <c r="AA56" s="3"/>
    </row>
    <row r="57" ht="15.0" customHeight="1">
      <c r="A57" s="3" t="s">
        <v>369</v>
      </c>
      <c r="B57" s="3" t="s">
        <v>370</v>
      </c>
      <c r="C57" s="3" t="s">
        <v>371</v>
      </c>
      <c r="D57" s="3" t="s">
        <v>372</v>
      </c>
      <c r="E57" s="3" t="s">
        <v>366</v>
      </c>
      <c r="F57" s="4">
        <v>64128.0</v>
      </c>
      <c r="G57" s="3" t="s">
        <v>373</v>
      </c>
      <c r="H57" s="4">
        <v>8.1686147E9</v>
      </c>
      <c r="I57" s="4">
        <v>53.0</v>
      </c>
      <c r="J57" s="4">
        <v>68.0</v>
      </c>
      <c r="K57" s="4" t="str">
        <f t="shared" si="1"/>
        <v>Medium</v>
      </c>
      <c r="L57" s="4">
        <v>74.0</v>
      </c>
      <c r="M57" s="4">
        <v>66.0</v>
      </c>
      <c r="N57" s="4">
        <v>59.0</v>
      </c>
      <c r="O57" s="4">
        <v>75.0</v>
      </c>
      <c r="P57" s="4">
        <v>62.0</v>
      </c>
      <c r="Q57" s="4">
        <v>75.0</v>
      </c>
      <c r="R57" s="4">
        <v>69.0</v>
      </c>
      <c r="S57" s="4">
        <v>86.0</v>
      </c>
      <c r="T57" s="4">
        <v>68.0</v>
      </c>
      <c r="U57" s="4">
        <v>333.0</v>
      </c>
      <c r="V57" s="4">
        <v>39.0</v>
      </c>
      <c r="W57" s="3" t="s">
        <v>35</v>
      </c>
      <c r="X57" s="5">
        <v>42461.0</v>
      </c>
      <c r="Y57" s="5">
        <v>42825.0</v>
      </c>
      <c r="Z57" s="6" t="s">
        <v>374</v>
      </c>
      <c r="AA57" s="3"/>
    </row>
    <row r="58" ht="15.0" customHeight="1">
      <c r="A58" s="3" t="s">
        <v>375</v>
      </c>
      <c r="B58" s="3" t="s">
        <v>376</v>
      </c>
      <c r="C58" s="3" t="s">
        <v>377</v>
      </c>
      <c r="D58" s="3" t="s">
        <v>378</v>
      </c>
      <c r="E58" s="3" t="s">
        <v>366</v>
      </c>
      <c r="F58" s="4">
        <v>63901.0</v>
      </c>
      <c r="G58" s="3" t="s">
        <v>379</v>
      </c>
      <c r="H58" s="4">
        <v>5.736864151E9</v>
      </c>
      <c r="I58" s="4">
        <v>58.0</v>
      </c>
      <c r="J58" s="4">
        <v>72.0</v>
      </c>
      <c r="K58" s="4" t="str">
        <f t="shared" si="1"/>
        <v>Medium</v>
      </c>
      <c r="L58" s="4">
        <v>84.0</v>
      </c>
      <c r="M58" s="4">
        <v>72.0</v>
      </c>
      <c r="N58" s="4">
        <v>74.0</v>
      </c>
      <c r="O58" s="4">
        <v>83.0</v>
      </c>
      <c r="P58" s="4">
        <v>71.0</v>
      </c>
      <c r="Q58" s="4">
        <v>79.0</v>
      </c>
      <c r="R58" s="4">
        <v>69.0</v>
      </c>
      <c r="S58" s="4">
        <v>85.0</v>
      </c>
      <c r="T58" s="4">
        <v>69.0</v>
      </c>
      <c r="U58" s="4">
        <v>138.0</v>
      </c>
      <c r="V58" s="4">
        <v>42.0</v>
      </c>
      <c r="W58" s="3" t="s">
        <v>35</v>
      </c>
      <c r="X58" s="5">
        <v>42461.0</v>
      </c>
      <c r="Y58" s="5">
        <v>42825.0</v>
      </c>
      <c r="Z58" s="6" t="s">
        <v>380</v>
      </c>
      <c r="AA58" s="3"/>
    </row>
    <row r="59" ht="15.0" customHeight="1">
      <c r="A59" s="3" t="s">
        <v>381</v>
      </c>
      <c r="B59" s="3" t="s">
        <v>382</v>
      </c>
      <c r="C59" s="3" t="s">
        <v>383</v>
      </c>
      <c r="D59" s="3" t="s">
        <v>384</v>
      </c>
      <c r="E59" s="3" t="s">
        <v>366</v>
      </c>
      <c r="F59" s="4">
        <v>63106.0</v>
      </c>
      <c r="G59" s="3" t="s">
        <v>385</v>
      </c>
      <c r="H59" s="4">
        <v>3.1465241E9</v>
      </c>
      <c r="I59" s="4">
        <v>49.0</v>
      </c>
      <c r="J59" s="4">
        <v>45.0</v>
      </c>
      <c r="K59" s="4" t="str">
        <f t="shared" si="1"/>
        <v>Low</v>
      </c>
      <c r="L59" s="4">
        <v>65.0</v>
      </c>
      <c r="M59" s="4">
        <v>63.0</v>
      </c>
      <c r="N59" s="4">
        <v>39.0</v>
      </c>
      <c r="O59" s="4">
        <v>76.0</v>
      </c>
      <c r="P59" s="4">
        <v>61.0</v>
      </c>
      <c r="Q59" s="4">
        <v>60.0</v>
      </c>
      <c r="R59" s="4">
        <v>53.0</v>
      </c>
      <c r="S59" s="4">
        <v>85.0</v>
      </c>
      <c r="T59" s="4">
        <v>51.0</v>
      </c>
      <c r="U59" s="4">
        <v>330.0</v>
      </c>
      <c r="V59" s="4">
        <v>37.0</v>
      </c>
      <c r="W59" s="3" t="s">
        <v>35</v>
      </c>
      <c r="X59" s="5">
        <v>42461.0</v>
      </c>
      <c r="Y59" s="5">
        <v>42825.0</v>
      </c>
      <c r="Z59" s="6" t="s">
        <v>386</v>
      </c>
      <c r="AA59" s="3"/>
    </row>
    <row r="60" ht="15.0" customHeight="1">
      <c r="A60" s="3" t="s">
        <v>387</v>
      </c>
      <c r="B60" s="3" t="s">
        <v>388</v>
      </c>
      <c r="C60" s="3" t="s">
        <v>389</v>
      </c>
      <c r="D60" s="3" t="s">
        <v>390</v>
      </c>
      <c r="E60" s="3" t="s">
        <v>391</v>
      </c>
      <c r="F60" s="4">
        <v>39531.0</v>
      </c>
      <c r="G60" s="3" t="s">
        <v>392</v>
      </c>
      <c r="H60" s="4">
        <v>2.285235E9</v>
      </c>
      <c r="I60" s="4">
        <v>65.0</v>
      </c>
      <c r="J60" s="4">
        <v>79.0</v>
      </c>
      <c r="K60" s="4" t="str">
        <f t="shared" si="1"/>
        <v>High</v>
      </c>
      <c r="L60" s="4">
        <v>84.0</v>
      </c>
      <c r="M60" s="4">
        <v>78.0</v>
      </c>
      <c r="N60" s="4">
        <v>75.0</v>
      </c>
      <c r="O60" s="4">
        <v>84.0</v>
      </c>
      <c r="P60" s="4">
        <v>70.0</v>
      </c>
      <c r="Q60" s="4">
        <v>83.0</v>
      </c>
      <c r="R60" s="4">
        <v>71.0</v>
      </c>
      <c r="S60" s="4">
        <v>89.0</v>
      </c>
      <c r="T60" s="4">
        <v>80.0</v>
      </c>
      <c r="U60" s="4">
        <v>342.0</v>
      </c>
      <c r="V60" s="4">
        <v>42.0</v>
      </c>
      <c r="W60" s="3" t="s">
        <v>35</v>
      </c>
      <c r="X60" s="5">
        <v>42461.0</v>
      </c>
      <c r="Y60" s="5">
        <v>42825.0</v>
      </c>
      <c r="Z60" s="6" t="s">
        <v>393</v>
      </c>
      <c r="AA60" s="3"/>
    </row>
    <row r="61" ht="15.0" customHeight="1">
      <c r="A61" s="3" t="s">
        <v>394</v>
      </c>
      <c r="B61" s="3" t="s">
        <v>395</v>
      </c>
      <c r="C61" s="3" t="s">
        <v>396</v>
      </c>
      <c r="D61" s="3" t="s">
        <v>373</v>
      </c>
      <c r="E61" s="3" t="s">
        <v>391</v>
      </c>
      <c r="F61" s="4">
        <v>39216.0</v>
      </c>
      <c r="G61" s="3" t="s">
        <v>397</v>
      </c>
      <c r="H61" s="4">
        <v>6.013624471E9</v>
      </c>
      <c r="I61" s="4">
        <v>48.0</v>
      </c>
      <c r="J61" s="4">
        <v>62.0</v>
      </c>
      <c r="K61" s="4" t="str">
        <f t="shared" si="1"/>
        <v>Low</v>
      </c>
      <c r="L61" s="4">
        <v>75.0</v>
      </c>
      <c r="M61" s="4">
        <v>63.0</v>
      </c>
      <c r="N61" s="4">
        <v>67.0</v>
      </c>
      <c r="O61" s="4">
        <v>81.0</v>
      </c>
      <c r="P61" s="4">
        <v>63.0</v>
      </c>
      <c r="Q61" s="4">
        <v>68.0</v>
      </c>
      <c r="R61" s="4">
        <v>59.0</v>
      </c>
      <c r="S61" s="4">
        <v>80.0</v>
      </c>
      <c r="T61" s="4">
        <v>64.0</v>
      </c>
      <c r="U61" s="4">
        <v>320.0</v>
      </c>
      <c r="V61" s="4">
        <v>34.0</v>
      </c>
      <c r="W61" s="3" t="s">
        <v>35</v>
      </c>
      <c r="X61" s="5">
        <v>42461.0</v>
      </c>
      <c r="Y61" s="5">
        <v>42825.0</v>
      </c>
      <c r="Z61" s="6" t="s">
        <v>398</v>
      </c>
      <c r="AA61" s="3"/>
    </row>
    <row r="62" ht="15.0" customHeight="1">
      <c r="A62" s="3" t="s">
        <v>399</v>
      </c>
      <c r="B62" s="3" t="s">
        <v>400</v>
      </c>
      <c r="C62" s="3" t="s">
        <v>401</v>
      </c>
      <c r="D62" s="3" t="s">
        <v>402</v>
      </c>
      <c r="E62" s="3" t="s">
        <v>403</v>
      </c>
      <c r="F62" s="4">
        <v>59636.0</v>
      </c>
      <c r="G62" s="3" t="s">
        <v>404</v>
      </c>
      <c r="H62" s="4">
        <v>4.0644779E9</v>
      </c>
      <c r="I62" s="4">
        <v>57.0</v>
      </c>
      <c r="J62" s="4">
        <v>76.0</v>
      </c>
      <c r="K62" s="4" t="str">
        <f t="shared" si="1"/>
        <v>High</v>
      </c>
      <c r="L62" s="4">
        <v>80.0</v>
      </c>
      <c r="M62" s="4">
        <v>71.0</v>
      </c>
      <c r="N62" s="4">
        <v>66.0</v>
      </c>
      <c r="O62" s="4">
        <v>81.0</v>
      </c>
      <c r="P62" s="4">
        <v>64.0</v>
      </c>
      <c r="Q62" s="4">
        <v>84.0</v>
      </c>
      <c r="R62" s="4">
        <v>76.0</v>
      </c>
      <c r="S62" s="4">
        <v>89.0</v>
      </c>
      <c r="T62" s="4">
        <v>76.0</v>
      </c>
      <c r="U62" s="4">
        <v>330.0</v>
      </c>
      <c r="V62" s="4">
        <v>49.0</v>
      </c>
      <c r="W62" s="3" t="s">
        <v>35</v>
      </c>
      <c r="X62" s="5">
        <v>42461.0</v>
      </c>
      <c r="Y62" s="5">
        <v>42825.0</v>
      </c>
      <c r="Z62" s="6" t="s">
        <v>405</v>
      </c>
      <c r="AA62" s="3"/>
    </row>
    <row r="63" ht="15.0" customHeight="1">
      <c r="A63" s="3" t="s">
        <v>406</v>
      </c>
      <c r="B63" s="3" t="s">
        <v>407</v>
      </c>
      <c r="C63" s="3" t="s">
        <v>408</v>
      </c>
      <c r="D63" s="3" t="s">
        <v>409</v>
      </c>
      <c r="E63" s="3" t="s">
        <v>410</v>
      </c>
      <c r="F63" s="4">
        <v>28805.0</v>
      </c>
      <c r="G63" s="3" t="s">
        <v>411</v>
      </c>
      <c r="H63" s="4">
        <v>8.282987911E9</v>
      </c>
      <c r="I63" s="4">
        <v>66.0</v>
      </c>
      <c r="J63" s="4">
        <v>85.0</v>
      </c>
      <c r="K63" s="4" t="str">
        <f t="shared" si="1"/>
        <v>High</v>
      </c>
      <c r="L63" s="4">
        <v>87.0</v>
      </c>
      <c r="M63" s="4">
        <v>76.0</v>
      </c>
      <c r="N63" s="4">
        <v>61.0</v>
      </c>
      <c r="O63" s="4">
        <v>89.0</v>
      </c>
      <c r="P63" s="4">
        <v>74.0</v>
      </c>
      <c r="Q63" s="4">
        <v>76.0</v>
      </c>
      <c r="R63" s="4">
        <v>76.0</v>
      </c>
      <c r="S63" s="4">
        <v>92.0</v>
      </c>
      <c r="T63" s="4">
        <v>85.0</v>
      </c>
      <c r="U63" s="4">
        <v>387.0</v>
      </c>
      <c r="V63" s="4">
        <v>46.0</v>
      </c>
      <c r="W63" s="3" t="s">
        <v>35</v>
      </c>
      <c r="X63" s="5">
        <v>42461.0</v>
      </c>
      <c r="Y63" s="5">
        <v>42825.0</v>
      </c>
      <c r="Z63" s="6" t="s">
        <v>412</v>
      </c>
      <c r="AA63" s="3"/>
    </row>
    <row r="64" ht="15.0" customHeight="1">
      <c r="A64" s="3" t="s">
        <v>413</v>
      </c>
      <c r="B64" s="3" t="s">
        <v>414</v>
      </c>
      <c r="C64" s="3" t="s">
        <v>415</v>
      </c>
      <c r="D64" s="3" t="s">
        <v>416</v>
      </c>
      <c r="E64" s="3" t="s">
        <v>410</v>
      </c>
      <c r="F64" s="4">
        <v>27705.0</v>
      </c>
      <c r="G64" s="3" t="s">
        <v>416</v>
      </c>
      <c r="H64" s="4">
        <v>9.192860411E9</v>
      </c>
      <c r="I64" s="4">
        <v>54.0</v>
      </c>
      <c r="J64" s="4">
        <v>62.0</v>
      </c>
      <c r="K64" s="4" t="str">
        <f t="shared" si="1"/>
        <v>Low</v>
      </c>
      <c r="L64" s="4">
        <v>71.0</v>
      </c>
      <c r="M64" s="4">
        <v>67.0</v>
      </c>
      <c r="N64" s="4">
        <v>43.0</v>
      </c>
      <c r="O64" s="4">
        <v>79.0</v>
      </c>
      <c r="P64" s="4">
        <v>61.0</v>
      </c>
      <c r="Q64" s="4">
        <v>58.0</v>
      </c>
      <c r="R64" s="4">
        <v>58.0</v>
      </c>
      <c r="S64" s="4">
        <v>87.0</v>
      </c>
      <c r="T64" s="4">
        <v>65.0</v>
      </c>
      <c r="U64" s="4">
        <v>425.0</v>
      </c>
      <c r="V64" s="4">
        <v>33.0</v>
      </c>
      <c r="W64" s="3" t="s">
        <v>35</v>
      </c>
      <c r="X64" s="5">
        <v>42461.0</v>
      </c>
      <c r="Y64" s="5">
        <v>42825.0</v>
      </c>
      <c r="Z64" s="6" t="s">
        <v>417</v>
      </c>
      <c r="AA64" s="3"/>
    </row>
    <row r="65" ht="15.0" customHeight="1">
      <c r="A65" s="3" t="s">
        <v>418</v>
      </c>
      <c r="B65" s="3" t="s">
        <v>419</v>
      </c>
      <c r="C65" s="3" t="s">
        <v>420</v>
      </c>
      <c r="D65" s="3" t="s">
        <v>45</v>
      </c>
      <c r="E65" s="3" t="s">
        <v>410</v>
      </c>
      <c r="F65" s="4">
        <v>28301.0</v>
      </c>
      <c r="G65" s="3" t="s">
        <v>421</v>
      </c>
      <c r="H65" s="4">
        <v>9.10488212E9</v>
      </c>
      <c r="I65" s="4">
        <v>50.0</v>
      </c>
      <c r="J65" s="4">
        <v>60.0</v>
      </c>
      <c r="K65" s="4" t="str">
        <f t="shared" si="1"/>
        <v>Low</v>
      </c>
      <c r="L65" s="4">
        <v>79.0</v>
      </c>
      <c r="M65" s="4">
        <v>71.0</v>
      </c>
      <c r="N65" s="4">
        <v>62.0</v>
      </c>
      <c r="O65" s="4">
        <v>80.0</v>
      </c>
      <c r="P65" s="4">
        <v>65.0</v>
      </c>
      <c r="Q65" s="4">
        <v>69.0</v>
      </c>
      <c r="R65" s="4">
        <v>69.0</v>
      </c>
      <c r="S65" s="4">
        <v>87.0</v>
      </c>
      <c r="T65" s="4">
        <v>52.0</v>
      </c>
      <c r="U65" s="4">
        <v>233.0</v>
      </c>
      <c r="V65" s="4">
        <v>28.0</v>
      </c>
      <c r="W65" s="3" t="s">
        <v>35</v>
      </c>
      <c r="X65" s="5">
        <v>42461.0</v>
      </c>
      <c r="Y65" s="5">
        <v>42825.0</v>
      </c>
      <c r="Z65" s="6" t="s">
        <v>422</v>
      </c>
      <c r="AA65" s="3"/>
    </row>
    <row r="66" ht="15.0" customHeight="1">
      <c r="A66" s="3" t="s">
        <v>423</v>
      </c>
      <c r="B66" s="3" t="s">
        <v>424</v>
      </c>
      <c r="C66" s="3" t="s">
        <v>425</v>
      </c>
      <c r="D66" s="3" t="s">
        <v>426</v>
      </c>
      <c r="E66" s="3" t="s">
        <v>410</v>
      </c>
      <c r="F66" s="4">
        <v>28144.0</v>
      </c>
      <c r="G66" s="3" t="s">
        <v>427</v>
      </c>
      <c r="H66" s="4">
        <v>7.046389E9</v>
      </c>
      <c r="I66" s="4">
        <v>53.0</v>
      </c>
      <c r="J66" s="4">
        <v>55.0</v>
      </c>
      <c r="K66" s="4" t="str">
        <f t="shared" si="1"/>
        <v>Low</v>
      </c>
      <c r="L66" s="4">
        <v>69.0</v>
      </c>
      <c r="M66" s="4">
        <v>68.0</v>
      </c>
      <c r="N66" s="4">
        <v>53.0</v>
      </c>
      <c r="O66" s="4">
        <v>80.0</v>
      </c>
      <c r="P66" s="4">
        <v>61.0</v>
      </c>
      <c r="Q66" s="4">
        <v>65.0</v>
      </c>
      <c r="R66" s="4">
        <v>58.0</v>
      </c>
      <c r="S66" s="4">
        <v>83.0</v>
      </c>
      <c r="T66" s="4">
        <v>60.0</v>
      </c>
      <c r="U66" s="4">
        <v>314.0</v>
      </c>
      <c r="V66" s="4">
        <v>35.0</v>
      </c>
      <c r="W66" s="3" t="s">
        <v>35</v>
      </c>
      <c r="X66" s="5">
        <v>42461.0</v>
      </c>
      <c r="Y66" s="5">
        <v>42825.0</v>
      </c>
      <c r="Z66" s="6" t="s">
        <v>428</v>
      </c>
      <c r="AA66" s="3"/>
    </row>
    <row r="67" ht="15.0" customHeight="1">
      <c r="A67" s="3" t="s">
        <v>429</v>
      </c>
      <c r="B67" s="3" t="s">
        <v>430</v>
      </c>
      <c r="C67" s="3" t="s">
        <v>431</v>
      </c>
      <c r="D67" s="3" t="s">
        <v>432</v>
      </c>
      <c r="E67" s="3" t="s">
        <v>433</v>
      </c>
      <c r="F67" s="4">
        <v>58102.0</v>
      </c>
      <c r="G67" s="3" t="s">
        <v>434</v>
      </c>
      <c r="H67" s="4">
        <v>7.012323241E9</v>
      </c>
      <c r="I67" s="4">
        <v>61.0</v>
      </c>
      <c r="J67" s="4">
        <v>78.0</v>
      </c>
      <c r="K67" s="4" t="str">
        <f t="shared" si="1"/>
        <v>High</v>
      </c>
      <c r="L67" s="4">
        <v>80.0</v>
      </c>
      <c r="M67" s="4">
        <v>74.0</v>
      </c>
      <c r="N67" s="4">
        <v>73.0</v>
      </c>
      <c r="O67" s="4">
        <v>79.0</v>
      </c>
      <c r="P67" s="4">
        <v>71.0</v>
      </c>
      <c r="Q67" s="4">
        <v>85.0</v>
      </c>
      <c r="R67" s="4">
        <v>70.0</v>
      </c>
      <c r="S67" s="4">
        <v>90.0</v>
      </c>
      <c r="T67" s="4">
        <v>82.0</v>
      </c>
      <c r="U67" s="4">
        <v>347.0</v>
      </c>
      <c r="V67" s="4">
        <v>47.0</v>
      </c>
      <c r="W67" s="3" t="s">
        <v>35</v>
      </c>
      <c r="X67" s="5">
        <v>42461.0</v>
      </c>
      <c r="Y67" s="5">
        <v>42825.0</v>
      </c>
      <c r="Z67" s="6" t="s">
        <v>435</v>
      </c>
      <c r="AA67" s="3"/>
    </row>
    <row r="68" ht="15.0" customHeight="1">
      <c r="A68" s="3" t="s">
        <v>436</v>
      </c>
      <c r="B68" s="3" t="s">
        <v>437</v>
      </c>
      <c r="C68" s="3" t="s">
        <v>438</v>
      </c>
      <c r="D68" s="3" t="s">
        <v>439</v>
      </c>
      <c r="E68" s="3" t="s">
        <v>440</v>
      </c>
      <c r="F68" s="4">
        <v>68105.0</v>
      </c>
      <c r="G68" s="3" t="s">
        <v>441</v>
      </c>
      <c r="H68" s="4">
        <v>4.0234688E9</v>
      </c>
      <c r="I68" s="4">
        <v>56.0</v>
      </c>
      <c r="J68" s="4">
        <v>70.0</v>
      </c>
      <c r="K68" s="4" t="str">
        <f t="shared" si="1"/>
        <v>Medium</v>
      </c>
      <c r="L68" s="4">
        <v>77.0</v>
      </c>
      <c r="M68" s="4">
        <v>70.0</v>
      </c>
      <c r="N68" s="4">
        <v>53.0</v>
      </c>
      <c r="O68" s="4">
        <v>76.0</v>
      </c>
      <c r="P68" s="4">
        <v>67.0</v>
      </c>
      <c r="Q68" s="4">
        <v>84.0</v>
      </c>
      <c r="R68" s="4">
        <v>66.0</v>
      </c>
      <c r="S68" s="4">
        <v>89.0</v>
      </c>
      <c r="T68" s="4">
        <v>70.0</v>
      </c>
      <c r="U68" s="4">
        <v>328.0</v>
      </c>
      <c r="V68" s="4">
        <v>48.0</v>
      </c>
      <c r="W68" s="3" t="s">
        <v>35</v>
      </c>
      <c r="X68" s="5">
        <v>42461.0</v>
      </c>
      <c r="Y68" s="5">
        <v>42825.0</v>
      </c>
      <c r="Z68" s="6" t="s">
        <v>442</v>
      </c>
      <c r="AA68" s="3"/>
    </row>
    <row r="69" ht="15.0" customHeight="1">
      <c r="A69" s="3" t="s">
        <v>443</v>
      </c>
      <c r="B69" s="3" t="s">
        <v>444</v>
      </c>
      <c r="C69" s="3" t="s">
        <v>445</v>
      </c>
      <c r="D69" s="3" t="s">
        <v>446</v>
      </c>
      <c r="E69" s="3" t="s">
        <v>447</v>
      </c>
      <c r="F69" s="4">
        <v>7018.0</v>
      </c>
      <c r="G69" s="3" t="s">
        <v>448</v>
      </c>
      <c r="H69" s="4">
        <v>9.736761E9</v>
      </c>
      <c r="I69" s="4">
        <v>53.0</v>
      </c>
      <c r="J69" s="4">
        <v>61.0</v>
      </c>
      <c r="K69" s="4" t="str">
        <f t="shared" si="1"/>
        <v>Low</v>
      </c>
      <c r="L69" s="4">
        <v>72.0</v>
      </c>
      <c r="M69" s="4">
        <v>61.0</v>
      </c>
      <c r="N69" s="4">
        <v>56.0</v>
      </c>
      <c r="O69" s="4">
        <v>81.0</v>
      </c>
      <c r="P69" s="4">
        <v>62.0</v>
      </c>
      <c r="Q69" s="4">
        <v>74.0</v>
      </c>
      <c r="R69" s="4">
        <v>60.0</v>
      </c>
      <c r="S69" s="4">
        <v>85.0</v>
      </c>
      <c r="T69" s="4">
        <v>63.0</v>
      </c>
      <c r="U69" s="4">
        <v>357.0</v>
      </c>
      <c r="V69" s="4">
        <v>30.0</v>
      </c>
      <c r="W69" s="3" t="s">
        <v>35</v>
      </c>
      <c r="X69" s="5">
        <v>42461.0</v>
      </c>
      <c r="Y69" s="5">
        <v>42825.0</v>
      </c>
      <c r="Z69" s="6" t="s">
        <v>449</v>
      </c>
      <c r="AA69" s="3"/>
    </row>
    <row r="70" ht="15.0" customHeight="1">
      <c r="A70" s="3" t="s">
        <v>450</v>
      </c>
      <c r="B70" s="3" t="s">
        <v>451</v>
      </c>
      <c r="C70" s="3" t="s">
        <v>452</v>
      </c>
      <c r="D70" s="3" t="s">
        <v>453</v>
      </c>
      <c r="E70" s="3" t="s">
        <v>454</v>
      </c>
      <c r="F70" s="4">
        <v>87108.0</v>
      </c>
      <c r="G70" s="3" t="s">
        <v>455</v>
      </c>
      <c r="H70" s="4">
        <v>5.052562889E9</v>
      </c>
      <c r="I70" s="4">
        <v>56.0</v>
      </c>
      <c r="J70" s="4">
        <v>70.0</v>
      </c>
      <c r="K70" s="4" t="str">
        <f t="shared" si="1"/>
        <v>Medium</v>
      </c>
      <c r="L70" s="4">
        <v>75.0</v>
      </c>
      <c r="M70" s="4">
        <v>67.0</v>
      </c>
      <c r="N70" s="4">
        <v>57.0</v>
      </c>
      <c r="O70" s="4">
        <v>73.0</v>
      </c>
      <c r="P70" s="4">
        <v>64.0</v>
      </c>
      <c r="Q70" s="4">
        <v>74.0</v>
      </c>
      <c r="R70" s="4">
        <v>64.0</v>
      </c>
      <c r="S70" s="4">
        <v>85.0</v>
      </c>
      <c r="T70" s="4">
        <v>72.0</v>
      </c>
      <c r="U70" s="4">
        <v>337.0</v>
      </c>
      <c r="V70" s="4">
        <v>41.0</v>
      </c>
      <c r="W70" s="3" t="s">
        <v>35</v>
      </c>
      <c r="X70" s="5">
        <v>42461.0</v>
      </c>
      <c r="Y70" s="5">
        <v>42825.0</v>
      </c>
      <c r="Z70" s="6" t="s">
        <v>456</v>
      </c>
      <c r="AA70" s="3"/>
    </row>
    <row r="71" ht="15.0" customHeight="1">
      <c r="A71" s="3" t="s">
        <v>457</v>
      </c>
      <c r="B71" s="3" t="s">
        <v>458</v>
      </c>
      <c r="C71" s="3" t="s">
        <v>459</v>
      </c>
      <c r="D71" s="3" t="s">
        <v>460</v>
      </c>
      <c r="E71" s="3" t="s">
        <v>461</v>
      </c>
      <c r="F71" s="4">
        <v>89086.0</v>
      </c>
      <c r="G71" s="3" t="s">
        <v>462</v>
      </c>
      <c r="H71" s="4">
        <v>7.027919024E9</v>
      </c>
      <c r="I71" s="4">
        <v>60.0</v>
      </c>
      <c r="J71" s="4">
        <v>78.0</v>
      </c>
      <c r="K71" s="4" t="str">
        <f t="shared" si="1"/>
        <v>High</v>
      </c>
      <c r="L71" s="4">
        <v>80.0</v>
      </c>
      <c r="M71" s="4">
        <v>69.0</v>
      </c>
      <c r="N71" s="4">
        <v>62.0</v>
      </c>
      <c r="O71" s="4">
        <v>77.0</v>
      </c>
      <c r="P71" s="4">
        <v>65.0</v>
      </c>
      <c r="Q71" s="4">
        <v>70.0</v>
      </c>
      <c r="R71" s="4">
        <v>64.0</v>
      </c>
      <c r="S71" s="4">
        <v>87.0</v>
      </c>
      <c r="T71" s="4">
        <v>78.0</v>
      </c>
      <c r="U71" s="4">
        <v>344.0</v>
      </c>
      <c r="V71" s="4">
        <v>42.0</v>
      </c>
      <c r="W71" s="3" t="s">
        <v>35</v>
      </c>
      <c r="X71" s="5">
        <v>42461.0</v>
      </c>
      <c r="Y71" s="5">
        <v>42825.0</v>
      </c>
      <c r="Z71" s="6" t="s">
        <v>463</v>
      </c>
      <c r="AA71" s="3"/>
    </row>
    <row r="72" ht="15.0" customHeight="1">
      <c r="A72" s="3" t="s">
        <v>464</v>
      </c>
      <c r="B72" s="3" t="s">
        <v>465</v>
      </c>
      <c r="C72" s="3" t="s">
        <v>466</v>
      </c>
      <c r="D72" s="3" t="s">
        <v>467</v>
      </c>
      <c r="E72" s="3" t="s">
        <v>461</v>
      </c>
      <c r="F72" s="4">
        <v>89502.0</v>
      </c>
      <c r="G72" s="3" t="s">
        <v>468</v>
      </c>
      <c r="H72" s="4">
        <v>7.753281263E9</v>
      </c>
      <c r="I72" s="4">
        <v>51.0</v>
      </c>
      <c r="J72" s="4">
        <v>68.0</v>
      </c>
      <c r="K72" s="4" t="str">
        <f t="shared" si="1"/>
        <v>Medium</v>
      </c>
      <c r="L72" s="4">
        <v>72.0</v>
      </c>
      <c r="M72" s="4">
        <v>65.0</v>
      </c>
      <c r="N72" s="4">
        <v>49.0</v>
      </c>
      <c r="O72" s="4">
        <v>74.0</v>
      </c>
      <c r="P72" s="4">
        <v>63.0</v>
      </c>
      <c r="Q72" s="4">
        <v>77.0</v>
      </c>
      <c r="R72" s="4">
        <v>69.0</v>
      </c>
      <c r="S72" s="4">
        <v>86.0</v>
      </c>
      <c r="T72" s="4">
        <v>72.0</v>
      </c>
      <c r="U72" s="4">
        <v>332.0</v>
      </c>
      <c r="V72" s="4">
        <v>45.0</v>
      </c>
      <c r="W72" s="3" t="s">
        <v>35</v>
      </c>
      <c r="X72" s="5">
        <v>42461.0</v>
      </c>
      <c r="Y72" s="5">
        <v>42825.0</v>
      </c>
      <c r="Z72" s="6" t="s">
        <v>469</v>
      </c>
      <c r="AA72" s="3"/>
    </row>
    <row r="73" ht="15.0" customHeight="1">
      <c r="A73" s="3" t="s">
        <v>470</v>
      </c>
      <c r="B73" s="3" t="s">
        <v>471</v>
      </c>
      <c r="C73" s="3" t="s">
        <v>472</v>
      </c>
      <c r="D73" s="3" t="s">
        <v>473</v>
      </c>
      <c r="E73" s="3" t="s">
        <v>474</v>
      </c>
      <c r="F73" s="4">
        <v>12208.0</v>
      </c>
      <c r="G73" s="3" t="s">
        <v>473</v>
      </c>
      <c r="H73" s="4">
        <v>5.186265E9</v>
      </c>
      <c r="I73" s="4">
        <v>56.0</v>
      </c>
      <c r="J73" s="4">
        <v>70.0</v>
      </c>
      <c r="K73" s="4" t="str">
        <f t="shared" si="1"/>
        <v>Medium</v>
      </c>
      <c r="L73" s="4">
        <v>77.0</v>
      </c>
      <c r="M73" s="4">
        <v>67.0</v>
      </c>
      <c r="N73" s="4">
        <v>45.0</v>
      </c>
      <c r="O73" s="4">
        <v>78.0</v>
      </c>
      <c r="P73" s="4">
        <v>67.0</v>
      </c>
      <c r="Q73" s="4">
        <v>73.0</v>
      </c>
      <c r="R73" s="4">
        <v>62.0</v>
      </c>
      <c r="S73" s="4">
        <v>92.0</v>
      </c>
      <c r="T73" s="4">
        <v>68.0</v>
      </c>
      <c r="U73" s="4">
        <v>324.0</v>
      </c>
      <c r="V73" s="4">
        <v>41.0</v>
      </c>
      <c r="W73" s="3" t="s">
        <v>35</v>
      </c>
      <c r="X73" s="5">
        <v>42461.0</v>
      </c>
      <c r="Y73" s="5">
        <v>42825.0</v>
      </c>
      <c r="Z73" s="6" t="s">
        <v>475</v>
      </c>
      <c r="AA73" s="3"/>
    </row>
    <row r="74" ht="15.0" customHeight="1">
      <c r="A74" s="3" t="s">
        <v>476</v>
      </c>
      <c r="B74" s="3" t="s">
        <v>477</v>
      </c>
      <c r="C74" s="3" t="s">
        <v>478</v>
      </c>
      <c r="D74" s="3" t="s">
        <v>479</v>
      </c>
      <c r="E74" s="3" t="s">
        <v>474</v>
      </c>
      <c r="F74" s="4">
        <v>14810.0</v>
      </c>
      <c r="G74" s="3" t="s">
        <v>480</v>
      </c>
      <c r="H74" s="4">
        <v>6.076644E9</v>
      </c>
      <c r="I74" s="4">
        <v>54.0</v>
      </c>
      <c r="J74" s="4">
        <v>79.0</v>
      </c>
      <c r="K74" s="4" t="str">
        <f t="shared" si="1"/>
        <v>High</v>
      </c>
      <c r="L74" s="4">
        <v>78.0</v>
      </c>
      <c r="M74" s="4">
        <v>70.0</v>
      </c>
      <c r="N74" s="4">
        <v>58.0</v>
      </c>
      <c r="O74" s="4">
        <v>74.0</v>
      </c>
      <c r="P74" s="4">
        <v>59.0</v>
      </c>
      <c r="Q74" s="4">
        <v>95.0</v>
      </c>
      <c r="R74" s="4">
        <v>69.0</v>
      </c>
      <c r="S74" s="4">
        <v>95.0</v>
      </c>
      <c r="T74" s="4">
        <v>71.0</v>
      </c>
      <c r="U74" s="4">
        <v>109.0</v>
      </c>
      <c r="V74" s="4">
        <v>37.0</v>
      </c>
      <c r="W74" s="3" t="s">
        <v>35</v>
      </c>
      <c r="X74" s="5">
        <v>42461.0</v>
      </c>
      <c r="Y74" s="5">
        <v>42825.0</v>
      </c>
      <c r="Z74" s="6" t="s">
        <v>481</v>
      </c>
      <c r="AA74" s="3"/>
    </row>
    <row r="75" ht="15.0" customHeight="1">
      <c r="A75" s="3" t="s">
        <v>482</v>
      </c>
      <c r="B75" s="3" t="s">
        <v>483</v>
      </c>
      <c r="C75" s="3" t="s">
        <v>484</v>
      </c>
      <c r="D75" s="3" t="s">
        <v>485</v>
      </c>
      <c r="E75" s="3" t="s">
        <v>474</v>
      </c>
      <c r="F75" s="4">
        <v>10468.0</v>
      </c>
      <c r="G75" s="3" t="s">
        <v>485</v>
      </c>
      <c r="H75" s="4">
        <v>7.185849E9</v>
      </c>
      <c r="I75" s="4">
        <v>53.0</v>
      </c>
      <c r="J75" s="4">
        <v>67.0</v>
      </c>
      <c r="K75" s="4" t="str">
        <f t="shared" si="1"/>
        <v>Low</v>
      </c>
      <c r="L75" s="4">
        <v>75.0</v>
      </c>
      <c r="M75" s="4">
        <v>57.0</v>
      </c>
      <c r="N75" s="4">
        <v>66.0</v>
      </c>
      <c r="O75" s="4">
        <v>79.0</v>
      </c>
      <c r="P75" s="4">
        <v>63.0</v>
      </c>
      <c r="Q75" s="4">
        <v>71.0</v>
      </c>
      <c r="R75" s="4">
        <v>63.0</v>
      </c>
      <c r="S75" s="4">
        <v>78.0</v>
      </c>
      <c r="T75" s="4">
        <v>68.0</v>
      </c>
      <c r="U75" s="4">
        <v>357.0</v>
      </c>
      <c r="V75" s="4">
        <v>29.0</v>
      </c>
      <c r="W75" s="3" t="s">
        <v>35</v>
      </c>
      <c r="X75" s="5">
        <v>42461.0</v>
      </c>
      <c r="Y75" s="5">
        <v>42825.0</v>
      </c>
      <c r="Z75" s="6" t="s">
        <v>486</v>
      </c>
      <c r="AA75" s="3"/>
    </row>
    <row r="76" ht="15.0" customHeight="1">
      <c r="A76" s="3" t="s">
        <v>487</v>
      </c>
      <c r="B76" s="3" t="s">
        <v>488</v>
      </c>
      <c r="C76" s="3" t="s">
        <v>489</v>
      </c>
      <c r="D76" s="3" t="s">
        <v>490</v>
      </c>
      <c r="E76" s="3" t="s">
        <v>474</v>
      </c>
      <c r="F76" s="4">
        <v>14215.0</v>
      </c>
      <c r="G76" s="3" t="s">
        <v>491</v>
      </c>
      <c r="H76" s="4">
        <v>7.168623611E9</v>
      </c>
      <c r="I76" s="4">
        <v>48.0</v>
      </c>
      <c r="J76" s="4">
        <v>57.0</v>
      </c>
      <c r="K76" s="4" t="str">
        <f t="shared" si="1"/>
        <v>Low</v>
      </c>
      <c r="L76" s="4">
        <v>69.0</v>
      </c>
      <c r="M76" s="4">
        <v>64.0</v>
      </c>
      <c r="N76" s="4">
        <v>40.0</v>
      </c>
      <c r="O76" s="4">
        <v>72.0</v>
      </c>
      <c r="P76" s="4">
        <v>61.0</v>
      </c>
      <c r="Q76" s="4">
        <v>60.0</v>
      </c>
      <c r="R76" s="4">
        <v>55.0</v>
      </c>
      <c r="S76" s="4">
        <v>86.0</v>
      </c>
      <c r="T76" s="4">
        <v>57.0</v>
      </c>
      <c r="U76" s="4">
        <v>360.0</v>
      </c>
      <c r="V76" s="4">
        <v>44.0</v>
      </c>
      <c r="W76" s="3" t="s">
        <v>35</v>
      </c>
      <c r="X76" s="5">
        <v>42461.0</v>
      </c>
      <c r="Y76" s="5">
        <v>42825.0</v>
      </c>
      <c r="Z76" s="6" t="s">
        <v>492</v>
      </c>
      <c r="AA76" s="3"/>
    </row>
    <row r="77" ht="15.0" customHeight="1">
      <c r="A77" s="3" t="s">
        <v>493</v>
      </c>
      <c r="B77" s="3" t="s">
        <v>494</v>
      </c>
      <c r="C77" s="3" t="s">
        <v>495</v>
      </c>
      <c r="D77" s="3" t="s">
        <v>496</v>
      </c>
      <c r="E77" s="3" t="s">
        <v>474</v>
      </c>
      <c r="F77" s="4">
        <v>10548.0</v>
      </c>
      <c r="G77" s="3" t="s">
        <v>497</v>
      </c>
      <c r="H77" s="4">
        <v>9.1473744E9</v>
      </c>
      <c r="I77" s="4">
        <v>61.0</v>
      </c>
      <c r="J77" s="4">
        <v>68.0</v>
      </c>
      <c r="K77" s="4" t="str">
        <f t="shared" si="1"/>
        <v>Medium</v>
      </c>
      <c r="L77" s="4">
        <v>77.0</v>
      </c>
      <c r="M77" s="4">
        <v>64.0</v>
      </c>
      <c r="N77" s="4">
        <v>63.0</v>
      </c>
      <c r="O77" s="4">
        <v>85.0</v>
      </c>
      <c r="P77" s="4">
        <v>66.0</v>
      </c>
      <c r="Q77" s="4">
        <v>63.0</v>
      </c>
      <c r="R77" s="4">
        <v>64.0</v>
      </c>
      <c r="S77" s="4">
        <v>84.0</v>
      </c>
      <c r="T77" s="4">
        <v>71.0</v>
      </c>
      <c r="U77" s="4">
        <v>85.0</v>
      </c>
      <c r="V77" s="4">
        <v>30.0</v>
      </c>
      <c r="W77" s="3" t="s">
        <v>498</v>
      </c>
      <c r="X77" s="5">
        <v>42461.0</v>
      </c>
      <c r="Y77" s="5">
        <v>42825.0</v>
      </c>
      <c r="Z77" s="6" t="s">
        <v>499</v>
      </c>
      <c r="AA77" s="3"/>
    </row>
    <row r="78" ht="15.0" customHeight="1">
      <c r="A78" s="3" t="s">
        <v>500</v>
      </c>
      <c r="B78" s="3" t="s">
        <v>501</v>
      </c>
      <c r="C78" s="3" t="s">
        <v>502</v>
      </c>
      <c r="D78" s="3" t="s">
        <v>503</v>
      </c>
      <c r="E78" s="3" t="s">
        <v>474</v>
      </c>
      <c r="F78" s="4">
        <v>10010.0</v>
      </c>
      <c r="G78" s="3" t="s">
        <v>503</v>
      </c>
      <c r="H78" s="4">
        <v>2.1268675E9</v>
      </c>
      <c r="I78" s="4">
        <v>51.0</v>
      </c>
      <c r="J78" s="4">
        <v>59.0</v>
      </c>
      <c r="K78" s="4" t="str">
        <f t="shared" si="1"/>
        <v>Low</v>
      </c>
      <c r="L78" s="4">
        <v>70.0</v>
      </c>
      <c r="M78" s="4">
        <v>56.0</v>
      </c>
      <c r="N78" s="4">
        <v>50.0</v>
      </c>
      <c r="O78" s="4">
        <v>75.0</v>
      </c>
      <c r="P78" s="4">
        <v>63.0</v>
      </c>
      <c r="Q78" s="4">
        <v>71.0</v>
      </c>
      <c r="R78" s="4">
        <v>58.0</v>
      </c>
      <c r="S78" s="4">
        <v>79.0</v>
      </c>
      <c r="T78" s="4">
        <v>56.0</v>
      </c>
      <c r="U78" s="4">
        <v>328.0</v>
      </c>
      <c r="V78" s="4">
        <v>33.0</v>
      </c>
      <c r="W78" s="3" t="s">
        <v>35</v>
      </c>
      <c r="X78" s="5">
        <v>42461.0</v>
      </c>
      <c r="Y78" s="5">
        <v>42825.0</v>
      </c>
      <c r="Z78" s="6" t="s">
        <v>504</v>
      </c>
      <c r="AA78" s="3"/>
    </row>
    <row r="79" ht="15.0" customHeight="1">
      <c r="A79" s="3" t="s">
        <v>505</v>
      </c>
      <c r="B79" s="3" t="s">
        <v>506</v>
      </c>
      <c r="C79" s="3" t="s">
        <v>507</v>
      </c>
      <c r="D79" s="3" t="s">
        <v>508</v>
      </c>
      <c r="E79" s="3" t="s">
        <v>474</v>
      </c>
      <c r="F79" s="4">
        <v>11768.0</v>
      </c>
      <c r="G79" s="3" t="s">
        <v>310</v>
      </c>
      <c r="H79" s="4">
        <v>5.1626144E9</v>
      </c>
      <c r="I79" s="4">
        <v>51.0</v>
      </c>
      <c r="J79" s="4">
        <v>65.0</v>
      </c>
      <c r="K79" s="4" t="str">
        <f t="shared" si="1"/>
        <v>Low</v>
      </c>
      <c r="L79" s="4">
        <v>75.0</v>
      </c>
      <c r="M79" s="4">
        <v>61.0</v>
      </c>
      <c r="N79" s="4">
        <v>52.0</v>
      </c>
      <c r="O79" s="4">
        <v>78.0</v>
      </c>
      <c r="P79" s="4">
        <v>61.0</v>
      </c>
      <c r="Q79" s="4">
        <v>73.0</v>
      </c>
      <c r="R79" s="4">
        <v>63.0</v>
      </c>
      <c r="S79" s="4">
        <v>89.0</v>
      </c>
      <c r="T79" s="4">
        <v>69.0</v>
      </c>
      <c r="U79" s="4">
        <v>325.0</v>
      </c>
      <c r="V79" s="4">
        <v>36.0</v>
      </c>
      <c r="W79" s="3" t="s">
        <v>35</v>
      </c>
      <c r="X79" s="5">
        <v>42461.0</v>
      </c>
      <c r="Y79" s="5">
        <v>42825.0</v>
      </c>
      <c r="Z79" s="6" t="s">
        <v>509</v>
      </c>
      <c r="AA79" s="3"/>
    </row>
    <row r="80" ht="15.0" customHeight="1">
      <c r="A80" s="3" t="s">
        <v>510</v>
      </c>
      <c r="B80" s="3" t="s">
        <v>511</v>
      </c>
      <c r="C80" s="3" t="s">
        <v>512</v>
      </c>
      <c r="D80" s="3" t="s">
        <v>513</v>
      </c>
      <c r="E80" s="3" t="s">
        <v>474</v>
      </c>
      <c r="F80" s="4">
        <v>13210.0</v>
      </c>
      <c r="G80" s="3" t="s">
        <v>514</v>
      </c>
      <c r="H80" s="4">
        <v>3.1542544E9</v>
      </c>
      <c r="I80" s="4">
        <v>56.0</v>
      </c>
      <c r="J80" s="4">
        <v>70.0</v>
      </c>
      <c r="K80" s="4" t="str">
        <f t="shared" si="1"/>
        <v>Medium</v>
      </c>
      <c r="L80" s="4">
        <v>78.0</v>
      </c>
      <c r="M80" s="4">
        <v>62.0</v>
      </c>
      <c r="N80" s="4">
        <v>52.0</v>
      </c>
      <c r="O80" s="4">
        <v>75.0</v>
      </c>
      <c r="P80" s="4">
        <v>62.0</v>
      </c>
      <c r="Q80" s="4">
        <v>68.0</v>
      </c>
      <c r="R80" s="4">
        <v>70.0</v>
      </c>
      <c r="S80" s="4">
        <v>88.0</v>
      </c>
      <c r="T80" s="4">
        <v>72.0</v>
      </c>
      <c r="U80" s="4">
        <v>310.0</v>
      </c>
      <c r="V80" s="4">
        <v>42.0</v>
      </c>
      <c r="W80" s="3" t="s">
        <v>35</v>
      </c>
      <c r="X80" s="5">
        <v>42461.0</v>
      </c>
      <c r="Y80" s="5">
        <v>42825.0</v>
      </c>
      <c r="Z80" s="6" t="s">
        <v>515</v>
      </c>
      <c r="AA80" s="3"/>
    </row>
    <row r="81" ht="15.0" customHeight="1">
      <c r="A81" s="3" t="s">
        <v>516</v>
      </c>
      <c r="B81" s="3" t="s">
        <v>517</v>
      </c>
      <c r="C81" s="3" t="s">
        <v>518</v>
      </c>
      <c r="D81" s="3" t="s">
        <v>519</v>
      </c>
      <c r="E81" s="3" t="s">
        <v>520</v>
      </c>
      <c r="F81" s="4">
        <v>45601.0</v>
      </c>
      <c r="G81" s="3" t="s">
        <v>521</v>
      </c>
      <c r="H81" s="4">
        <v>7.407731141E9</v>
      </c>
      <c r="I81" s="4">
        <v>61.0</v>
      </c>
      <c r="J81" s="4">
        <v>81.0</v>
      </c>
      <c r="K81" s="4" t="str">
        <f t="shared" si="1"/>
        <v>High</v>
      </c>
      <c r="L81" s="4">
        <v>83.0</v>
      </c>
      <c r="M81" s="4">
        <v>71.0</v>
      </c>
      <c r="N81" s="4">
        <v>68.0</v>
      </c>
      <c r="O81" s="4">
        <v>81.0</v>
      </c>
      <c r="P81" s="4">
        <v>64.0</v>
      </c>
      <c r="Q81" s="4">
        <v>88.0</v>
      </c>
      <c r="R81" s="4">
        <v>72.0</v>
      </c>
      <c r="S81" s="4">
        <v>91.0</v>
      </c>
      <c r="T81" s="4">
        <v>81.0</v>
      </c>
      <c r="U81" s="4">
        <v>302.0</v>
      </c>
      <c r="V81" s="4">
        <v>34.0</v>
      </c>
      <c r="W81" s="3" t="s">
        <v>35</v>
      </c>
      <c r="X81" s="5">
        <v>42461.0</v>
      </c>
      <c r="Y81" s="5">
        <v>42825.0</v>
      </c>
      <c r="Z81" s="6" t="s">
        <v>522</v>
      </c>
      <c r="AA81" s="3"/>
    </row>
    <row r="82" ht="15.0" customHeight="1">
      <c r="A82" s="3" t="s">
        <v>523</v>
      </c>
      <c r="B82" s="3" t="s">
        <v>524</v>
      </c>
      <c r="C82" s="3" t="s">
        <v>525</v>
      </c>
      <c r="D82" s="3" t="s">
        <v>526</v>
      </c>
      <c r="E82" s="3" t="s">
        <v>520</v>
      </c>
      <c r="F82" s="4">
        <v>45220.0</v>
      </c>
      <c r="G82" s="3" t="s">
        <v>527</v>
      </c>
      <c r="H82" s="4">
        <v>5.1386131E9</v>
      </c>
      <c r="I82" s="4">
        <v>52.0</v>
      </c>
      <c r="J82" s="4">
        <v>63.0</v>
      </c>
      <c r="K82" s="4" t="str">
        <f t="shared" si="1"/>
        <v>Low</v>
      </c>
      <c r="L82" s="4">
        <v>72.0</v>
      </c>
      <c r="M82" s="4">
        <v>62.0</v>
      </c>
      <c r="N82" s="4">
        <v>54.0</v>
      </c>
      <c r="O82" s="4">
        <v>76.0</v>
      </c>
      <c r="P82" s="4">
        <v>59.0</v>
      </c>
      <c r="Q82" s="4">
        <v>70.0</v>
      </c>
      <c r="R82" s="4">
        <v>56.0</v>
      </c>
      <c r="S82" s="4">
        <v>90.0</v>
      </c>
      <c r="T82" s="4">
        <v>63.0</v>
      </c>
      <c r="U82" s="4">
        <v>362.0</v>
      </c>
      <c r="V82" s="4">
        <v>39.0</v>
      </c>
      <c r="W82" s="3" t="s">
        <v>35</v>
      </c>
      <c r="X82" s="5">
        <v>42461.0</v>
      </c>
      <c r="Y82" s="5">
        <v>42825.0</v>
      </c>
      <c r="Z82" s="6" t="s">
        <v>528</v>
      </c>
      <c r="AA82" s="3"/>
    </row>
    <row r="83" ht="15.0" customHeight="1">
      <c r="A83" s="3" t="s">
        <v>529</v>
      </c>
      <c r="B83" s="3" t="s">
        <v>530</v>
      </c>
      <c r="C83" s="3" t="s">
        <v>531</v>
      </c>
      <c r="D83" s="3" t="s">
        <v>532</v>
      </c>
      <c r="E83" s="3" t="s">
        <v>520</v>
      </c>
      <c r="F83" s="4">
        <v>44106.0</v>
      </c>
      <c r="G83" s="3" t="s">
        <v>533</v>
      </c>
      <c r="H83" s="4">
        <v>2.1679138E9</v>
      </c>
      <c r="I83" s="4">
        <v>55.0</v>
      </c>
      <c r="J83" s="4">
        <v>73.0</v>
      </c>
      <c r="K83" s="4" t="str">
        <f t="shared" si="1"/>
        <v>Medium</v>
      </c>
      <c r="L83" s="4">
        <v>81.0</v>
      </c>
      <c r="M83" s="4">
        <v>64.0</v>
      </c>
      <c r="N83" s="4">
        <v>62.0</v>
      </c>
      <c r="O83" s="4">
        <v>81.0</v>
      </c>
      <c r="P83" s="4">
        <v>67.0</v>
      </c>
      <c r="Q83" s="4">
        <v>74.0</v>
      </c>
      <c r="R83" s="4">
        <v>65.0</v>
      </c>
      <c r="S83" s="4">
        <v>90.0</v>
      </c>
      <c r="T83" s="4">
        <v>74.0</v>
      </c>
      <c r="U83" s="4">
        <v>303.0</v>
      </c>
      <c r="V83" s="4">
        <v>39.0</v>
      </c>
      <c r="W83" s="3" t="s">
        <v>35</v>
      </c>
      <c r="X83" s="5">
        <v>42461.0</v>
      </c>
      <c r="Y83" s="5">
        <v>42825.0</v>
      </c>
      <c r="Z83" s="6" t="s">
        <v>534</v>
      </c>
      <c r="AA83" s="3"/>
    </row>
    <row r="84" ht="15.0" customHeight="1">
      <c r="A84" s="3" t="s">
        <v>535</v>
      </c>
      <c r="B84" s="3" t="s">
        <v>536</v>
      </c>
      <c r="C84" s="3" t="s">
        <v>537</v>
      </c>
      <c r="D84" s="3" t="s">
        <v>538</v>
      </c>
      <c r="E84" s="3" t="s">
        <v>520</v>
      </c>
      <c r="F84" s="4">
        <v>45428.0</v>
      </c>
      <c r="G84" s="3" t="s">
        <v>40</v>
      </c>
      <c r="H84" s="4">
        <v>9.372686511E9</v>
      </c>
      <c r="I84" s="4">
        <v>55.0</v>
      </c>
      <c r="J84" s="4">
        <v>70.0</v>
      </c>
      <c r="K84" s="4" t="str">
        <f t="shared" si="1"/>
        <v>Medium</v>
      </c>
      <c r="L84" s="4">
        <v>77.0</v>
      </c>
      <c r="M84" s="4">
        <v>63.0</v>
      </c>
      <c r="N84" s="4">
        <v>61.0</v>
      </c>
      <c r="O84" s="4">
        <v>78.0</v>
      </c>
      <c r="P84" s="4">
        <v>67.0</v>
      </c>
      <c r="Q84" s="4">
        <v>76.0</v>
      </c>
      <c r="R84" s="4">
        <v>60.0</v>
      </c>
      <c r="S84" s="4">
        <v>92.0</v>
      </c>
      <c r="T84" s="4">
        <v>69.0</v>
      </c>
      <c r="U84" s="4">
        <v>375.0</v>
      </c>
      <c r="V84" s="4">
        <v>40.0</v>
      </c>
      <c r="W84" s="3" t="s">
        <v>35</v>
      </c>
      <c r="X84" s="5">
        <v>42461.0</v>
      </c>
      <c r="Y84" s="5">
        <v>42825.0</v>
      </c>
      <c r="Z84" s="6" t="s">
        <v>539</v>
      </c>
      <c r="AA84" s="3"/>
    </row>
    <row r="85" ht="15.0" customHeight="1">
      <c r="A85" s="3" t="s">
        <v>540</v>
      </c>
      <c r="B85" s="3" t="s">
        <v>541</v>
      </c>
      <c r="C85" s="3" t="s">
        <v>542</v>
      </c>
      <c r="D85" s="3" t="s">
        <v>543</v>
      </c>
      <c r="E85" s="3" t="s">
        <v>544</v>
      </c>
      <c r="F85" s="4">
        <v>74401.0</v>
      </c>
      <c r="G85" s="3" t="s">
        <v>543</v>
      </c>
      <c r="H85" s="4">
        <v>9.185773E9</v>
      </c>
      <c r="I85" s="4">
        <v>60.0</v>
      </c>
      <c r="J85" s="4">
        <v>75.0</v>
      </c>
      <c r="K85" s="4" t="str">
        <f t="shared" si="1"/>
        <v>High</v>
      </c>
      <c r="L85" s="4">
        <v>77.0</v>
      </c>
      <c r="M85" s="4">
        <v>65.0</v>
      </c>
      <c r="N85" s="4">
        <v>66.0</v>
      </c>
      <c r="O85" s="4">
        <v>79.0</v>
      </c>
      <c r="P85" s="4">
        <v>62.0</v>
      </c>
      <c r="Q85" s="4">
        <v>81.0</v>
      </c>
      <c r="R85" s="4">
        <v>74.0</v>
      </c>
      <c r="S85" s="4">
        <v>88.0</v>
      </c>
      <c r="T85" s="4">
        <v>77.0</v>
      </c>
      <c r="U85" s="4">
        <v>353.0</v>
      </c>
      <c r="V85" s="4">
        <v>41.0</v>
      </c>
      <c r="W85" s="3" t="s">
        <v>35</v>
      </c>
      <c r="X85" s="5">
        <v>42461.0</v>
      </c>
      <c r="Y85" s="5">
        <v>42825.0</v>
      </c>
      <c r="Z85" s="6" t="s">
        <v>545</v>
      </c>
      <c r="AA85" s="3"/>
    </row>
    <row r="86" ht="15.0" customHeight="1">
      <c r="A86" s="3" t="s">
        <v>546</v>
      </c>
      <c r="B86" s="3" t="s">
        <v>547</v>
      </c>
      <c r="C86" s="3" t="s">
        <v>548</v>
      </c>
      <c r="D86" s="3" t="s">
        <v>549</v>
      </c>
      <c r="E86" s="3" t="s">
        <v>544</v>
      </c>
      <c r="F86" s="4">
        <v>73104.0</v>
      </c>
      <c r="G86" s="3" t="s">
        <v>550</v>
      </c>
      <c r="H86" s="4">
        <v>4.052700501E9</v>
      </c>
      <c r="I86" s="4">
        <v>52.0</v>
      </c>
      <c r="J86" s="4">
        <v>63.0</v>
      </c>
      <c r="K86" s="4" t="str">
        <f t="shared" si="1"/>
        <v>Low</v>
      </c>
      <c r="L86" s="4">
        <v>70.0</v>
      </c>
      <c r="M86" s="4">
        <v>59.0</v>
      </c>
      <c r="N86" s="4">
        <v>55.0</v>
      </c>
      <c r="O86" s="4">
        <v>71.0</v>
      </c>
      <c r="P86" s="4">
        <v>61.0</v>
      </c>
      <c r="Q86" s="4">
        <v>74.0</v>
      </c>
      <c r="R86" s="4">
        <v>66.0</v>
      </c>
      <c r="S86" s="4">
        <v>85.0</v>
      </c>
      <c r="T86" s="4">
        <v>64.0</v>
      </c>
      <c r="U86" s="4">
        <v>366.0</v>
      </c>
      <c r="V86" s="4">
        <v>40.0</v>
      </c>
      <c r="W86" s="3" t="s">
        <v>35</v>
      </c>
      <c r="X86" s="5">
        <v>42461.0</v>
      </c>
      <c r="Y86" s="5">
        <v>42825.0</v>
      </c>
      <c r="Z86" s="6" t="s">
        <v>551</v>
      </c>
      <c r="AA86" s="3"/>
    </row>
    <row r="87" ht="15.0" customHeight="1">
      <c r="A87" s="3" t="s">
        <v>552</v>
      </c>
      <c r="B87" s="3" t="s">
        <v>553</v>
      </c>
      <c r="C87" s="3" t="s">
        <v>554</v>
      </c>
      <c r="D87" s="3" t="s">
        <v>555</v>
      </c>
      <c r="E87" s="3" t="s">
        <v>556</v>
      </c>
      <c r="F87" s="4">
        <v>97239.0</v>
      </c>
      <c r="G87" s="3" t="s">
        <v>557</v>
      </c>
      <c r="H87" s="4">
        <v>5.032208262E9</v>
      </c>
      <c r="I87" s="4">
        <v>57.0</v>
      </c>
      <c r="J87" s="4">
        <v>72.0</v>
      </c>
      <c r="K87" s="4" t="str">
        <f t="shared" si="1"/>
        <v>Medium</v>
      </c>
      <c r="L87" s="4">
        <v>78.0</v>
      </c>
      <c r="M87" s="4">
        <v>71.0</v>
      </c>
      <c r="N87" s="4">
        <v>55.0</v>
      </c>
      <c r="O87" s="4">
        <v>78.0</v>
      </c>
      <c r="P87" s="4">
        <v>68.0</v>
      </c>
      <c r="Q87" s="4">
        <v>76.0</v>
      </c>
      <c r="R87" s="4">
        <v>69.0</v>
      </c>
      <c r="S87" s="4">
        <v>89.0</v>
      </c>
      <c r="T87" s="4">
        <v>72.0</v>
      </c>
      <c r="U87" s="4">
        <v>348.0</v>
      </c>
      <c r="V87" s="4">
        <v>44.0</v>
      </c>
      <c r="W87" s="3" t="s">
        <v>35</v>
      </c>
      <c r="X87" s="5">
        <v>42461.0</v>
      </c>
      <c r="Y87" s="5">
        <v>42825.0</v>
      </c>
      <c r="Z87" s="6" t="s">
        <v>558</v>
      </c>
      <c r="AA87" s="3"/>
    </row>
    <row r="88" ht="15.0" customHeight="1">
      <c r="A88" s="3" t="s">
        <v>559</v>
      </c>
      <c r="B88" s="3" t="s">
        <v>560</v>
      </c>
      <c r="C88" s="3" t="s">
        <v>561</v>
      </c>
      <c r="D88" s="3" t="s">
        <v>562</v>
      </c>
      <c r="E88" s="3" t="s">
        <v>556</v>
      </c>
      <c r="F88" s="4">
        <v>97471.0</v>
      </c>
      <c r="G88" s="3" t="s">
        <v>441</v>
      </c>
      <c r="H88" s="4">
        <v>5.414401E9</v>
      </c>
      <c r="I88" s="4">
        <v>56.0</v>
      </c>
      <c r="J88" s="4">
        <v>65.0</v>
      </c>
      <c r="K88" s="4" t="str">
        <f t="shared" si="1"/>
        <v>Low</v>
      </c>
      <c r="L88" s="4">
        <v>80.0</v>
      </c>
      <c r="M88" s="4">
        <v>69.0</v>
      </c>
      <c r="N88" s="4">
        <v>69.0</v>
      </c>
      <c r="O88" s="4">
        <v>72.0</v>
      </c>
      <c r="P88" s="4">
        <v>60.0</v>
      </c>
      <c r="Q88" s="4">
        <v>83.0</v>
      </c>
      <c r="R88" s="4">
        <v>68.0</v>
      </c>
      <c r="S88" s="4">
        <v>83.0</v>
      </c>
      <c r="T88" s="4">
        <v>69.0</v>
      </c>
      <c r="U88" s="4">
        <v>201.0</v>
      </c>
      <c r="V88" s="4">
        <v>43.0</v>
      </c>
      <c r="W88" s="3" t="s">
        <v>35</v>
      </c>
      <c r="X88" s="5">
        <v>42461.0</v>
      </c>
      <c r="Y88" s="5">
        <v>42825.0</v>
      </c>
      <c r="Z88" s="6" t="s">
        <v>563</v>
      </c>
      <c r="AA88" s="3"/>
    </row>
    <row r="89" ht="15.0" customHeight="1">
      <c r="A89" s="3" t="s">
        <v>564</v>
      </c>
      <c r="B89" s="3" t="s">
        <v>565</v>
      </c>
      <c r="C89" s="3" t="s">
        <v>566</v>
      </c>
      <c r="D89" s="3" t="s">
        <v>567</v>
      </c>
      <c r="E89" s="3" t="s">
        <v>568</v>
      </c>
      <c r="F89" s="4">
        <v>16602.0</v>
      </c>
      <c r="G89" s="3" t="s">
        <v>569</v>
      </c>
      <c r="H89" s="4">
        <v>8.149438164E9</v>
      </c>
      <c r="I89" s="4">
        <v>55.0</v>
      </c>
      <c r="J89" s="4">
        <v>77.0</v>
      </c>
      <c r="K89" s="4" t="str">
        <f t="shared" si="1"/>
        <v>High</v>
      </c>
      <c r="L89" s="4">
        <v>80.0</v>
      </c>
      <c r="M89" s="4">
        <v>70.0</v>
      </c>
      <c r="N89" s="4">
        <v>73.0</v>
      </c>
      <c r="O89" s="4">
        <v>81.0</v>
      </c>
      <c r="P89" s="4">
        <v>69.0</v>
      </c>
      <c r="Q89" s="4">
        <v>80.0</v>
      </c>
      <c r="R89" s="4">
        <v>62.0</v>
      </c>
      <c r="S89" s="4">
        <v>90.0</v>
      </c>
      <c r="T89" s="4">
        <v>74.0</v>
      </c>
      <c r="U89" s="4">
        <v>58.0</v>
      </c>
      <c r="V89" s="4">
        <v>55.0</v>
      </c>
      <c r="W89" s="3" t="s">
        <v>498</v>
      </c>
      <c r="X89" s="5">
        <v>42461.0</v>
      </c>
      <c r="Y89" s="5">
        <v>42825.0</v>
      </c>
      <c r="Z89" s="6" t="s">
        <v>570</v>
      </c>
      <c r="AA89" s="3"/>
    </row>
    <row r="90" ht="15.0" customHeight="1">
      <c r="A90" s="3" t="s">
        <v>571</v>
      </c>
      <c r="B90" s="3" t="s">
        <v>572</v>
      </c>
      <c r="C90" s="3" t="s">
        <v>573</v>
      </c>
      <c r="D90" s="3" t="s">
        <v>491</v>
      </c>
      <c r="E90" s="3" t="s">
        <v>568</v>
      </c>
      <c r="F90" s="4">
        <v>16504.0</v>
      </c>
      <c r="G90" s="3" t="s">
        <v>491</v>
      </c>
      <c r="H90" s="4">
        <v>8.148602576E9</v>
      </c>
      <c r="I90" s="4">
        <v>61.0</v>
      </c>
      <c r="J90" s="4">
        <v>81.0</v>
      </c>
      <c r="K90" s="4" t="str">
        <f t="shared" si="1"/>
        <v>High</v>
      </c>
      <c r="L90" s="4">
        <v>83.0</v>
      </c>
      <c r="M90" s="4">
        <v>80.0</v>
      </c>
      <c r="N90" s="4">
        <v>66.0</v>
      </c>
      <c r="O90" s="4">
        <v>87.0</v>
      </c>
      <c r="P90" s="4">
        <v>64.0</v>
      </c>
      <c r="Q90" s="4">
        <v>81.0</v>
      </c>
      <c r="R90" s="4">
        <v>70.0</v>
      </c>
      <c r="S90" s="4">
        <v>95.0</v>
      </c>
      <c r="T90" s="4">
        <v>82.0</v>
      </c>
      <c r="U90" s="4">
        <v>118.0</v>
      </c>
      <c r="V90" s="4">
        <v>56.0</v>
      </c>
      <c r="W90" s="3" t="s">
        <v>35</v>
      </c>
      <c r="X90" s="5">
        <v>42461.0</v>
      </c>
      <c r="Y90" s="5">
        <v>42825.0</v>
      </c>
      <c r="Z90" s="6" t="s">
        <v>574</v>
      </c>
      <c r="AA90" s="3"/>
    </row>
    <row r="91" ht="15.0" customHeight="1">
      <c r="A91" s="3" t="s">
        <v>575</v>
      </c>
      <c r="B91" s="3" t="s">
        <v>576</v>
      </c>
      <c r="C91" s="3" t="s">
        <v>577</v>
      </c>
      <c r="D91" s="3" t="s">
        <v>578</v>
      </c>
      <c r="E91" s="3" t="s">
        <v>568</v>
      </c>
      <c r="F91" s="4">
        <v>17042.0</v>
      </c>
      <c r="G91" s="3" t="s">
        <v>578</v>
      </c>
      <c r="H91" s="4">
        <v>7.172285901E9</v>
      </c>
      <c r="I91" s="4">
        <v>62.0</v>
      </c>
      <c r="J91" s="4">
        <v>72.0</v>
      </c>
      <c r="K91" s="4" t="str">
        <f t="shared" si="1"/>
        <v>Medium</v>
      </c>
      <c r="L91" s="4">
        <v>82.0</v>
      </c>
      <c r="M91" s="4">
        <v>69.0</v>
      </c>
      <c r="N91" s="4">
        <v>54.0</v>
      </c>
      <c r="O91" s="4">
        <v>79.0</v>
      </c>
      <c r="P91" s="4">
        <v>68.0</v>
      </c>
      <c r="Q91" s="4">
        <v>74.0</v>
      </c>
      <c r="R91" s="4">
        <v>71.0</v>
      </c>
      <c r="S91" s="4">
        <v>89.0</v>
      </c>
      <c r="T91" s="4">
        <v>77.0</v>
      </c>
      <c r="U91" s="4">
        <v>348.0</v>
      </c>
      <c r="V91" s="4">
        <v>49.0</v>
      </c>
      <c r="W91" s="3" t="s">
        <v>35</v>
      </c>
      <c r="X91" s="5">
        <v>42461.0</v>
      </c>
      <c r="Y91" s="5">
        <v>42825.0</v>
      </c>
      <c r="Z91" s="6" t="s">
        <v>579</v>
      </c>
      <c r="AA91" s="3"/>
    </row>
    <row r="92" ht="15.0" customHeight="1">
      <c r="A92" s="3" t="s">
        <v>580</v>
      </c>
      <c r="B92" s="3" t="s">
        <v>581</v>
      </c>
      <c r="C92" s="3" t="s">
        <v>582</v>
      </c>
      <c r="D92" s="3" t="s">
        <v>583</v>
      </c>
      <c r="E92" s="3" t="s">
        <v>568</v>
      </c>
      <c r="F92" s="4">
        <v>19104.0</v>
      </c>
      <c r="G92" s="3" t="s">
        <v>583</v>
      </c>
      <c r="H92" s="4">
        <v>2.158235857E9</v>
      </c>
      <c r="I92" s="4">
        <v>51.0</v>
      </c>
      <c r="J92" s="4">
        <v>61.0</v>
      </c>
      <c r="K92" s="4" t="str">
        <f t="shared" si="1"/>
        <v>Low</v>
      </c>
      <c r="L92" s="4">
        <v>72.0</v>
      </c>
      <c r="M92" s="4">
        <v>65.0</v>
      </c>
      <c r="N92" s="4">
        <v>55.0</v>
      </c>
      <c r="O92" s="4">
        <v>77.0</v>
      </c>
      <c r="P92" s="4">
        <v>60.0</v>
      </c>
      <c r="Q92" s="4">
        <v>66.0</v>
      </c>
      <c r="R92" s="4">
        <v>61.0</v>
      </c>
      <c r="S92" s="4">
        <v>87.0</v>
      </c>
      <c r="T92" s="4">
        <v>55.0</v>
      </c>
      <c r="U92" s="4">
        <v>331.0</v>
      </c>
      <c r="V92" s="4">
        <v>34.0</v>
      </c>
      <c r="W92" s="3" t="s">
        <v>35</v>
      </c>
      <c r="X92" s="5">
        <v>42461.0</v>
      </c>
      <c r="Y92" s="5">
        <v>42825.0</v>
      </c>
      <c r="Z92" s="6" t="s">
        <v>584</v>
      </c>
      <c r="AA92" s="3"/>
    </row>
    <row r="93" ht="15.0" customHeight="1">
      <c r="A93" s="3" t="s">
        <v>585</v>
      </c>
      <c r="B93" s="3" t="s">
        <v>586</v>
      </c>
      <c r="C93" s="3" t="s">
        <v>587</v>
      </c>
      <c r="D93" s="3" t="s">
        <v>588</v>
      </c>
      <c r="E93" s="3" t="s">
        <v>568</v>
      </c>
      <c r="F93" s="4">
        <v>15240.0</v>
      </c>
      <c r="G93" s="3" t="s">
        <v>589</v>
      </c>
      <c r="H93" s="4">
        <v>4.1268861E9</v>
      </c>
      <c r="I93" s="4">
        <v>52.0</v>
      </c>
      <c r="J93" s="4">
        <v>60.0</v>
      </c>
      <c r="K93" s="4" t="str">
        <f t="shared" si="1"/>
        <v>Low</v>
      </c>
      <c r="L93" s="4">
        <v>74.0</v>
      </c>
      <c r="M93" s="4">
        <v>66.0</v>
      </c>
      <c r="N93" s="4">
        <v>45.0</v>
      </c>
      <c r="O93" s="4">
        <v>76.0</v>
      </c>
      <c r="P93" s="4">
        <v>60.0</v>
      </c>
      <c r="Q93" s="4">
        <v>69.0</v>
      </c>
      <c r="R93" s="4">
        <v>61.0</v>
      </c>
      <c r="S93" s="4">
        <v>87.0</v>
      </c>
      <c r="T93" s="4">
        <v>62.0</v>
      </c>
      <c r="U93" s="4">
        <v>370.0</v>
      </c>
      <c r="V93" s="4">
        <v>45.0</v>
      </c>
      <c r="W93" s="3" t="s">
        <v>35</v>
      </c>
      <c r="X93" s="5">
        <v>42461.0</v>
      </c>
      <c r="Y93" s="5">
        <v>42825.0</v>
      </c>
      <c r="Z93" s="6" t="s">
        <v>590</v>
      </c>
      <c r="AA93" s="3"/>
    </row>
    <row r="94" ht="15.0" customHeight="1">
      <c r="A94" s="3" t="s">
        <v>591</v>
      </c>
      <c r="B94" s="3" t="s">
        <v>592</v>
      </c>
      <c r="C94" s="3" t="s">
        <v>593</v>
      </c>
      <c r="D94" s="3" t="s">
        <v>594</v>
      </c>
      <c r="E94" s="3" t="s">
        <v>568</v>
      </c>
      <c r="F94" s="4">
        <v>18711.0</v>
      </c>
      <c r="G94" s="3" t="s">
        <v>595</v>
      </c>
      <c r="H94" s="4">
        <v>5.708243521E9</v>
      </c>
      <c r="I94" s="4">
        <v>54.0</v>
      </c>
      <c r="J94" s="4">
        <v>68.0</v>
      </c>
      <c r="K94" s="4" t="str">
        <f t="shared" si="1"/>
        <v>Medium</v>
      </c>
      <c r="L94" s="4">
        <v>77.0</v>
      </c>
      <c r="M94" s="4">
        <v>63.0</v>
      </c>
      <c r="N94" s="4">
        <v>62.0</v>
      </c>
      <c r="O94" s="4">
        <v>76.0</v>
      </c>
      <c r="P94" s="4">
        <v>63.0</v>
      </c>
      <c r="Q94" s="4">
        <v>79.0</v>
      </c>
      <c r="R94" s="4">
        <v>64.0</v>
      </c>
      <c r="S94" s="4">
        <v>87.0</v>
      </c>
      <c r="T94" s="4">
        <v>68.0</v>
      </c>
      <c r="U94" s="4">
        <v>379.0</v>
      </c>
      <c r="V94" s="4">
        <v>45.0</v>
      </c>
      <c r="W94" s="3" t="s">
        <v>35</v>
      </c>
      <c r="X94" s="5">
        <v>42461.0</v>
      </c>
      <c r="Y94" s="5">
        <v>42825.0</v>
      </c>
      <c r="Z94" s="6" t="s">
        <v>596</v>
      </c>
      <c r="AA94" s="3"/>
    </row>
    <row r="95" ht="15.0" customHeight="1">
      <c r="A95" s="3" t="s">
        <v>597</v>
      </c>
      <c r="B95" s="3" t="s">
        <v>598</v>
      </c>
      <c r="C95" s="3" t="s">
        <v>599</v>
      </c>
      <c r="D95" s="3" t="s">
        <v>600</v>
      </c>
      <c r="E95" s="3" t="s">
        <v>601</v>
      </c>
      <c r="F95" s="4">
        <v>921.0</v>
      </c>
      <c r="G95" s="3" t="s">
        <v>600</v>
      </c>
      <c r="H95" s="4">
        <v>8.004498729E9</v>
      </c>
      <c r="I95" s="4">
        <v>65.0</v>
      </c>
      <c r="J95" s="4">
        <v>77.0</v>
      </c>
      <c r="K95" s="4" t="str">
        <f t="shared" si="1"/>
        <v>High</v>
      </c>
      <c r="L95" s="4">
        <v>78.0</v>
      </c>
      <c r="M95" s="4">
        <v>64.0</v>
      </c>
      <c r="N95" s="4">
        <v>68.0</v>
      </c>
      <c r="O95" s="4">
        <v>85.0</v>
      </c>
      <c r="P95" s="4">
        <v>64.0</v>
      </c>
      <c r="Q95" s="4">
        <v>87.0</v>
      </c>
      <c r="R95" s="4">
        <v>63.0</v>
      </c>
      <c r="S95" s="4">
        <v>85.0</v>
      </c>
      <c r="T95" s="4">
        <v>78.0</v>
      </c>
      <c r="U95" s="4">
        <v>369.0</v>
      </c>
      <c r="V95" s="4">
        <v>42.0</v>
      </c>
      <c r="W95" s="3" t="s">
        <v>35</v>
      </c>
      <c r="X95" s="5">
        <v>42461.0</v>
      </c>
      <c r="Y95" s="5">
        <v>42825.0</v>
      </c>
      <c r="Z95" s="6" t="s">
        <v>602</v>
      </c>
      <c r="AA95" s="3"/>
    </row>
    <row r="96" ht="15.0" customHeight="1">
      <c r="A96" s="3" t="s">
        <v>603</v>
      </c>
      <c r="B96" s="3" t="s">
        <v>604</v>
      </c>
      <c r="C96" s="3" t="s">
        <v>605</v>
      </c>
      <c r="D96" s="3" t="s">
        <v>606</v>
      </c>
      <c r="E96" s="3" t="s">
        <v>607</v>
      </c>
      <c r="F96" s="4">
        <v>2908.0</v>
      </c>
      <c r="G96" s="3" t="s">
        <v>606</v>
      </c>
      <c r="H96" s="4">
        <v>4.014573042E9</v>
      </c>
      <c r="I96" s="4">
        <v>56.0</v>
      </c>
      <c r="J96" s="4">
        <v>71.0</v>
      </c>
      <c r="K96" s="4" t="str">
        <f t="shared" si="1"/>
        <v>Medium</v>
      </c>
      <c r="L96" s="4">
        <v>78.0</v>
      </c>
      <c r="M96" s="4">
        <v>66.0</v>
      </c>
      <c r="N96" s="4">
        <v>47.0</v>
      </c>
      <c r="O96" s="4">
        <v>80.0</v>
      </c>
      <c r="P96" s="4">
        <v>65.0</v>
      </c>
      <c r="Q96" s="4">
        <v>77.0</v>
      </c>
      <c r="R96" s="4">
        <v>70.0</v>
      </c>
      <c r="S96" s="4">
        <v>92.0</v>
      </c>
      <c r="T96" s="4">
        <v>71.0</v>
      </c>
      <c r="U96" s="4">
        <v>336.0</v>
      </c>
      <c r="V96" s="4">
        <v>41.0</v>
      </c>
      <c r="W96" s="3" t="s">
        <v>35</v>
      </c>
      <c r="X96" s="5">
        <v>42461.0</v>
      </c>
      <c r="Y96" s="5">
        <v>42825.0</v>
      </c>
      <c r="Z96" s="6" t="s">
        <v>608</v>
      </c>
      <c r="AA96" s="3"/>
    </row>
    <row r="97" ht="15.0" customHeight="1">
      <c r="A97" s="3" t="s">
        <v>609</v>
      </c>
      <c r="B97" s="3" t="s">
        <v>610</v>
      </c>
      <c r="C97" s="3" t="s">
        <v>611</v>
      </c>
      <c r="D97" s="3" t="s">
        <v>612</v>
      </c>
      <c r="E97" s="3" t="s">
        <v>613</v>
      </c>
      <c r="F97" s="4">
        <v>29401.0</v>
      </c>
      <c r="G97" s="3" t="s">
        <v>612</v>
      </c>
      <c r="H97" s="4">
        <v>8.435775011E9</v>
      </c>
      <c r="I97" s="4">
        <v>57.0</v>
      </c>
      <c r="J97" s="4">
        <v>69.0</v>
      </c>
      <c r="K97" s="4" t="str">
        <f t="shared" si="1"/>
        <v>Medium</v>
      </c>
      <c r="L97" s="4">
        <v>75.0</v>
      </c>
      <c r="M97" s="4">
        <v>65.0</v>
      </c>
      <c r="N97" s="4">
        <v>61.0</v>
      </c>
      <c r="O97" s="4">
        <v>79.0</v>
      </c>
      <c r="P97" s="4">
        <v>64.0</v>
      </c>
      <c r="Q97" s="4">
        <v>74.0</v>
      </c>
      <c r="R97" s="4">
        <v>64.0</v>
      </c>
      <c r="S97" s="4">
        <v>86.0</v>
      </c>
      <c r="T97" s="4">
        <v>70.0</v>
      </c>
      <c r="U97" s="4">
        <v>334.0</v>
      </c>
      <c r="V97" s="4">
        <v>33.0</v>
      </c>
      <c r="W97" s="3" t="s">
        <v>35</v>
      </c>
      <c r="X97" s="5">
        <v>42461.0</v>
      </c>
      <c r="Y97" s="5">
        <v>42825.0</v>
      </c>
      <c r="Z97" s="6" t="s">
        <v>614</v>
      </c>
      <c r="AA97" s="3"/>
    </row>
    <row r="98" ht="15.0" customHeight="1">
      <c r="A98" s="3" t="s">
        <v>615</v>
      </c>
      <c r="B98" s="3" t="s">
        <v>616</v>
      </c>
      <c r="C98" s="3" t="s">
        <v>617</v>
      </c>
      <c r="D98" s="3" t="s">
        <v>365</v>
      </c>
      <c r="E98" s="3" t="s">
        <v>613</v>
      </c>
      <c r="F98" s="4">
        <v>29209.0</v>
      </c>
      <c r="G98" s="3" t="s">
        <v>618</v>
      </c>
      <c r="H98" s="4">
        <v>8.03695798E9</v>
      </c>
      <c r="I98" s="4">
        <v>59.0</v>
      </c>
      <c r="J98" s="4">
        <v>66.0</v>
      </c>
      <c r="K98" s="4" t="str">
        <f t="shared" si="1"/>
        <v>Low</v>
      </c>
      <c r="L98" s="4">
        <v>73.0</v>
      </c>
      <c r="M98" s="4">
        <v>66.0</v>
      </c>
      <c r="N98" s="4">
        <v>63.0</v>
      </c>
      <c r="O98" s="4">
        <v>82.0</v>
      </c>
      <c r="P98" s="4">
        <v>66.0</v>
      </c>
      <c r="Q98" s="4">
        <v>76.0</v>
      </c>
      <c r="R98" s="4">
        <v>60.0</v>
      </c>
      <c r="S98" s="4">
        <v>86.0</v>
      </c>
      <c r="T98" s="4">
        <v>63.0</v>
      </c>
      <c r="U98" s="4">
        <v>339.0</v>
      </c>
      <c r="V98" s="4">
        <v>35.0</v>
      </c>
      <c r="W98" s="3" t="s">
        <v>35</v>
      </c>
      <c r="X98" s="5">
        <v>42461.0</v>
      </c>
      <c r="Y98" s="5">
        <v>42825.0</v>
      </c>
      <c r="Z98" s="6" t="s">
        <v>619</v>
      </c>
      <c r="AA98" s="3"/>
    </row>
    <row r="99" ht="15.0" customHeight="1">
      <c r="A99" s="3" t="s">
        <v>620</v>
      </c>
      <c r="B99" s="3" t="s">
        <v>621</v>
      </c>
      <c r="C99" s="3" t="s">
        <v>622</v>
      </c>
      <c r="D99" s="3" t="s">
        <v>623</v>
      </c>
      <c r="E99" s="3" t="s">
        <v>624</v>
      </c>
      <c r="F99" s="4">
        <v>57741.0</v>
      </c>
      <c r="G99" s="3" t="s">
        <v>625</v>
      </c>
      <c r="H99" s="4">
        <v>6.053472511E9</v>
      </c>
      <c r="I99" s="4">
        <v>60.0</v>
      </c>
      <c r="J99" s="4">
        <v>77.0</v>
      </c>
      <c r="K99" s="4" t="str">
        <f t="shared" si="1"/>
        <v>High</v>
      </c>
      <c r="L99" s="4">
        <v>82.0</v>
      </c>
      <c r="M99" s="4">
        <v>78.0</v>
      </c>
      <c r="N99" s="4">
        <v>67.0</v>
      </c>
      <c r="O99" s="4">
        <v>77.0</v>
      </c>
      <c r="P99" s="4">
        <v>68.0</v>
      </c>
      <c r="Q99" s="4">
        <v>80.0</v>
      </c>
      <c r="R99" s="4">
        <v>76.0</v>
      </c>
      <c r="S99" s="4">
        <v>88.0</v>
      </c>
      <c r="T99" s="4">
        <v>75.0</v>
      </c>
      <c r="U99" s="4">
        <v>285.0</v>
      </c>
      <c r="V99" s="4">
        <v>43.0</v>
      </c>
      <c r="W99" s="3" t="s">
        <v>35</v>
      </c>
      <c r="X99" s="5">
        <v>42461.0</v>
      </c>
      <c r="Y99" s="5">
        <v>42825.0</v>
      </c>
      <c r="Z99" s="6" t="s">
        <v>626</v>
      </c>
      <c r="AA99" s="3"/>
    </row>
    <row r="100" ht="15.0" customHeight="1">
      <c r="A100" s="3" t="s">
        <v>627</v>
      </c>
      <c r="B100" s="3" t="s">
        <v>628</v>
      </c>
      <c r="C100" s="3" t="s">
        <v>629</v>
      </c>
      <c r="D100" s="3" t="s">
        <v>630</v>
      </c>
      <c r="E100" s="3" t="s">
        <v>624</v>
      </c>
      <c r="F100" s="4">
        <v>57117.0</v>
      </c>
      <c r="G100" s="3" t="s">
        <v>631</v>
      </c>
      <c r="H100" s="4">
        <v>6.05336323E9</v>
      </c>
      <c r="I100" s="4">
        <v>57.0</v>
      </c>
      <c r="J100" s="4">
        <v>78.0</v>
      </c>
      <c r="K100" s="4" t="str">
        <f t="shared" si="1"/>
        <v>High</v>
      </c>
      <c r="L100" s="4">
        <v>80.0</v>
      </c>
      <c r="M100" s="4">
        <v>67.0</v>
      </c>
      <c r="N100" s="4">
        <v>59.0</v>
      </c>
      <c r="O100" s="4">
        <v>77.0</v>
      </c>
      <c r="P100" s="4">
        <v>68.0</v>
      </c>
      <c r="Q100" s="4">
        <v>77.0</v>
      </c>
      <c r="R100" s="4">
        <v>71.0</v>
      </c>
      <c r="S100" s="4">
        <v>90.0</v>
      </c>
      <c r="T100" s="4">
        <v>76.0</v>
      </c>
      <c r="U100" s="4">
        <v>343.0</v>
      </c>
      <c r="V100" s="4">
        <v>45.0</v>
      </c>
      <c r="W100" s="3" t="s">
        <v>35</v>
      </c>
      <c r="X100" s="5">
        <v>42461.0</v>
      </c>
      <c r="Y100" s="5">
        <v>42825.0</v>
      </c>
      <c r="Z100" s="6" t="s">
        <v>632</v>
      </c>
      <c r="AA100" s="3"/>
    </row>
    <row r="101" ht="15.0" customHeight="1">
      <c r="A101" s="3" t="s">
        <v>633</v>
      </c>
      <c r="B101" s="3" t="s">
        <v>634</v>
      </c>
      <c r="C101" s="3" t="s">
        <v>635</v>
      </c>
      <c r="D101" s="3" t="s">
        <v>636</v>
      </c>
      <c r="E101" s="3" t="s">
        <v>637</v>
      </c>
      <c r="F101" s="4">
        <v>38104.0</v>
      </c>
      <c r="G101" s="3" t="s">
        <v>638</v>
      </c>
      <c r="H101" s="4">
        <v>9.0157772E9</v>
      </c>
      <c r="I101" s="4">
        <v>44.0</v>
      </c>
      <c r="J101" s="4">
        <v>54.0</v>
      </c>
      <c r="K101" s="4" t="str">
        <f t="shared" si="1"/>
        <v>Low</v>
      </c>
      <c r="L101" s="4">
        <v>68.0</v>
      </c>
      <c r="M101" s="4">
        <v>59.0</v>
      </c>
      <c r="N101" s="4">
        <v>49.0</v>
      </c>
      <c r="O101" s="4">
        <v>74.0</v>
      </c>
      <c r="P101" s="4">
        <v>59.0</v>
      </c>
      <c r="Q101" s="4">
        <v>58.0</v>
      </c>
      <c r="R101" s="4">
        <v>50.0</v>
      </c>
      <c r="S101" s="4">
        <v>77.0</v>
      </c>
      <c r="T101" s="4">
        <v>53.0</v>
      </c>
      <c r="U101" s="4">
        <v>318.0</v>
      </c>
      <c r="V101" s="4">
        <v>35.0</v>
      </c>
      <c r="W101" s="3" t="s">
        <v>35</v>
      </c>
      <c r="X101" s="5">
        <v>42461.0</v>
      </c>
      <c r="Y101" s="5">
        <v>42825.0</v>
      </c>
      <c r="Z101" s="6" t="s">
        <v>639</v>
      </c>
      <c r="AA101" s="3"/>
    </row>
    <row r="102" ht="15.0" customHeight="1">
      <c r="A102" s="3" t="s">
        <v>640</v>
      </c>
      <c r="B102" s="3" t="s">
        <v>641</v>
      </c>
      <c r="C102" s="3" t="s">
        <v>642</v>
      </c>
      <c r="D102" s="3" t="s">
        <v>643</v>
      </c>
      <c r="E102" s="3" t="s">
        <v>637</v>
      </c>
      <c r="F102" s="4">
        <v>37684.0</v>
      </c>
      <c r="G102" s="3" t="s">
        <v>47</v>
      </c>
      <c r="H102" s="4">
        <v>4.239261171E9</v>
      </c>
      <c r="I102" s="4">
        <v>61.0</v>
      </c>
      <c r="J102" s="4">
        <v>76.0</v>
      </c>
      <c r="K102" s="4" t="str">
        <f t="shared" si="1"/>
        <v>High</v>
      </c>
      <c r="L102" s="4">
        <v>82.0</v>
      </c>
      <c r="M102" s="4">
        <v>71.0</v>
      </c>
      <c r="N102" s="4">
        <v>61.0</v>
      </c>
      <c r="O102" s="4">
        <v>81.0</v>
      </c>
      <c r="P102" s="4">
        <v>67.0</v>
      </c>
      <c r="Q102" s="4">
        <v>84.0</v>
      </c>
      <c r="R102" s="4">
        <v>81.0</v>
      </c>
      <c r="S102" s="4">
        <v>90.0</v>
      </c>
      <c r="T102" s="4">
        <v>80.0</v>
      </c>
      <c r="U102" s="4">
        <v>354.0</v>
      </c>
      <c r="V102" s="4">
        <v>52.0</v>
      </c>
      <c r="W102" s="3" t="s">
        <v>35</v>
      </c>
      <c r="X102" s="5">
        <v>42461.0</v>
      </c>
      <c r="Y102" s="5">
        <v>42825.0</v>
      </c>
      <c r="Z102" s="6" t="s">
        <v>644</v>
      </c>
      <c r="AA102" s="3"/>
    </row>
    <row r="103" ht="15.0" customHeight="1">
      <c r="A103" s="3" t="s">
        <v>645</v>
      </c>
      <c r="B103" s="3" t="s">
        <v>646</v>
      </c>
      <c r="C103" s="3" t="s">
        <v>647</v>
      </c>
      <c r="D103" s="3" t="s">
        <v>648</v>
      </c>
      <c r="E103" s="3" t="s">
        <v>637</v>
      </c>
      <c r="F103" s="4">
        <v>37212.0</v>
      </c>
      <c r="G103" s="3" t="s">
        <v>649</v>
      </c>
      <c r="H103" s="4">
        <v>6.153275332E9</v>
      </c>
      <c r="I103" s="4">
        <v>59.0</v>
      </c>
      <c r="J103" s="4">
        <v>68.0</v>
      </c>
      <c r="K103" s="4" t="str">
        <f t="shared" si="1"/>
        <v>Medium</v>
      </c>
      <c r="L103" s="4">
        <v>76.0</v>
      </c>
      <c r="M103" s="4">
        <v>73.0</v>
      </c>
      <c r="N103" s="4">
        <v>59.0</v>
      </c>
      <c r="O103" s="4">
        <v>81.0</v>
      </c>
      <c r="P103" s="4">
        <v>61.0</v>
      </c>
      <c r="Q103" s="4">
        <v>75.0</v>
      </c>
      <c r="R103" s="4">
        <v>65.0</v>
      </c>
      <c r="S103" s="4">
        <v>90.0</v>
      </c>
      <c r="T103" s="4">
        <v>74.0</v>
      </c>
      <c r="U103" s="4">
        <v>543.0</v>
      </c>
      <c r="V103" s="4">
        <v>40.0</v>
      </c>
      <c r="W103" s="3" t="s">
        <v>35</v>
      </c>
      <c r="X103" s="5">
        <v>42461.0</v>
      </c>
      <c r="Y103" s="5">
        <v>42825.0</v>
      </c>
      <c r="Z103" s="6" t="s">
        <v>650</v>
      </c>
      <c r="AA103" s="3"/>
    </row>
    <row r="104" ht="15.0" customHeight="1">
      <c r="A104" s="3" t="s">
        <v>651</v>
      </c>
      <c r="B104" s="3" t="s">
        <v>652</v>
      </c>
      <c r="C104" s="3" t="s">
        <v>653</v>
      </c>
      <c r="D104" s="3" t="s">
        <v>654</v>
      </c>
      <c r="E104" s="3" t="s">
        <v>655</v>
      </c>
      <c r="F104" s="4">
        <v>79106.0</v>
      </c>
      <c r="G104" s="3" t="s">
        <v>656</v>
      </c>
      <c r="H104" s="4">
        <v>8.063559703E9</v>
      </c>
      <c r="I104" s="4">
        <v>49.0</v>
      </c>
      <c r="J104" s="4">
        <v>65.0</v>
      </c>
      <c r="K104" s="4" t="str">
        <f t="shared" si="1"/>
        <v>Low</v>
      </c>
      <c r="L104" s="4">
        <v>74.0</v>
      </c>
      <c r="M104" s="4">
        <v>61.0</v>
      </c>
      <c r="N104" s="4">
        <v>63.0</v>
      </c>
      <c r="O104" s="4">
        <v>73.0</v>
      </c>
      <c r="P104" s="4">
        <v>58.0</v>
      </c>
      <c r="Q104" s="4">
        <v>80.0</v>
      </c>
      <c r="R104" s="4">
        <v>65.0</v>
      </c>
      <c r="S104" s="4">
        <v>88.0</v>
      </c>
      <c r="T104" s="4">
        <v>66.0</v>
      </c>
      <c r="U104" s="4">
        <v>300.0</v>
      </c>
      <c r="V104" s="4">
        <v>40.0</v>
      </c>
      <c r="W104" s="3" t="s">
        <v>35</v>
      </c>
      <c r="X104" s="5">
        <v>42461.0</v>
      </c>
      <c r="Y104" s="5">
        <v>42825.0</v>
      </c>
      <c r="Z104" s="6" t="s">
        <v>657</v>
      </c>
      <c r="AA104" s="3"/>
    </row>
    <row r="105" ht="15.0" customHeight="1">
      <c r="A105" s="3" t="s">
        <v>658</v>
      </c>
      <c r="B105" s="3" t="s">
        <v>659</v>
      </c>
      <c r="C105" s="3" t="s">
        <v>660</v>
      </c>
      <c r="D105" s="3" t="s">
        <v>661</v>
      </c>
      <c r="E105" s="3" t="s">
        <v>655</v>
      </c>
      <c r="F105" s="4">
        <v>75216.0</v>
      </c>
      <c r="G105" s="3" t="s">
        <v>661</v>
      </c>
      <c r="H105" s="4">
        <v>2.147428387E9</v>
      </c>
      <c r="I105" s="4">
        <v>45.0</v>
      </c>
      <c r="J105" s="4">
        <v>52.0</v>
      </c>
      <c r="K105" s="4" t="str">
        <f t="shared" si="1"/>
        <v>Low</v>
      </c>
      <c r="L105" s="4">
        <v>63.0</v>
      </c>
      <c r="M105" s="4">
        <v>57.0</v>
      </c>
      <c r="N105" s="4">
        <v>52.0</v>
      </c>
      <c r="O105" s="4">
        <v>70.0</v>
      </c>
      <c r="P105" s="4">
        <v>57.0</v>
      </c>
      <c r="Q105" s="4">
        <v>63.0</v>
      </c>
      <c r="R105" s="4">
        <v>52.0</v>
      </c>
      <c r="S105" s="4">
        <v>83.0</v>
      </c>
      <c r="T105" s="4">
        <v>54.0</v>
      </c>
      <c r="U105" s="4">
        <v>791.0</v>
      </c>
      <c r="V105" s="4">
        <v>33.0</v>
      </c>
      <c r="W105" s="3" t="s">
        <v>35</v>
      </c>
      <c r="X105" s="5">
        <v>42461.0</v>
      </c>
      <c r="Y105" s="5">
        <v>42825.0</v>
      </c>
      <c r="Z105" s="6" t="s">
        <v>662</v>
      </c>
      <c r="AA105" s="3"/>
    </row>
    <row r="106" ht="15.0" customHeight="1">
      <c r="A106" s="3" t="s">
        <v>663</v>
      </c>
      <c r="B106" s="3" t="s">
        <v>664</v>
      </c>
      <c r="C106" s="3" t="s">
        <v>665</v>
      </c>
      <c r="D106" s="3" t="s">
        <v>666</v>
      </c>
      <c r="E106" s="3" t="s">
        <v>655</v>
      </c>
      <c r="F106" s="4">
        <v>77030.0</v>
      </c>
      <c r="G106" s="3" t="s">
        <v>667</v>
      </c>
      <c r="H106" s="4">
        <v>7.1379471E9</v>
      </c>
      <c r="I106" s="4">
        <v>53.0</v>
      </c>
      <c r="J106" s="4">
        <v>65.0</v>
      </c>
      <c r="K106" s="4" t="str">
        <f t="shared" si="1"/>
        <v>Low</v>
      </c>
      <c r="L106" s="4">
        <v>73.0</v>
      </c>
      <c r="M106" s="4">
        <v>64.0</v>
      </c>
      <c r="N106" s="4">
        <v>57.0</v>
      </c>
      <c r="O106" s="4">
        <v>79.0</v>
      </c>
      <c r="P106" s="4">
        <v>62.0</v>
      </c>
      <c r="Q106" s="4">
        <v>66.0</v>
      </c>
      <c r="R106" s="4">
        <v>55.0</v>
      </c>
      <c r="S106" s="4">
        <v>85.0</v>
      </c>
      <c r="T106" s="4">
        <v>68.0</v>
      </c>
      <c r="U106" s="4">
        <v>334.0</v>
      </c>
      <c r="V106" s="4">
        <v>31.0</v>
      </c>
      <c r="W106" s="3" t="s">
        <v>35</v>
      </c>
      <c r="X106" s="5">
        <v>42461.0</v>
      </c>
      <c r="Y106" s="5">
        <v>42825.0</v>
      </c>
      <c r="Z106" s="6" t="s">
        <v>668</v>
      </c>
      <c r="AA106" s="3"/>
    </row>
    <row r="107" ht="15.0" customHeight="1">
      <c r="A107" s="3" t="s">
        <v>669</v>
      </c>
      <c r="B107" s="3" t="s">
        <v>670</v>
      </c>
      <c r="C107" s="3" t="s">
        <v>671</v>
      </c>
      <c r="D107" s="3" t="s">
        <v>672</v>
      </c>
      <c r="E107" s="3" t="s">
        <v>655</v>
      </c>
      <c r="F107" s="4">
        <v>78229.0</v>
      </c>
      <c r="G107" s="3" t="s">
        <v>673</v>
      </c>
      <c r="H107" s="4">
        <v>2.1061753E9</v>
      </c>
      <c r="I107" s="4">
        <v>58.0</v>
      </c>
      <c r="J107" s="4">
        <v>72.0</v>
      </c>
      <c r="K107" s="4" t="str">
        <f t="shared" si="1"/>
        <v>Medium</v>
      </c>
      <c r="L107" s="4">
        <v>79.0</v>
      </c>
      <c r="M107" s="4">
        <v>70.0</v>
      </c>
      <c r="N107" s="4">
        <v>64.0</v>
      </c>
      <c r="O107" s="4">
        <v>79.0</v>
      </c>
      <c r="P107" s="4">
        <v>66.0</v>
      </c>
      <c r="Q107" s="4">
        <v>75.0</v>
      </c>
      <c r="R107" s="4">
        <v>69.0</v>
      </c>
      <c r="S107" s="4">
        <v>87.0</v>
      </c>
      <c r="T107" s="4">
        <v>72.0</v>
      </c>
      <c r="U107" s="4">
        <v>987.0</v>
      </c>
      <c r="V107" s="4">
        <v>39.0</v>
      </c>
      <c r="W107" s="3" t="s">
        <v>35</v>
      </c>
      <c r="X107" s="5">
        <v>42461.0</v>
      </c>
      <c r="Y107" s="5">
        <v>42825.0</v>
      </c>
      <c r="Z107" s="6" t="s">
        <v>674</v>
      </c>
      <c r="AA107" s="3"/>
    </row>
    <row r="108" ht="15.0" customHeight="1">
      <c r="A108" s="3" t="s">
        <v>675</v>
      </c>
      <c r="B108" s="3" t="s">
        <v>676</v>
      </c>
      <c r="C108" s="3" t="s">
        <v>677</v>
      </c>
      <c r="D108" s="3" t="s">
        <v>678</v>
      </c>
      <c r="E108" s="3" t="s">
        <v>655</v>
      </c>
      <c r="F108" s="4">
        <v>76504.0</v>
      </c>
      <c r="G108" s="3" t="s">
        <v>679</v>
      </c>
      <c r="H108" s="4">
        <v>2.547784811E9</v>
      </c>
      <c r="I108" s="4">
        <v>56.0</v>
      </c>
      <c r="J108" s="4">
        <v>70.0</v>
      </c>
      <c r="K108" s="4" t="str">
        <f t="shared" si="1"/>
        <v>Medium</v>
      </c>
      <c r="L108" s="4">
        <v>76.0</v>
      </c>
      <c r="M108" s="4">
        <v>74.0</v>
      </c>
      <c r="N108" s="4">
        <v>56.0</v>
      </c>
      <c r="O108" s="4">
        <v>83.0</v>
      </c>
      <c r="P108" s="4">
        <v>71.0</v>
      </c>
      <c r="Q108" s="4">
        <v>65.0</v>
      </c>
      <c r="R108" s="4">
        <v>62.0</v>
      </c>
      <c r="S108" s="4">
        <v>86.0</v>
      </c>
      <c r="T108" s="4">
        <v>72.0</v>
      </c>
      <c r="U108" s="4">
        <v>346.0</v>
      </c>
      <c r="V108" s="4">
        <v>39.0</v>
      </c>
      <c r="W108" s="3" t="s">
        <v>35</v>
      </c>
      <c r="X108" s="5">
        <v>42461.0</v>
      </c>
      <c r="Y108" s="5">
        <v>42825.0</v>
      </c>
      <c r="Z108" s="6" t="s">
        <v>680</v>
      </c>
      <c r="AA108" s="3"/>
    </row>
    <row r="109" ht="15.0" customHeight="1">
      <c r="A109" s="3" t="s">
        <v>681</v>
      </c>
      <c r="B109" s="3" t="s">
        <v>682</v>
      </c>
      <c r="C109" s="3" t="s">
        <v>683</v>
      </c>
      <c r="D109" s="3" t="s">
        <v>684</v>
      </c>
      <c r="E109" s="3" t="s">
        <v>685</v>
      </c>
      <c r="F109" s="4">
        <v>84148.0</v>
      </c>
      <c r="G109" s="3" t="s">
        <v>686</v>
      </c>
      <c r="H109" s="4">
        <v>8.015841211E9</v>
      </c>
      <c r="I109" s="4">
        <v>57.0</v>
      </c>
      <c r="J109" s="4">
        <v>74.0</v>
      </c>
      <c r="K109" s="4" t="str">
        <f t="shared" si="1"/>
        <v>High</v>
      </c>
      <c r="L109" s="4">
        <v>77.0</v>
      </c>
      <c r="M109" s="4">
        <v>74.0</v>
      </c>
      <c r="N109" s="4">
        <v>58.0</v>
      </c>
      <c r="O109" s="4">
        <v>78.0</v>
      </c>
      <c r="P109" s="4">
        <v>68.0</v>
      </c>
      <c r="Q109" s="4">
        <v>80.0</v>
      </c>
      <c r="R109" s="4">
        <v>67.0</v>
      </c>
      <c r="S109" s="4">
        <v>89.0</v>
      </c>
      <c r="T109" s="4">
        <v>76.0</v>
      </c>
      <c r="U109" s="4">
        <v>310.0</v>
      </c>
      <c r="V109" s="4">
        <v>45.0</v>
      </c>
      <c r="W109" s="3" t="s">
        <v>35</v>
      </c>
      <c r="X109" s="5">
        <v>42461.0</v>
      </c>
      <c r="Y109" s="5">
        <v>42825.0</v>
      </c>
      <c r="Z109" s="6" t="s">
        <v>687</v>
      </c>
      <c r="AA109" s="3"/>
    </row>
    <row r="110" ht="15.0" customHeight="1">
      <c r="A110" s="3" t="s">
        <v>688</v>
      </c>
      <c r="B110" s="3" t="s">
        <v>689</v>
      </c>
      <c r="C110" s="3" t="s">
        <v>690</v>
      </c>
      <c r="D110" s="3" t="s">
        <v>691</v>
      </c>
      <c r="E110" s="3" t="s">
        <v>692</v>
      </c>
      <c r="F110" s="4">
        <v>23667.0</v>
      </c>
      <c r="G110" s="3" t="s">
        <v>693</v>
      </c>
      <c r="H110" s="4">
        <v>7.577229961E9</v>
      </c>
      <c r="I110" s="4">
        <v>51.0</v>
      </c>
      <c r="J110" s="4">
        <v>58.0</v>
      </c>
      <c r="K110" s="4" t="str">
        <f t="shared" si="1"/>
        <v>Low</v>
      </c>
      <c r="L110" s="4">
        <v>70.0</v>
      </c>
      <c r="M110" s="4">
        <v>63.0</v>
      </c>
      <c r="N110" s="4">
        <v>64.0</v>
      </c>
      <c r="O110" s="4">
        <v>79.0</v>
      </c>
      <c r="P110" s="4">
        <v>58.0</v>
      </c>
      <c r="Q110" s="4">
        <v>67.0</v>
      </c>
      <c r="R110" s="4">
        <v>57.0</v>
      </c>
      <c r="S110" s="4">
        <v>83.0</v>
      </c>
      <c r="T110" s="4">
        <v>54.0</v>
      </c>
      <c r="U110" s="4">
        <v>280.0</v>
      </c>
      <c r="V110" s="4">
        <v>26.0</v>
      </c>
      <c r="W110" s="3" t="s">
        <v>35</v>
      </c>
      <c r="X110" s="5">
        <v>42461.0</v>
      </c>
      <c r="Y110" s="5">
        <v>42825.0</v>
      </c>
      <c r="Z110" s="6" t="s">
        <v>694</v>
      </c>
      <c r="AA110" s="3"/>
    </row>
    <row r="111" ht="15.0" customHeight="1">
      <c r="A111" s="3" t="s">
        <v>695</v>
      </c>
      <c r="B111" s="3" t="s">
        <v>696</v>
      </c>
      <c r="C111" s="3" t="s">
        <v>697</v>
      </c>
      <c r="D111" s="3" t="s">
        <v>192</v>
      </c>
      <c r="E111" s="3" t="s">
        <v>692</v>
      </c>
      <c r="F111" s="4">
        <v>23249.0</v>
      </c>
      <c r="G111" s="3" t="s">
        <v>698</v>
      </c>
      <c r="H111" s="4">
        <v>8.046755E9</v>
      </c>
      <c r="I111" s="4">
        <v>56.0</v>
      </c>
      <c r="J111" s="4">
        <v>64.0</v>
      </c>
      <c r="K111" s="4" t="str">
        <f t="shared" si="1"/>
        <v>Low</v>
      </c>
      <c r="L111" s="4">
        <v>74.0</v>
      </c>
      <c r="M111" s="4">
        <v>65.0</v>
      </c>
      <c r="N111" s="4">
        <v>45.0</v>
      </c>
      <c r="O111" s="4">
        <v>80.0</v>
      </c>
      <c r="P111" s="4">
        <v>63.0</v>
      </c>
      <c r="Q111" s="4">
        <v>57.0</v>
      </c>
      <c r="R111" s="4">
        <v>62.0</v>
      </c>
      <c r="S111" s="4">
        <v>88.0</v>
      </c>
      <c r="T111" s="4">
        <v>62.0</v>
      </c>
      <c r="U111" s="4">
        <v>338.0</v>
      </c>
      <c r="V111" s="4">
        <v>33.0</v>
      </c>
      <c r="W111" s="3" t="s">
        <v>35</v>
      </c>
      <c r="X111" s="5">
        <v>42461.0</v>
      </c>
      <c r="Y111" s="5">
        <v>42825.0</v>
      </c>
      <c r="Z111" s="6" t="s">
        <v>699</v>
      </c>
      <c r="AA111" s="3"/>
    </row>
    <row r="112" ht="15.0" customHeight="1">
      <c r="A112" s="3" t="s">
        <v>700</v>
      </c>
      <c r="B112" s="3" t="s">
        <v>701</v>
      </c>
      <c r="C112" s="3" t="s">
        <v>702</v>
      </c>
      <c r="D112" s="3" t="s">
        <v>703</v>
      </c>
      <c r="E112" s="3" t="s">
        <v>692</v>
      </c>
      <c r="F112" s="4">
        <v>24153.0</v>
      </c>
      <c r="G112" s="3" t="s">
        <v>703</v>
      </c>
      <c r="H112" s="4">
        <v>5.409822463E9</v>
      </c>
      <c r="I112" s="4">
        <v>58.0</v>
      </c>
      <c r="J112" s="4">
        <v>72.0</v>
      </c>
      <c r="K112" s="4" t="str">
        <f t="shared" si="1"/>
        <v>Medium</v>
      </c>
      <c r="L112" s="4">
        <v>75.0</v>
      </c>
      <c r="M112" s="4">
        <v>67.0</v>
      </c>
      <c r="N112" s="4">
        <v>54.0</v>
      </c>
      <c r="O112" s="4">
        <v>80.0</v>
      </c>
      <c r="P112" s="4">
        <v>66.0</v>
      </c>
      <c r="Q112" s="4">
        <v>74.0</v>
      </c>
      <c r="R112" s="4">
        <v>63.0</v>
      </c>
      <c r="S112" s="4">
        <v>92.0</v>
      </c>
      <c r="T112" s="4">
        <v>67.0</v>
      </c>
      <c r="U112" s="4">
        <v>321.0</v>
      </c>
      <c r="V112" s="4">
        <v>38.0</v>
      </c>
      <c r="W112" s="3" t="s">
        <v>35</v>
      </c>
      <c r="X112" s="5">
        <v>42461.0</v>
      </c>
      <c r="Y112" s="5">
        <v>42825.0</v>
      </c>
      <c r="Z112" s="6" t="s">
        <v>704</v>
      </c>
      <c r="AA112" s="3"/>
    </row>
    <row r="113" ht="15.0" customHeight="1">
      <c r="A113" s="3" t="s">
        <v>705</v>
      </c>
      <c r="B113" s="3" t="s">
        <v>706</v>
      </c>
      <c r="C113" s="3" t="s">
        <v>707</v>
      </c>
      <c r="D113" s="3" t="s">
        <v>708</v>
      </c>
      <c r="E113" s="3" t="s">
        <v>709</v>
      </c>
      <c r="F113" s="4">
        <v>5009.0</v>
      </c>
      <c r="G113" s="3" t="s">
        <v>710</v>
      </c>
      <c r="H113" s="4">
        <v>8.022959363E9</v>
      </c>
      <c r="I113" s="4">
        <v>62.0</v>
      </c>
      <c r="J113" s="4">
        <v>73.0</v>
      </c>
      <c r="K113" s="4" t="str">
        <f t="shared" si="1"/>
        <v>Medium</v>
      </c>
      <c r="L113" s="4">
        <v>77.0</v>
      </c>
      <c r="M113" s="4">
        <v>66.0</v>
      </c>
      <c r="N113" s="4">
        <v>44.0</v>
      </c>
      <c r="O113" s="4">
        <v>80.0</v>
      </c>
      <c r="P113" s="4">
        <v>66.0</v>
      </c>
      <c r="Q113" s="4">
        <v>68.0</v>
      </c>
      <c r="R113" s="4">
        <v>59.0</v>
      </c>
      <c r="S113" s="4">
        <v>94.0</v>
      </c>
      <c r="T113" s="4">
        <v>80.0</v>
      </c>
      <c r="U113" s="4">
        <v>336.0</v>
      </c>
      <c r="V113" s="4">
        <v>48.0</v>
      </c>
      <c r="W113" s="3" t="s">
        <v>35</v>
      </c>
      <c r="X113" s="5">
        <v>42461.0</v>
      </c>
      <c r="Y113" s="5">
        <v>42825.0</v>
      </c>
      <c r="Z113" s="6" t="s">
        <v>711</v>
      </c>
      <c r="AA113" s="3"/>
    </row>
    <row r="114" ht="15.0" customHeight="1">
      <c r="A114" s="3" t="s">
        <v>712</v>
      </c>
      <c r="B114" s="3" t="s">
        <v>713</v>
      </c>
      <c r="C114" s="3" t="s">
        <v>714</v>
      </c>
      <c r="D114" s="3" t="s">
        <v>715</v>
      </c>
      <c r="E114" s="3" t="s">
        <v>716</v>
      </c>
      <c r="F114" s="4">
        <v>98108.0</v>
      </c>
      <c r="G114" s="3" t="s">
        <v>717</v>
      </c>
      <c r="H114" s="4">
        <v>2.067642299E9</v>
      </c>
      <c r="I114" s="4">
        <v>62.0</v>
      </c>
      <c r="J114" s="4">
        <v>75.0</v>
      </c>
      <c r="K114" s="4" t="str">
        <f t="shared" si="1"/>
        <v>High</v>
      </c>
      <c r="L114" s="4">
        <v>80.0</v>
      </c>
      <c r="M114" s="4">
        <v>68.0</v>
      </c>
      <c r="N114" s="4">
        <v>44.0</v>
      </c>
      <c r="O114" s="4">
        <v>88.0</v>
      </c>
      <c r="P114" s="4">
        <v>73.0</v>
      </c>
      <c r="Q114" s="4">
        <v>71.0</v>
      </c>
      <c r="R114" s="4">
        <v>66.0</v>
      </c>
      <c r="S114" s="4">
        <v>94.0</v>
      </c>
      <c r="T114" s="4">
        <v>77.0</v>
      </c>
      <c r="U114" s="4">
        <v>64.0</v>
      </c>
      <c r="V114" s="4">
        <v>42.0</v>
      </c>
      <c r="W114" s="3" t="s">
        <v>498</v>
      </c>
      <c r="X114" s="5">
        <v>42461.0</v>
      </c>
      <c r="Y114" s="5">
        <v>42825.0</v>
      </c>
      <c r="Z114" s="6" t="s">
        <v>718</v>
      </c>
      <c r="AA114" s="3"/>
    </row>
    <row r="115" ht="15.0" customHeight="1">
      <c r="A115" s="3" t="s">
        <v>719</v>
      </c>
      <c r="B115" s="3" t="s">
        <v>720</v>
      </c>
      <c r="C115" s="3" t="s">
        <v>721</v>
      </c>
      <c r="D115" s="3" t="s">
        <v>722</v>
      </c>
      <c r="E115" s="3" t="s">
        <v>716</v>
      </c>
      <c r="F115" s="4">
        <v>99205.0</v>
      </c>
      <c r="G115" s="3" t="s">
        <v>722</v>
      </c>
      <c r="H115" s="4">
        <v>5.094347E9</v>
      </c>
      <c r="I115" s="4">
        <v>62.0</v>
      </c>
      <c r="J115" s="4">
        <v>76.0</v>
      </c>
      <c r="K115" s="4" t="str">
        <f t="shared" si="1"/>
        <v>High</v>
      </c>
      <c r="L115" s="4">
        <v>80.0</v>
      </c>
      <c r="M115" s="4">
        <v>70.0</v>
      </c>
      <c r="N115" s="4">
        <v>57.0</v>
      </c>
      <c r="O115" s="4">
        <v>81.0</v>
      </c>
      <c r="P115" s="4">
        <v>75.0</v>
      </c>
      <c r="Q115" s="4">
        <v>84.0</v>
      </c>
      <c r="R115" s="4">
        <v>78.0</v>
      </c>
      <c r="S115" s="4">
        <v>90.0</v>
      </c>
      <c r="T115" s="4">
        <v>77.0</v>
      </c>
      <c r="U115" s="4">
        <v>294.0</v>
      </c>
      <c r="V115" s="4">
        <v>45.0</v>
      </c>
      <c r="W115" s="3" t="s">
        <v>35</v>
      </c>
      <c r="X115" s="5">
        <v>42461.0</v>
      </c>
      <c r="Y115" s="5">
        <v>42825.0</v>
      </c>
      <c r="Z115" s="6" t="s">
        <v>723</v>
      </c>
      <c r="AA115" s="3"/>
    </row>
    <row r="116" ht="15.0" customHeight="1">
      <c r="A116" s="3" t="s">
        <v>724</v>
      </c>
      <c r="B116" s="3" t="s">
        <v>725</v>
      </c>
      <c r="C116" s="3" t="s">
        <v>726</v>
      </c>
      <c r="D116" s="3" t="s">
        <v>727</v>
      </c>
      <c r="E116" s="3" t="s">
        <v>728</v>
      </c>
      <c r="F116" s="4">
        <v>53705.0</v>
      </c>
      <c r="G116" s="3" t="s">
        <v>729</v>
      </c>
      <c r="H116" s="4">
        <v>6.082561901E9</v>
      </c>
      <c r="I116" s="4">
        <v>62.0</v>
      </c>
      <c r="J116" s="4">
        <v>78.0</v>
      </c>
      <c r="K116" s="4" t="str">
        <f t="shared" si="1"/>
        <v>High</v>
      </c>
      <c r="L116" s="4">
        <v>83.0</v>
      </c>
      <c r="M116" s="4">
        <v>71.0</v>
      </c>
      <c r="N116" s="4">
        <v>51.0</v>
      </c>
      <c r="O116" s="4">
        <v>79.0</v>
      </c>
      <c r="P116" s="4">
        <v>70.0</v>
      </c>
      <c r="Q116" s="4">
        <v>86.0</v>
      </c>
      <c r="R116" s="4">
        <v>73.0</v>
      </c>
      <c r="S116" s="4">
        <v>94.0</v>
      </c>
      <c r="T116" s="4">
        <v>78.0</v>
      </c>
      <c r="U116" s="4">
        <v>363.0</v>
      </c>
      <c r="V116" s="4">
        <v>49.0</v>
      </c>
      <c r="W116" s="3" t="s">
        <v>35</v>
      </c>
      <c r="X116" s="5">
        <v>42461.0</v>
      </c>
      <c r="Y116" s="5">
        <v>42825.0</v>
      </c>
      <c r="Z116" s="6" t="s">
        <v>730</v>
      </c>
      <c r="AA116" s="3"/>
    </row>
    <row r="117" ht="15.0" customHeight="1">
      <c r="A117" s="3" t="s">
        <v>731</v>
      </c>
      <c r="B117" s="3" t="s">
        <v>732</v>
      </c>
      <c r="C117" s="3" t="s">
        <v>733</v>
      </c>
      <c r="D117" s="3" t="s">
        <v>734</v>
      </c>
      <c r="E117" s="3" t="s">
        <v>728</v>
      </c>
      <c r="F117" s="4">
        <v>53295.0</v>
      </c>
      <c r="G117" s="3" t="s">
        <v>734</v>
      </c>
      <c r="H117" s="4">
        <v>4.143842E9</v>
      </c>
      <c r="I117" s="4">
        <v>58.0</v>
      </c>
      <c r="J117" s="4">
        <v>69.0</v>
      </c>
      <c r="K117" s="4" t="str">
        <f t="shared" si="1"/>
        <v>Medium</v>
      </c>
      <c r="L117" s="4">
        <v>73.0</v>
      </c>
      <c r="M117" s="4">
        <v>65.0</v>
      </c>
      <c r="N117" s="4">
        <v>63.0</v>
      </c>
      <c r="O117" s="4">
        <v>78.0</v>
      </c>
      <c r="P117" s="4">
        <v>65.0</v>
      </c>
      <c r="Q117" s="4">
        <v>75.0</v>
      </c>
      <c r="R117" s="4">
        <v>66.0</v>
      </c>
      <c r="S117" s="4">
        <v>89.0</v>
      </c>
      <c r="T117" s="4">
        <v>72.0</v>
      </c>
      <c r="U117" s="4">
        <v>367.0</v>
      </c>
      <c r="V117" s="4">
        <v>44.0</v>
      </c>
      <c r="W117" s="3" t="s">
        <v>35</v>
      </c>
      <c r="X117" s="5">
        <v>42461.0</v>
      </c>
      <c r="Y117" s="5">
        <v>42825.0</v>
      </c>
      <c r="Z117" s="6" t="s">
        <v>735</v>
      </c>
      <c r="AA117" s="3"/>
    </row>
    <row r="118" ht="15.0" customHeight="1">
      <c r="A118" s="3" t="s">
        <v>736</v>
      </c>
      <c r="B118" s="3" t="s">
        <v>737</v>
      </c>
      <c r="C118" s="3" t="s">
        <v>738</v>
      </c>
      <c r="D118" s="3" t="s">
        <v>739</v>
      </c>
      <c r="E118" s="3" t="s">
        <v>728</v>
      </c>
      <c r="F118" s="4">
        <v>54660.0</v>
      </c>
      <c r="G118" s="3" t="s">
        <v>740</v>
      </c>
      <c r="H118" s="4">
        <v>6.083723971E9</v>
      </c>
      <c r="I118" s="4">
        <v>56.0</v>
      </c>
      <c r="J118" s="4">
        <v>71.0</v>
      </c>
      <c r="K118" s="4" t="str">
        <f t="shared" si="1"/>
        <v>Medium</v>
      </c>
      <c r="L118" s="4">
        <v>77.0</v>
      </c>
      <c r="M118" s="4">
        <v>78.0</v>
      </c>
      <c r="N118" s="4">
        <v>64.0</v>
      </c>
      <c r="O118" s="4">
        <v>72.0</v>
      </c>
      <c r="P118" s="4">
        <v>55.0</v>
      </c>
      <c r="Q118" s="4">
        <v>88.0</v>
      </c>
      <c r="R118" s="4">
        <v>67.0</v>
      </c>
      <c r="S118" s="4">
        <v>91.0</v>
      </c>
      <c r="T118" s="4">
        <v>70.0</v>
      </c>
      <c r="U118" s="4">
        <v>131.0</v>
      </c>
      <c r="V118" s="4">
        <v>43.0</v>
      </c>
      <c r="W118" s="3" t="s">
        <v>35</v>
      </c>
      <c r="X118" s="5">
        <v>42461.0</v>
      </c>
      <c r="Y118" s="5">
        <v>42825.0</v>
      </c>
      <c r="Z118" s="6" t="s">
        <v>741</v>
      </c>
      <c r="AA118" s="3"/>
    </row>
    <row r="119" ht="15.0" customHeight="1">
      <c r="A119" s="3" t="s">
        <v>742</v>
      </c>
      <c r="B119" s="3" t="s">
        <v>743</v>
      </c>
      <c r="C119" s="3" t="s">
        <v>744</v>
      </c>
      <c r="D119" s="3" t="s">
        <v>745</v>
      </c>
      <c r="E119" s="3" t="s">
        <v>746</v>
      </c>
      <c r="F119" s="4">
        <v>25801.0</v>
      </c>
      <c r="G119" s="3" t="s">
        <v>747</v>
      </c>
      <c r="H119" s="4">
        <v>3.042552121E9</v>
      </c>
      <c r="I119" s="4">
        <v>59.0</v>
      </c>
      <c r="J119" s="4">
        <v>72.0</v>
      </c>
      <c r="K119" s="4" t="str">
        <f t="shared" si="1"/>
        <v>Medium</v>
      </c>
      <c r="L119" s="4">
        <v>82.0</v>
      </c>
      <c r="M119" s="4">
        <v>66.0</v>
      </c>
      <c r="N119" s="4">
        <v>55.0</v>
      </c>
      <c r="O119" s="4">
        <v>79.0</v>
      </c>
      <c r="P119" s="4">
        <v>66.0</v>
      </c>
      <c r="Q119" s="4">
        <v>73.0</v>
      </c>
      <c r="R119" s="4">
        <v>69.0</v>
      </c>
      <c r="S119" s="4">
        <v>87.0</v>
      </c>
      <c r="T119" s="4">
        <v>70.0</v>
      </c>
      <c r="U119" s="4">
        <v>362.0</v>
      </c>
      <c r="V119" s="4">
        <v>40.0</v>
      </c>
      <c r="W119" s="3" t="s">
        <v>35</v>
      </c>
      <c r="X119" s="5">
        <v>42461.0</v>
      </c>
      <c r="Y119" s="5">
        <v>42825.0</v>
      </c>
      <c r="Z119" s="6" t="s">
        <v>748</v>
      </c>
      <c r="AA119" s="3"/>
    </row>
    <row r="120" ht="15.0" customHeight="1">
      <c r="A120" s="3" t="s">
        <v>749</v>
      </c>
      <c r="B120" s="3" t="s">
        <v>750</v>
      </c>
      <c r="C120" s="3" t="s">
        <v>751</v>
      </c>
      <c r="D120" s="3" t="s">
        <v>752</v>
      </c>
      <c r="E120" s="3" t="s">
        <v>746</v>
      </c>
      <c r="F120" s="4">
        <v>26301.0</v>
      </c>
      <c r="G120" s="3" t="s">
        <v>392</v>
      </c>
      <c r="H120" s="4">
        <v>3.046233461E9</v>
      </c>
      <c r="I120" s="4">
        <v>59.0</v>
      </c>
      <c r="J120" s="4">
        <v>72.0</v>
      </c>
      <c r="K120" s="4" t="str">
        <f t="shared" si="1"/>
        <v>Medium</v>
      </c>
      <c r="L120" s="4">
        <v>83.0</v>
      </c>
      <c r="M120" s="4">
        <v>67.0</v>
      </c>
      <c r="N120" s="4">
        <v>53.0</v>
      </c>
      <c r="O120" s="4">
        <v>79.0</v>
      </c>
      <c r="P120" s="4">
        <v>66.0</v>
      </c>
      <c r="Q120" s="4">
        <v>79.0</v>
      </c>
      <c r="R120" s="4">
        <v>75.0</v>
      </c>
      <c r="S120" s="4">
        <v>92.0</v>
      </c>
      <c r="T120" s="4">
        <v>76.0</v>
      </c>
      <c r="U120" s="4">
        <v>345.0</v>
      </c>
      <c r="V120" s="4">
        <v>45.0</v>
      </c>
      <c r="W120" s="3" t="s">
        <v>35</v>
      </c>
      <c r="X120" s="5">
        <v>42461.0</v>
      </c>
      <c r="Y120" s="5">
        <v>42825.0</v>
      </c>
      <c r="Z120" s="6" t="s">
        <v>753</v>
      </c>
      <c r="AA120" s="3"/>
    </row>
    <row r="121" ht="15.0" customHeight="1">
      <c r="A121" s="3" t="s">
        <v>754</v>
      </c>
      <c r="B121" s="3" t="s">
        <v>755</v>
      </c>
      <c r="C121" s="3" t="s">
        <v>756</v>
      </c>
      <c r="D121" s="3" t="s">
        <v>757</v>
      </c>
      <c r="E121" s="3" t="s">
        <v>746</v>
      </c>
      <c r="F121" s="4">
        <v>25704.0</v>
      </c>
      <c r="G121" s="3" t="s">
        <v>342</v>
      </c>
      <c r="H121" s="4">
        <v>3.044290241E9</v>
      </c>
      <c r="I121" s="4">
        <v>56.0</v>
      </c>
      <c r="J121" s="4">
        <v>67.0</v>
      </c>
      <c r="K121" s="4" t="str">
        <f t="shared" si="1"/>
        <v>Low</v>
      </c>
      <c r="L121" s="4">
        <v>82.0</v>
      </c>
      <c r="M121" s="4">
        <v>69.0</v>
      </c>
      <c r="N121" s="4">
        <v>54.0</v>
      </c>
      <c r="O121" s="4">
        <v>73.0</v>
      </c>
      <c r="P121" s="4">
        <v>65.0</v>
      </c>
      <c r="Q121" s="4">
        <v>82.0</v>
      </c>
      <c r="R121" s="4">
        <v>73.0</v>
      </c>
      <c r="S121" s="4">
        <v>89.0</v>
      </c>
      <c r="T121" s="4">
        <v>72.0</v>
      </c>
      <c r="U121" s="4">
        <v>325.0</v>
      </c>
      <c r="V121" s="4">
        <v>47.0</v>
      </c>
      <c r="W121" s="3" t="s">
        <v>35</v>
      </c>
      <c r="X121" s="5">
        <v>42461.0</v>
      </c>
      <c r="Y121" s="5">
        <v>42825.0</v>
      </c>
      <c r="Z121" s="6" t="s">
        <v>758</v>
      </c>
      <c r="AA121" s="3"/>
    </row>
    <row r="122" ht="15.0" customHeight="1">
      <c r="A122" s="3" t="s">
        <v>759</v>
      </c>
      <c r="B122" s="3" t="s">
        <v>760</v>
      </c>
      <c r="C122" s="3" t="s">
        <v>761</v>
      </c>
      <c r="D122" s="3" t="s">
        <v>762</v>
      </c>
      <c r="E122" s="3" t="s">
        <v>746</v>
      </c>
      <c r="F122" s="4">
        <v>25405.0</v>
      </c>
      <c r="G122" s="3" t="s">
        <v>763</v>
      </c>
      <c r="H122" s="4">
        <v>3.042630811E9</v>
      </c>
      <c r="I122" s="4">
        <v>54.0</v>
      </c>
      <c r="J122" s="4">
        <v>63.0</v>
      </c>
      <c r="K122" s="4" t="str">
        <f t="shared" si="1"/>
        <v>Low</v>
      </c>
      <c r="L122" s="4">
        <v>77.0</v>
      </c>
      <c r="M122" s="4">
        <v>64.0</v>
      </c>
      <c r="N122" s="4">
        <v>50.0</v>
      </c>
      <c r="O122" s="4">
        <v>79.0</v>
      </c>
      <c r="P122" s="4">
        <v>60.0</v>
      </c>
      <c r="Q122" s="4">
        <v>70.0</v>
      </c>
      <c r="R122" s="4">
        <v>56.0</v>
      </c>
      <c r="S122" s="4">
        <v>86.0</v>
      </c>
      <c r="T122" s="4">
        <v>68.0</v>
      </c>
      <c r="U122" s="4">
        <v>344.0</v>
      </c>
      <c r="V122" s="4">
        <v>43.0</v>
      </c>
      <c r="W122" s="3" t="s">
        <v>35</v>
      </c>
      <c r="X122" s="5">
        <v>42461.0</v>
      </c>
      <c r="Y122" s="5">
        <v>42825.0</v>
      </c>
      <c r="Z122" s="6" t="s">
        <v>764</v>
      </c>
      <c r="AA122" s="3"/>
    </row>
    <row r="123" ht="15.0" customHeight="1">
      <c r="A123" s="3" t="s">
        <v>765</v>
      </c>
      <c r="B123" s="3" t="s">
        <v>766</v>
      </c>
      <c r="C123" s="3" t="s">
        <v>767</v>
      </c>
      <c r="D123" s="3" t="s">
        <v>768</v>
      </c>
      <c r="E123" s="3" t="s">
        <v>769</v>
      </c>
      <c r="F123" s="4">
        <v>82001.0</v>
      </c>
      <c r="G123" s="3" t="s">
        <v>770</v>
      </c>
      <c r="H123" s="4">
        <v>3.0777873E9</v>
      </c>
      <c r="I123" s="4">
        <v>59.0</v>
      </c>
      <c r="J123" s="4">
        <v>70.0</v>
      </c>
      <c r="K123" s="4" t="str">
        <f t="shared" si="1"/>
        <v>Medium</v>
      </c>
      <c r="L123" s="4">
        <v>78.0</v>
      </c>
      <c r="M123" s="4">
        <v>68.0</v>
      </c>
      <c r="N123" s="4">
        <v>61.0</v>
      </c>
      <c r="O123" s="4">
        <v>76.0</v>
      </c>
      <c r="P123" s="4">
        <v>72.0</v>
      </c>
      <c r="Q123" s="4">
        <v>74.0</v>
      </c>
      <c r="R123" s="4">
        <v>78.0</v>
      </c>
      <c r="S123" s="4">
        <v>89.0</v>
      </c>
      <c r="T123" s="4">
        <v>73.0</v>
      </c>
      <c r="U123" s="4">
        <v>326.0</v>
      </c>
      <c r="V123" s="4">
        <v>47.0</v>
      </c>
      <c r="W123" s="3" t="s">
        <v>35</v>
      </c>
      <c r="X123" s="5">
        <v>42461.0</v>
      </c>
      <c r="Y123" s="5">
        <v>42825.0</v>
      </c>
      <c r="Z123" s="6" t="s">
        <v>771</v>
      </c>
      <c r="AA123" s="3"/>
    </row>
    <row r="124" ht="15.0" customHeight="1">
      <c r="A124" s="3" t="s">
        <v>772</v>
      </c>
      <c r="B124" s="3" t="s">
        <v>773</v>
      </c>
      <c r="C124" s="3" t="s">
        <v>774</v>
      </c>
      <c r="D124" s="3" t="s">
        <v>775</v>
      </c>
      <c r="E124" s="3" t="s">
        <v>769</v>
      </c>
      <c r="F124" s="4">
        <v>82801.0</v>
      </c>
      <c r="G124" s="3" t="s">
        <v>775</v>
      </c>
      <c r="H124" s="4">
        <v>3.076721675E9</v>
      </c>
      <c r="I124" s="4">
        <v>55.0</v>
      </c>
      <c r="J124" s="4">
        <v>64.0</v>
      </c>
      <c r="K124" s="4" t="str">
        <f t="shared" si="1"/>
        <v>Low</v>
      </c>
      <c r="L124" s="4">
        <v>73.0</v>
      </c>
      <c r="M124" s="4">
        <v>67.0</v>
      </c>
      <c r="N124" s="4">
        <v>63.0</v>
      </c>
      <c r="O124" s="4">
        <v>68.0</v>
      </c>
      <c r="P124" s="4">
        <v>56.0</v>
      </c>
      <c r="Q124" s="4">
        <v>81.0</v>
      </c>
      <c r="R124" s="4">
        <v>66.0</v>
      </c>
      <c r="S124" s="4">
        <v>81.0</v>
      </c>
      <c r="T124" s="4">
        <v>68.0</v>
      </c>
      <c r="U124" s="4">
        <v>52.0</v>
      </c>
      <c r="V124" s="4">
        <v>34.0</v>
      </c>
      <c r="W124" s="3" t="s">
        <v>498</v>
      </c>
      <c r="X124" s="5">
        <v>42461.0</v>
      </c>
      <c r="Y124" s="5">
        <v>42825.0</v>
      </c>
      <c r="Z124" s="6" t="s">
        <v>776</v>
      </c>
      <c r="AA124" s="3"/>
    </row>
    <row r="125" ht="15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43"/>
    <col customWidth="1" min="2" max="2" width="32.86"/>
    <col customWidth="1" min="3" max="3" width="29.14"/>
    <col customWidth="1" min="4" max="4" width="8.71"/>
    <col customWidth="1" min="5" max="5" width="36.57"/>
    <col customWidth="1" min="6" max="6" width="8.71"/>
    <col customWidth="1" min="7" max="7" width="22.86"/>
    <col customWidth="1" min="8" max="8" width="34.14"/>
    <col customWidth="1" min="9" max="9" width="8.71"/>
    <col customWidth="1" min="10" max="10" width="23.0"/>
    <col customWidth="1" min="11" max="11" width="36.14"/>
    <col customWidth="1" min="12" max="12" width="8.71"/>
    <col customWidth="1" min="13" max="13" width="23.43"/>
    <col customWidth="1" min="14" max="26" width="8.71"/>
  </cols>
  <sheetData>
    <row r="1" ht="14.25" customHeight="1">
      <c r="A1" s="8" t="s">
        <v>778</v>
      </c>
      <c r="B1" s="9" t="s">
        <v>779</v>
      </c>
      <c r="C1" s="10" t="s">
        <v>780</v>
      </c>
      <c r="E1" s="11" t="s">
        <v>781</v>
      </c>
      <c r="F1" s="12"/>
      <c r="G1" s="13"/>
      <c r="H1" s="14" t="s">
        <v>782</v>
      </c>
      <c r="I1" s="12"/>
      <c r="J1" s="13"/>
      <c r="K1" s="15" t="s">
        <v>783</v>
      </c>
      <c r="L1" s="12"/>
    </row>
    <row r="2" ht="14.25" customHeight="1">
      <c r="A2" s="4">
        <v>81.0</v>
      </c>
      <c r="B2" s="4">
        <v>72.0</v>
      </c>
      <c r="C2" s="4">
        <v>77.0</v>
      </c>
      <c r="E2" s="16"/>
      <c r="F2" s="16"/>
      <c r="H2" s="16"/>
      <c r="I2" s="16"/>
      <c r="K2" s="16"/>
      <c r="L2" s="16"/>
    </row>
    <row r="3" ht="14.25" customHeight="1">
      <c r="A3" s="4">
        <v>79.0</v>
      </c>
      <c r="B3" s="4">
        <v>73.0</v>
      </c>
      <c r="C3" s="4">
        <v>77.0</v>
      </c>
      <c r="E3" s="16" t="s">
        <v>784</v>
      </c>
      <c r="F3" s="17">
        <v>81.0</v>
      </c>
      <c r="G3" s="1" t="s">
        <v>785</v>
      </c>
      <c r="H3" s="16" t="s">
        <v>784</v>
      </c>
      <c r="I3" s="17">
        <v>72.62264150943396</v>
      </c>
      <c r="J3" s="1" t="s">
        <v>785</v>
      </c>
      <c r="K3" s="16" t="s">
        <v>784</v>
      </c>
      <c r="L3" s="17">
        <v>77.56756756756756</v>
      </c>
      <c r="M3" s="1" t="s">
        <v>785</v>
      </c>
    </row>
    <row r="4" ht="14.25" customHeight="1">
      <c r="A4" s="4">
        <v>81.0</v>
      </c>
      <c r="B4" s="4">
        <v>73.0</v>
      </c>
      <c r="C4" s="4">
        <v>76.0</v>
      </c>
      <c r="E4" s="16" t="s">
        <v>786</v>
      </c>
      <c r="F4" s="16">
        <v>0.551756725261204</v>
      </c>
      <c r="H4" s="16" t="s">
        <v>786</v>
      </c>
      <c r="I4" s="16">
        <v>0.540269791695616</v>
      </c>
      <c r="K4" s="16" t="s">
        <v>786</v>
      </c>
      <c r="L4" s="16">
        <v>0.4324324324324324</v>
      </c>
    </row>
    <row r="5" ht="14.25" customHeight="1">
      <c r="A5" s="4">
        <v>84.0</v>
      </c>
      <c r="B5" s="4">
        <v>72.0</v>
      </c>
      <c r="C5" s="4">
        <v>79.0</v>
      </c>
      <c r="E5" s="16" t="s">
        <v>787</v>
      </c>
      <c r="F5" s="17">
        <v>80.0</v>
      </c>
      <c r="G5" s="1" t="s">
        <v>788</v>
      </c>
      <c r="H5" s="16" t="s">
        <v>787</v>
      </c>
      <c r="I5" s="17">
        <v>73.0</v>
      </c>
      <c r="J5" s="1" t="s">
        <v>788</v>
      </c>
      <c r="K5" s="16" t="s">
        <v>787</v>
      </c>
      <c r="L5" s="17">
        <v>77.0</v>
      </c>
      <c r="M5" s="1" t="s">
        <v>788</v>
      </c>
    </row>
    <row r="6" ht="14.25" customHeight="1">
      <c r="A6" s="4">
        <v>89.0</v>
      </c>
      <c r="B6" s="4">
        <v>75.0</v>
      </c>
      <c r="C6" s="4">
        <v>76.0</v>
      </c>
      <c r="E6" s="16" t="s">
        <v>789</v>
      </c>
      <c r="F6" s="16">
        <v>80.0</v>
      </c>
      <c r="H6" s="16" t="s">
        <v>789</v>
      </c>
      <c r="I6" s="16">
        <v>73.0</v>
      </c>
      <c r="K6" s="16" t="s">
        <v>789</v>
      </c>
      <c r="L6" s="16">
        <v>77.0</v>
      </c>
    </row>
    <row r="7" ht="14.25" customHeight="1">
      <c r="A7" s="4">
        <v>81.0</v>
      </c>
      <c r="B7" s="4">
        <v>66.0</v>
      </c>
      <c r="C7" s="4">
        <v>76.0</v>
      </c>
      <c r="E7" s="16" t="s">
        <v>790</v>
      </c>
      <c r="F7" s="17">
        <v>3.1212073759798415</v>
      </c>
      <c r="G7" s="1" t="s">
        <v>791</v>
      </c>
      <c r="H7" s="16" t="s">
        <v>790</v>
      </c>
      <c r="I7" s="17">
        <v>3.9332234534027792</v>
      </c>
      <c r="J7" s="1" t="s">
        <v>791</v>
      </c>
      <c r="K7" s="16" t="s">
        <v>790</v>
      </c>
      <c r="L7" s="17">
        <v>2.630383796885716</v>
      </c>
      <c r="M7" s="1" t="s">
        <v>791</v>
      </c>
    </row>
    <row r="8" ht="14.25" customHeight="1">
      <c r="A8" s="4">
        <v>77.0</v>
      </c>
      <c r="B8" s="4">
        <v>67.0</v>
      </c>
      <c r="C8" s="4">
        <v>81.0</v>
      </c>
      <c r="E8" s="16" t="s">
        <v>792</v>
      </c>
      <c r="F8" s="16">
        <v>9.741935483870968</v>
      </c>
      <c r="H8" s="16" t="s">
        <v>792</v>
      </c>
      <c r="I8" s="16">
        <v>15.470246734397685</v>
      </c>
      <c r="K8" s="16" t="s">
        <v>792</v>
      </c>
      <c r="L8" s="16">
        <v>6.918918918918916</v>
      </c>
    </row>
    <row r="9" ht="14.25" customHeight="1">
      <c r="A9" s="4">
        <v>75.0</v>
      </c>
      <c r="B9" s="4">
        <v>75.0</v>
      </c>
      <c r="C9" s="4">
        <v>79.0</v>
      </c>
      <c r="E9" s="16" t="s">
        <v>793</v>
      </c>
      <c r="F9" s="17">
        <v>0.2912006279216448</v>
      </c>
      <c r="G9" s="1" t="s">
        <v>794</v>
      </c>
      <c r="H9" s="16" t="s">
        <v>793</v>
      </c>
      <c r="I9" s="17">
        <v>0.14852661720870364</v>
      </c>
      <c r="J9" s="1" t="s">
        <v>794</v>
      </c>
      <c r="K9" s="16" t="s">
        <v>793</v>
      </c>
      <c r="L9" s="17">
        <v>0.4390633291891026</v>
      </c>
      <c r="M9" s="1" t="s">
        <v>794</v>
      </c>
    </row>
    <row r="10" ht="14.25" customHeight="1">
      <c r="A10" s="4">
        <v>79.0</v>
      </c>
      <c r="B10" s="4">
        <v>67.0</v>
      </c>
      <c r="C10" s="4">
        <v>76.0</v>
      </c>
      <c r="E10" s="16" t="s">
        <v>795</v>
      </c>
      <c r="F10" s="17">
        <v>0.5363860787702037</v>
      </c>
      <c r="G10" s="1" t="s">
        <v>794</v>
      </c>
      <c r="H10" s="16" t="s">
        <v>795</v>
      </c>
      <c r="I10" s="17">
        <v>0.0037932578929954063</v>
      </c>
      <c r="J10" s="1" t="s">
        <v>794</v>
      </c>
      <c r="K10" s="16" t="s">
        <v>795</v>
      </c>
      <c r="L10" s="17">
        <v>0.5100720546734134</v>
      </c>
      <c r="M10" s="1" t="s">
        <v>794</v>
      </c>
    </row>
    <row r="11" ht="14.25" customHeight="1">
      <c r="A11" s="4">
        <v>84.0</v>
      </c>
      <c r="B11" s="4">
        <v>73.0</v>
      </c>
      <c r="C11" s="4">
        <v>78.0</v>
      </c>
      <c r="E11" s="16" t="s">
        <v>796</v>
      </c>
      <c r="F11" s="16">
        <v>14.0</v>
      </c>
      <c r="H11" s="16" t="s">
        <v>796</v>
      </c>
      <c r="I11" s="16">
        <v>19.0</v>
      </c>
      <c r="K11" s="16" t="s">
        <v>796</v>
      </c>
      <c r="L11" s="16">
        <v>12.0</v>
      </c>
    </row>
    <row r="12" ht="14.25" customHeight="1">
      <c r="A12" s="4">
        <v>80.0</v>
      </c>
      <c r="B12" s="4">
        <v>80.0</v>
      </c>
      <c r="C12" s="4">
        <v>80.0</v>
      </c>
      <c r="E12" s="16" t="s">
        <v>797</v>
      </c>
      <c r="F12" s="16">
        <v>75.0</v>
      </c>
      <c r="H12" s="16" t="s">
        <v>797</v>
      </c>
      <c r="I12" s="16">
        <v>63.0</v>
      </c>
      <c r="K12" s="16" t="s">
        <v>797</v>
      </c>
      <c r="L12" s="16">
        <v>72.0</v>
      </c>
    </row>
    <row r="13" ht="14.25" customHeight="1">
      <c r="A13" s="4">
        <v>86.0</v>
      </c>
      <c r="B13" s="4">
        <v>67.0</v>
      </c>
      <c r="C13" s="4">
        <v>77.0</v>
      </c>
      <c r="E13" s="16" t="s">
        <v>798</v>
      </c>
      <c r="F13" s="16">
        <v>89.0</v>
      </c>
      <c r="H13" s="16" t="s">
        <v>798</v>
      </c>
      <c r="I13" s="16">
        <v>82.0</v>
      </c>
      <c r="K13" s="16" t="s">
        <v>798</v>
      </c>
      <c r="L13" s="16">
        <v>84.0</v>
      </c>
    </row>
    <row r="14" ht="14.25" customHeight="1">
      <c r="A14" s="4">
        <v>84.0</v>
      </c>
      <c r="B14" s="4">
        <v>77.0</v>
      </c>
      <c r="C14" s="4">
        <v>74.0</v>
      </c>
      <c r="E14" s="16" t="s">
        <v>799</v>
      </c>
      <c r="F14" s="16">
        <v>2592.0</v>
      </c>
      <c r="H14" s="16" t="s">
        <v>799</v>
      </c>
      <c r="I14" s="16">
        <v>3849.0</v>
      </c>
      <c r="K14" s="16" t="s">
        <v>799</v>
      </c>
      <c r="L14" s="16">
        <v>2870.0</v>
      </c>
    </row>
    <row r="15" ht="14.25" customHeight="1">
      <c r="A15" s="4">
        <v>78.0</v>
      </c>
      <c r="B15" s="4">
        <v>75.0</v>
      </c>
      <c r="C15" s="4">
        <v>84.0</v>
      </c>
      <c r="E15" s="18" t="s">
        <v>800</v>
      </c>
      <c r="F15" s="18">
        <v>32.0</v>
      </c>
      <c r="H15" s="18" t="s">
        <v>800</v>
      </c>
      <c r="I15" s="18">
        <v>53.0</v>
      </c>
      <c r="K15" s="18" t="s">
        <v>800</v>
      </c>
      <c r="L15" s="18">
        <v>37.0</v>
      </c>
    </row>
    <row r="16" ht="14.25" customHeight="1">
      <c r="A16" s="4">
        <v>84.0</v>
      </c>
      <c r="B16" s="4">
        <v>74.0</v>
      </c>
      <c r="C16" s="4">
        <v>77.0</v>
      </c>
    </row>
    <row r="17" ht="14.25" customHeight="1">
      <c r="A17" s="4">
        <v>80.0</v>
      </c>
      <c r="B17" s="4">
        <v>71.0</v>
      </c>
      <c r="C17" s="4">
        <v>75.0</v>
      </c>
      <c r="E17" s="1" t="s">
        <v>801</v>
      </c>
    </row>
    <row r="18" ht="14.25" customHeight="1">
      <c r="A18" s="4">
        <v>87.0</v>
      </c>
      <c r="B18" s="4">
        <v>73.0</v>
      </c>
      <c r="C18" s="4">
        <v>72.0</v>
      </c>
    </row>
    <row r="19" ht="14.25" customHeight="1">
      <c r="A19" s="4">
        <v>80.0</v>
      </c>
      <c r="B19" s="4">
        <v>72.0</v>
      </c>
      <c r="C19" s="4">
        <v>77.0</v>
      </c>
      <c r="E19" s="19" t="s">
        <v>802</v>
      </c>
    </row>
    <row r="20" ht="14.25" customHeight="1">
      <c r="A20" s="4">
        <v>80.0</v>
      </c>
      <c r="B20" s="4">
        <v>76.0</v>
      </c>
      <c r="C20" s="4">
        <v>77.0</v>
      </c>
    </row>
    <row r="21" ht="14.25" customHeight="1">
      <c r="A21" s="4">
        <v>78.0</v>
      </c>
      <c r="B21" s="4">
        <v>70.0</v>
      </c>
      <c r="C21" s="4">
        <v>78.0</v>
      </c>
      <c r="E21" s="1" t="s">
        <v>803</v>
      </c>
    </row>
    <row r="22" ht="14.25" customHeight="1">
      <c r="A22" s="4">
        <v>83.0</v>
      </c>
      <c r="B22" s="4">
        <v>73.0</v>
      </c>
      <c r="C22" s="4">
        <v>81.0</v>
      </c>
      <c r="E22" s="20" t="s">
        <v>804</v>
      </c>
      <c r="F22" s="20" t="s">
        <v>800</v>
      </c>
      <c r="G22" s="20" t="s">
        <v>799</v>
      </c>
      <c r="H22" s="20" t="s">
        <v>805</v>
      </c>
      <c r="I22" s="20" t="s">
        <v>806</v>
      </c>
    </row>
    <row r="23" ht="14.25" customHeight="1">
      <c r="A23" s="4">
        <v>77.0</v>
      </c>
      <c r="B23" s="4">
        <v>76.0</v>
      </c>
      <c r="C23" s="4">
        <v>77.0</v>
      </c>
      <c r="E23" s="16" t="s">
        <v>807</v>
      </c>
      <c r="F23" s="16">
        <v>32.0</v>
      </c>
      <c r="G23" s="16">
        <v>2592.0</v>
      </c>
      <c r="H23" s="16">
        <v>81.0</v>
      </c>
      <c r="I23" s="16">
        <v>9.741935483870968</v>
      </c>
    </row>
    <row r="24" ht="14.25" customHeight="1">
      <c r="A24" s="4">
        <v>80.0</v>
      </c>
      <c r="B24" s="4">
        <v>72.0</v>
      </c>
      <c r="C24" s="4">
        <v>78.0</v>
      </c>
      <c r="E24" s="16" t="s">
        <v>808</v>
      </c>
      <c r="F24" s="16">
        <v>54.0</v>
      </c>
      <c r="G24" s="16">
        <v>3921.0</v>
      </c>
      <c r="H24" s="16">
        <v>72.61111111111111</v>
      </c>
      <c r="I24" s="16">
        <v>15.185534591194966</v>
      </c>
    </row>
    <row r="25" ht="14.25" customHeight="1">
      <c r="A25" s="4">
        <v>83.0</v>
      </c>
      <c r="B25" s="4">
        <v>77.0</v>
      </c>
      <c r="C25" s="4">
        <v>82.0</v>
      </c>
      <c r="E25" s="18" t="s">
        <v>809</v>
      </c>
      <c r="F25" s="18">
        <v>37.0</v>
      </c>
      <c r="G25" s="18">
        <v>2870.0</v>
      </c>
      <c r="H25" s="18">
        <v>77.56756756756756</v>
      </c>
      <c r="I25" s="18">
        <v>6.918918918918916</v>
      </c>
    </row>
    <row r="26" ht="14.25" customHeight="1">
      <c r="A26" s="4">
        <v>78.0</v>
      </c>
      <c r="B26" s="4">
        <v>79.0</v>
      </c>
      <c r="C26" s="4">
        <v>77.0</v>
      </c>
    </row>
    <row r="27" ht="14.25" customHeight="1">
      <c r="A27" s="4">
        <v>82.0</v>
      </c>
      <c r="B27" s="4">
        <v>71.0</v>
      </c>
      <c r="C27" s="4">
        <v>78.0</v>
      </c>
    </row>
    <row r="28" ht="14.25" customHeight="1">
      <c r="A28" s="4">
        <v>80.0</v>
      </c>
      <c r="B28" s="4">
        <v>68.0</v>
      </c>
      <c r="C28" s="4">
        <v>75.0</v>
      </c>
      <c r="E28" s="1" t="s">
        <v>810</v>
      </c>
    </row>
    <row r="29" ht="14.25" customHeight="1">
      <c r="A29" s="4">
        <v>82.0</v>
      </c>
      <c r="B29" s="4">
        <v>72.0</v>
      </c>
      <c r="C29" s="4">
        <v>76.0</v>
      </c>
      <c r="E29" s="20" t="s">
        <v>811</v>
      </c>
      <c r="F29" s="20" t="s">
        <v>812</v>
      </c>
      <c r="G29" s="20" t="s">
        <v>813</v>
      </c>
      <c r="H29" s="20" t="s">
        <v>391</v>
      </c>
      <c r="I29" s="20" t="s">
        <v>814</v>
      </c>
      <c r="J29" s="20" t="s">
        <v>815</v>
      </c>
      <c r="K29" s="20" t="s">
        <v>816</v>
      </c>
    </row>
    <row r="30" ht="14.25" customHeight="1">
      <c r="A30" s="4">
        <v>77.0</v>
      </c>
      <c r="B30" s="4">
        <v>70.0</v>
      </c>
      <c r="C30" s="4">
        <v>79.0</v>
      </c>
      <c r="E30" s="16" t="s">
        <v>817</v>
      </c>
      <c r="F30" s="16">
        <v>1501.1262359920877</v>
      </c>
      <c r="G30" s="16">
        <v>2.0</v>
      </c>
      <c r="H30" s="16">
        <v>750.5631179960438</v>
      </c>
      <c r="I30" s="16">
        <v>66.42570740604098</v>
      </c>
      <c r="J30" s="16">
        <v>3.792726101701053E-20</v>
      </c>
      <c r="K30" s="16">
        <v>3.0717794046586815</v>
      </c>
    </row>
    <row r="31" ht="14.25" customHeight="1">
      <c r="A31" s="4">
        <v>80.0</v>
      </c>
      <c r="B31" s="4">
        <v>65.0</v>
      </c>
      <c r="C31" s="4">
        <v>76.0</v>
      </c>
      <c r="E31" s="16" t="s">
        <v>818</v>
      </c>
      <c r="F31" s="16">
        <v>1355.914414414414</v>
      </c>
      <c r="G31" s="16">
        <v>120.0</v>
      </c>
      <c r="H31" s="16">
        <v>11.299286786786784</v>
      </c>
      <c r="I31" s="16"/>
      <c r="J31" s="16"/>
      <c r="K31" s="16"/>
    </row>
    <row r="32" ht="14.25" customHeight="1">
      <c r="A32" s="4">
        <v>80.0</v>
      </c>
      <c r="B32" s="4">
        <v>75.0</v>
      </c>
      <c r="C32" s="4">
        <v>75.0</v>
      </c>
      <c r="E32" s="16"/>
      <c r="F32" s="16"/>
      <c r="G32" s="16"/>
      <c r="H32" s="16"/>
      <c r="I32" s="16"/>
      <c r="J32" s="16"/>
      <c r="K32" s="16"/>
    </row>
    <row r="33" ht="14.25" customHeight="1">
      <c r="A33" s="4">
        <v>83.0</v>
      </c>
      <c r="B33" s="4">
        <v>71.0</v>
      </c>
      <c r="C33" s="4">
        <v>77.0</v>
      </c>
      <c r="E33" s="18" t="s">
        <v>819</v>
      </c>
      <c r="F33" s="18">
        <v>2857.0406504065018</v>
      </c>
      <c r="G33" s="18">
        <v>122.0</v>
      </c>
      <c r="H33" s="18"/>
      <c r="I33" s="18"/>
      <c r="J33" s="18"/>
      <c r="K33" s="18"/>
    </row>
    <row r="34" ht="14.25" customHeight="1">
      <c r="B34" s="4">
        <v>79.0</v>
      </c>
      <c r="C34" s="4">
        <v>73.0</v>
      </c>
    </row>
    <row r="35" ht="14.25" customHeight="1">
      <c r="B35" s="4">
        <v>69.0</v>
      </c>
      <c r="C35" s="4">
        <v>77.0</v>
      </c>
      <c r="E35" s="1" t="s">
        <v>820</v>
      </c>
    </row>
    <row r="36" ht="14.25" customHeight="1">
      <c r="B36" s="4">
        <v>72.0</v>
      </c>
      <c r="C36" s="4">
        <v>82.0</v>
      </c>
    </row>
    <row r="37" ht="14.25" customHeight="1">
      <c r="B37" s="4">
        <v>75.0</v>
      </c>
      <c r="C37" s="4">
        <v>83.0</v>
      </c>
      <c r="E37" s="21" t="s">
        <v>0</v>
      </c>
      <c r="F37" s="21"/>
      <c r="G37" s="21" t="s">
        <v>1</v>
      </c>
      <c r="H37" s="21"/>
      <c r="I37" s="21"/>
      <c r="J37" s="21"/>
      <c r="K37" s="21"/>
      <c r="L37" s="21"/>
      <c r="M37" s="21"/>
    </row>
    <row r="38" ht="14.25" customHeight="1">
      <c r="B38" s="4">
        <v>69.0</v>
      </c>
      <c r="C38" s="4">
        <v>78.0</v>
      </c>
      <c r="E38" s="17" t="s">
        <v>2</v>
      </c>
      <c r="F38" s="17"/>
      <c r="G38" s="17" t="s">
        <v>821</v>
      </c>
      <c r="H38" s="17"/>
      <c r="I38" s="17"/>
      <c r="J38" s="17"/>
      <c r="K38" s="17"/>
      <c r="L38" s="17"/>
    </row>
    <row r="39" ht="14.25" customHeight="1">
      <c r="B39" s="4">
        <v>70.0</v>
      </c>
    </row>
    <row r="40" ht="14.25" customHeight="1">
      <c r="B40" s="4">
        <v>75.0</v>
      </c>
    </row>
    <row r="41" ht="14.25" customHeight="1">
      <c r="B41" s="4">
        <v>72.0</v>
      </c>
    </row>
    <row r="42" ht="14.25" customHeight="1">
      <c r="B42" s="4">
        <v>70.0</v>
      </c>
    </row>
    <row r="43" ht="14.25" customHeight="1">
      <c r="B43" s="4">
        <v>80.0</v>
      </c>
    </row>
    <row r="44" ht="14.25" customHeight="1">
      <c r="B44" s="4">
        <v>72.0</v>
      </c>
    </row>
    <row r="45" ht="14.25" customHeight="1">
      <c r="B45" s="4">
        <v>74.0</v>
      </c>
    </row>
    <row r="46" ht="14.25" customHeight="1">
      <c r="B46" s="4">
        <v>73.0</v>
      </c>
    </row>
    <row r="47" ht="14.25" customHeight="1">
      <c r="B47" s="4">
        <v>68.0</v>
      </c>
    </row>
    <row r="48" ht="14.25" customHeight="1">
      <c r="B48" s="4">
        <v>74.0</v>
      </c>
    </row>
    <row r="49" ht="14.25" customHeight="1">
      <c r="B49" s="4">
        <v>63.0</v>
      </c>
    </row>
    <row r="50" ht="14.25" customHeight="1">
      <c r="B50" s="4">
        <v>73.0</v>
      </c>
    </row>
    <row r="51" ht="14.25" customHeight="1">
      <c r="B51" s="4">
        <v>70.0</v>
      </c>
    </row>
    <row r="52" ht="14.25" customHeight="1">
      <c r="B52" s="4">
        <v>74.0</v>
      </c>
    </row>
    <row r="53" ht="14.25" customHeight="1">
      <c r="B53" s="4">
        <v>82.0</v>
      </c>
    </row>
    <row r="54" ht="14.25" customHeight="1">
      <c r="B54" s="4">
        <v>77.0</v>
      </c>
    </row>
    <row r="55" ht="14.25" customHeight="1">
      <c r="B55" s="4">
        <v>73.0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1:F1"/>
    <mergeCell ref="H1:I1"/>
    <mergeCell ref="K1:L1"/>
  </mergeCells>
  <printOptions/>
  <pageMargins bottom="0.75" footer="0.0" header="0.0" left="0.7" right="0.7" top="0.75"/>
  <pageSetup orientation="landscape"/>
  <drawing r:id="rId1"/>
</worksheet>
</file>