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KSmirnov\PycharmProjects\poor-almanac-5\"/>
    </mc:Choice>
  </mc:AlternateContent>
  <xr:revisionPtr revIDLastSave="0" documentId="13_ncr:1_{20C715ED-79B7-4518-8F1E-A9EDB846C7B3}" xr6:coauthVersionLast="47" xr6:coauthVersionMax="47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5" i="1" l="1"/>
  <c r="Z478" i="1"/>
  <c r="Z372" i="1"/>
  <c r="Z4" i="1"/>
  <c r="Z123" i="1"/>
  <c r="Z17" i="1"/>
  <c r="Z114" i="1"/>
  <c r="Z11" i="1"/>
  <c r="Z78" i="1"/>
  <c r="Z199" i="1"/>
  <c r="Z33" i="1"/>
  <c r="Z454" i="1"/>
  <c r="Z23" i="1"/>
  <c r="Z152" i="1"/>
  <c r="Z61" i="1"/>
  <c r="Z86" i="1"/>
  <c r="Z64" i="1"/>
  <c r="Z36" i="1"/>
  <c r="Z115" i="1"/>
  <c r="Z96" i="1"/>
  <c r="Z396" i="1"/>
  <c r="Z40" i="1"/>
  <c r="Z34" i="1"/>
  <c r="Z300" i="1"/>
  <c r="Z124" i="1"/>
  <c r="Z37" i="1"/>
  <c r="Z103" i="1"/>
  <c r="Z6" i="1"/>
  <c r="Z98" i="1"/>
  <c r="Z183" i="1"/>
  <c r="Z26" i="1"/>
  <c r="Z121" i="1"/>
  <c r="Z93" i="1"/>
  <c r="Z27" i="1"/>
  <c r="Z68" i="1"/>
  <c r="Z18" i="1"/>
  <c r="Z35" i="1"/>
  <c r="Z49" i="1"/>
  <c r="Z85" i="1"/>
  <c r="Z185" i="1"/>
  <c r="Z5" i="1"/>
  <c r="Z22" i="1"/>
  <c r="Z46" i="1"/>
  <c r="Z493" i="1"/>
  <c r="Z32" i="1"/>
  <c r="Z70" i="1"/>
  <c r="Z338" i="1"/>
  <c r="Z52" i="1"/>
  <c r="Z25" i="1"/>
  <c r="Z256" i="1"/>
  <c r="Z73" i="1"/>
  <c r="Z48" i="1"/>
  <c r="Z53" i="1"/>
  <c r="Z311" i="1"/>
  <c r="Z129" i="1"/>
  <c r="Z428" i="1"/>
  <c r="Z47" i="1"/>
  <c r="Z202" i="1"/>
  <c r="Z21" i="1"/>
  <c r="Z31" i="1"/>
  <c r="Z51" i="1"/>
  <c r="Z91" i="1"/>
  <c r="Z87" i="1"/>
  <c r="Z10" i="1"/>
  <c r="Z471" i="1"/>
  <c r="Z29" i="1"/>
  <c r="Z15" i="1"/>
  <c r="Z45" i="1"/>
  <c r="Z133" i="1"/>
  <c r="Z147" i="1"/>
  <c r="Z101" i="1"/>
  <c r="Z72" i="1"/>
  <c r="Z442" i="1"/>
  <c r="Z138" i="1"/>
  <c r="Z175" i="1"/>
  <c r="Z43" i="1"/>
  <c r="Z118" i="1"/>
  <c r="Z3" i="1"/>
  <c r="Z149" i="1"/>
  <c r="Z100" i="1"/>
  <c r="Z488" i="1"/>
  <c r="Z180" i="1"/>
  <c r="Z28" i="1"/>
  <c r="Z50" i="1"/>
  <c r="Z461" i="1"/>
  <c r="Z71" i="1"/>
  <c r="Z56" i="1"/>
  <c r="Z122" i="1"/>
  <c r="Z150" i="1"/>
  <c r="Z20" i="1"/>
  <c r="Z469" i="1"/>
  <c r="Z8" i="1"/>
  <c r="Z105" i="1"/>
  <c r="Z126" i="1"/>
  <c r="Z44" i="1"/>
  <c r="Z97" i="1"/>
  <c r="Z19" i="1"/>
  <c r="Z188" i="1"/>
  <c r="Z63" i="1"/>
  <c r="Z166" i="1"/>
  <c r="Z198" i="1"/>
  <c r="Z75" i="1"/>
  <c r="Z12" i="1"/>
  <c r="Z81" i="1"/>
  <c r="Z273" i="1"/>
  <c r="Z41" i="1"/>
  <c r="Z14" i="1"/>
  <c r="Z127" i="1"/>
  <c r="Z181" i="1"/>
  <c r="Z7" i="1"/>
  <c r="Z39" i="1"/>
  <c r="Z38" i="1"/>
  <c r="Z266" i="1"/>
  <c r="Z174" i="1"/>
  <c r="Z99" i="1"/>
  <c r="Z116" i="1"/>
  <c r="Z57" i="1"/>
  <c r="Z264" i="1"/>
  <c r="Z163" i="1"/>
  <c r="Z494" i="1"/>
  <c r="Z288" i="1"/>
  <c r="Z267" i="1"/>
  <c r="Z343" i="1"/>
  <c r="Z193" i="1"/>
  <c r="Z463" i="1"/>
  <c r="Z189" i="1"/>
  <c r="Z308" i="1"/>
  <c r="Z236" i="1"/>
  <c r="Z307" i="1"/>
  <c r="Z440" i="1"/>
  <c r="Z409" i="1"/>
  <c r="Z393" i="1"/>
  <c r="Z319" i="1"/>
  <c r="Z278" i="1"/>
  <c r="Z387" i="1"/>
  <c r="Z464" i="1"/>
  <c r="Z505" i="1"/>
  <c r="Z204" i="1"/>
  <c r="Z13" i="1"/>
  <c r="Z304" i="1"/>
  <c r="Z214" i="1"/>
  <c r="Z325" i="1"/>
  <c r="Z518" i="1"/>
  <c r="Z209" i="1"/>
  <c r="Z483" i="1"/>
  <c r="Z215" i="1"/>
  <c r="Z134" i="1"/>
  <c r="Z321" i="1"/>
  <c r="Z381" i="1"/>
  <c r="Z203" i="1"/>
  <c r="Z433" i="1"/>
  <c r="Z233" i="1"/>
  <c r="Z249" i="1"/>
  <c r="Z447" i="1"/>
  <c r="Z200" i="1"/>
  <c r="Z151" i="1"/>
  <c r="Z290" i="1"/>
  <c r="Z353" i="1"/>
  <c r="Z346" i="1"/>
  <c r="Z473" i="1"/>
  <c r="Z254" i="1"/>
  <c r="Z351" i="1"/>
  <c r="Z258" i="1"/>
  <c r="Z265" i="1"/>
  <c r="Z411" i="1"/>
  <c r="Z162" i="1"/>
  <c r="Z498" i="1"/>
  <c r="Z507" i="1"/>
  <c r="Z489" i="1"/>
  <c r="Z334" i="1"/>
  <c r="Z89" i="1"/>
  <c r="Z187" i="1"/>
  <c r="Z222" i="1"/>
  <c r="Z285" i="1"/>
  <c r="Z74" i="1"/>
  <c r="Z262" i="1"/>
  <c r="Z234" i="1"/>
  <c r="Z450" i="1"/>
  <c r="Z368" i="1"/>
  <c r="Z241" i="1"/>
  <c r="Z60" i="1"/>
  <c r="Z435" i="1"/>
  <c r="Z206" i="1"/>
  <c r="Z239" i="1"/>
  <c r="Z481" i="1"/>
  <c r="Z449" i="1"/>
  <c r="Z506" i="1"/>
  <c r="Z119" i="1"/>
  <c r="Z252" i="1"/>
  <c r="Z499" i="1"/>
  <c r="Z104" i="1"/>
  <c r="Z315" i="1"/>
  <c r="Z456" i="1"/>
  <c r="Z208" i="1"/>
  <c r="Z359" i="1"/>
  <c r="Z283" i="1"/>
  <c r="Z302" i="1"/>
  <c r="Z459" i="1"/>
  <c r="Z136" i="1"/>
  <c r="Z314" i="1"/>
  <c r="Z80" i="1"/>
  <c r="Z364" i="1"/>
  <c r="Z460" i="1"/>
  <c r="Z293" i="1"/>
  <c r="Z111" i="1"/>
  <c r="Z421" i="1"/>
  <c r="Z339" i="1"/>
  <c r="Z230" i="1"/>
  <c r="Z345" i="1"/>
  <c r="Z417" i="1"/>
  <c r="Z474" i="1"/>
  <c r="Z407" i="1"/>
  <c r="Z320" i="1"/>
  <c r="Z272" i="1"/>
  <c r="Z156" i="1"/>
  <c r="Z179" i="1"/>
  <c r="Z244" i="1"/>
  <c r="Z168" i="1"/>
  <c r="Z227" i="1"/>
  <c r="Z79" i="1"/>
  <c r="Z443" i="1"/>
  <c r="Z303" i="1"/>
  <c r="Z367" i="1"/>
  <c r="Z445" i="1"/>
  <c r="Z279" i="1"/>
  <c r="Z143" i="1"/>
  <c r="Z400" i="1"/>
  <c r="Z416" i="1"/>
  <c r="Z323" i="1"/>
  <c r="Z404" i="1"/>
  <c r="Z502" i="1"/>
  <c r="Z336" i="1"/>
  <c r="Z508" i="1"/>
  <c r="Z109" i="1"/>
  <c r="Z259" i="1"/>
  <c r="Z462" i="1"/>
  <c r="Z301" i="1"/>
  <c r="Z141" i="1"/>
  <c r="Z142" i="1"/>
  <c r="Z371" i="1"/>
  <c r="Z362" i="1"/>
  <c r="Z310" i="1"/>
  <c r="Z77" i="1"/>
  <c r="Z196" i="1"/>
  <c r="Z378" i="1"/>
  <c r="Z485" i="1"/>
  <c r="Z238" i="1"/>
  <c r="Z479" i="1"/>
  <c r="Z403" i="1"/>
  <c r="Z291" i="1"/>
  <c r="Z58" i="1"/>
  <c r="Z342" i="1"/>
  <c r="Z66" i="1"/>
  <c r="Z398" i="1"/>
  <c r="Z191" i="1"/>
  <c r="Z164" i="1"/>
  <c r="Z178" i="1"/>
  <c r="Z410" i="1"/>
  <c r="Z76" i="1"/>
  <c r="Z132" i="1"/>
  <c r="Z434" i="1"/>
  <c r="Z201" i="1"/>
  <c r="Z370" i="1"/>
  <c r="Z385" i="1"/>
  <c r="Z190" i="1"/>
  <c r="Z399" i="1"/>
  <c r="Z357" i="1"/>
  <c r="Z195" i="1"/>
  <c r="Z213" i="1"/>
  <c r="Z83" i="1"/>
  <c r="Z173" i="1"/>
  <c r="Z218" i="1"/>
  <c r="Z144" i="1"/>
  <c r="Z412" i="1"/>
  <c r="Z439" i="1"/>
  <c r="Z328" i="1"/>
  <c r="Z375" i="1"/>
  <c r="Z497" i="1"/>
  <c r="Z516" i="1"/>
  <c r="Z108" i="1"/>
  <c r="Z192" i="1"/>
  <c r="Z383" i="1"/>
  <c r="Z335" i="1"/>
  <c r="Z437" i="1"/>
  <c r="Z427" i="1"/>
  <c r="Z248" i="1"/>
  <c r="Z366" i="1"/>
  <c r="Z438" i="1"/>
  <c r="Z496" i="1"/>
  <c r="Z269" i="1"/>
  <c r="Z373" i="1"/>
  <c r="Z316" i="1"/>
  <c r="Z2" i="1"/>
  <c r="Z344" i="1"/>
  <c r="Z322" i="1"/>
  <c r="Z260" i="1"/>
  <c r="Z475" i="1"/>
  <c r="Z182" i="1"/>
  <c r="Z280" i="1"/>
  <c r="Z298" i="1"/>
  <c r="Z146" i="1"/>
  <c r="Z69" i="1"/>
  <c r="Z277" i="1"/>
  <c r="Z282" i="1"/>
  <c r="Z517" i="1"/>
  <c r="Z492" i="1"/>
  <c r="Z237" i="1"/>
  <c r="Z246" i="1"/>
  <c r="Z170" i="1"/>
  <c r="Z286" i="1"/>
  <c r="Z229" i="1"/>
  <c r="Z169" i="1"/>
  <c r="Z167" i="1"/>
  <c r="Z240" i="1"/>
  <c r="Z340" i="1"/>
  <c r="Z172" i="1"/>
  <c r="Z418" i="1"/>
  <c r="Z205" i="1"/>
  <c r="Z386" i="1"/>
  <c r="Z155" i="1"/>
  <c r="Z65" i="1"/>
  <c r="Z284" i="1"/>
  <c r="Z275" i="1"/>
  <c r="Z354" i="1"/>
  <c r="Z16" i="1"/>
  <c r="Z495" i="1"/>
  <c r="Z467" i="1"/>
  <c r="Z294" i="1"/>
  <c r="Z226" i="1"/>
  <c r="Z299" i="1"/>
  <c r="Z159" i="1"/>
  <c r="Z436" i="1"/>
  <c r="Z263" i="1"/>
  <c r="Z414" i="1"/>
  <c r="Z451" i="1"/>
  <c r="Z388" i="1"/>
  <c r="Z465" i="1"/>
  <c r="Z94" i="1"/>
  <c r="Z452" i="1"/>
  <c r="Z482" i="1"/>
  <c r="Z145" i="1"/>
  <c r="Z347" i="1"/>
  <c r="Z352" i="1"/>
  <c r="Z512" i="1"/>
  <c r="Z176" i="1"/>
  <c r="Z296" i="1"/>
  <c r="Z355" i="1"/>
  <c r="Z251" i="1"/>
  <c r="Z329" i="1"/>
  <c r="Z220" i="1"/>
  <c r="Z363" i="1"/>
  <c r="Z395" i="1"/>
  <c r="Z365" i="1"/>
  <c r="Z140" i="1"/>
  <c r="Z376" i="1"/>
  <c r="Z458" i="1"/>
  <c r="Z67" i="1"/>
  <c r="Z397" i="1"/>
  <c r="Z255" i="1"/>
  <c r="Z231" i="1"/>
  <c r="Z374" i="1"/>
  <c r="Z332" i="1"/>
  <c r="Z415" i="1"/>
  <c r="Z419" i="1"/>
  <c r="Z217" i="1"/>
  <c r="Z369" i="1"/>
  <c r="Z306" i="1"/>
  <c r="Z242" i="1"/>
  <c r="Z330" i="1"/>
  <c r="Z511" i="1"/>
  <c r="Z384" i="1"/>
  <c r="Z292" i="1"/>
  <c r="Z131" i="1"/>
  <c r="Z165" i="1"/>
  <c r="Z82" i="1"/>
  <c r="Z455" i="1"/>
  <c r="Z348" i="1"/>
  <c r="Z337" i="1"/>
  <c r="Z271" i="1"/>
  <c r="Z484" i="1"/>
  <c r="Z509" i="1"/>
  <c r="Z515" i="1"/>
  <c r="Z413" i="1"/>
  <c r="Z297" i="1"/>
  <c r="Z480" i="1"/>
  <c r="Z318" i="1"/>
  <c r="Z448" i="1"/>
  <c r="Z232" i="1"/>
  <c r="Z253" i="1"/>
  <c r="Z62" i="1"/>
  <c r="Z207" i="1"/>
  <c r="Z510" i="1"/>
  <c r="Z137" i="1"/>
  <c r="Z446" i="1"/>
  <c r="Z158" i="1"/>
  <c r="Z148" i="1"/>
  <c r="Z153" i="1"/>
  <c r="Z430" i="1"/>
  <c r="Z160" i="1"/>
  <c r="Z210" i="1"/>
  <c r="Z317" i="1"/>
  <c r="Z392" i="1"/>
  <c r="Z30" i="1"/>
  <c r="Z102" i="1"/>
  <c r="Z235" i="1"/>
  <c r="Z268" i="1"/>
  <c r="Z130" i="1"/>
  <c r="Z406" i="1"/>
  <c r="Z177" i="1"/>
  <c r="Z358" i="1"/>
  <c r="Z519" i="1"/>
  <c r="Z154" i="1"/>
  <c r="Z106" i="1"/>
  <c r="Z326" i="1"/>
  <c r="Z426" i="1"/>
  <c r="Z477" i="1"/>
  <c r="Z361" i="1"/>
  <c r="Z113" i="1"/>
  <c r="Z408" i="1"/>
  <c r="Z125" i="1"/>
  <c r="Z360" i="1"/>
  <c r="Z250" i="1"/>
  <c r="Z276" i="1"/>
  <c r="Z212" i="1"/>
  <c r="Z333" i="1"/>
  <c r="Z500" i="1"/>
  <c r="Z356" i="1"/>
  <c r="Z379" i="1"/>
  <c r="Z228" i="1"/>
  <c r="Z441" i="1"/>
  <c r="Z223" i="1"/>
  <c r="Z24" i="1"/>
  <c r="Z54" i="1"/>
  <c r="Z380" i="1"/>
  <c r="Z423" i="1"/>
  <c r="Z324" i="1"/>
  <c r="Z219" i="1"/>
  <c r="Z453" i="1"/>
  <c r="Z394" i="1"/>
  <c r="Z504" i="1"/>
  <c r="Z377" i="1"/>
  <c r="Z281" i="1"/>
  <c r="Z470" i="1"/>
  <c r="Z287" i="1"/>
  <c r="Z466" i="1"/>
  <c r="Z476" i="1"/>
  <c r="Z270" i="1"/>
  <c r="Z184" i="1"/>
  <c r="Z117" i="1"/>
  <c r="Z309" i="1"/>
  <c r="Z247" i="1"/>
  <c r="Z422" i="1"/>
  <c r="Z390" i="1"/>
  <c r="Z90" i="1"/>
  <c r="Z312" i="1"/>
  <c r="Z520" i="1"/>
  <c r="Z401" i="1"/>
  <c r="Z349" i="1"/>
  <c r="Z139" i="1"/>
  <c r="Z457" i="1"/>
  <c r="Z487" i="1"/>
  <c r="Z341" i="1"/>
  <c r="Z501" i="1"/>
  <c r="Z486" i="1"/>
  <c r="Z112" i="1"/>
  <c r="Z431" i="1"/>
  <c r="Z402" i="1"/>
  <c r="Z59" i="1"/>
  <c r="Z245" i="1"/>
  <c r="Z95" i="1"/>
  <c r="Z84" i="1"/>
  <c r="Z194" i="1"/>
  <c r="Z391" i="1"/>
  <c r="Z88" i="1"/>
  <c r="Z429" i="1"/>
  <c r="Z405" i="1"/>
  <c r="Z128" i="1"/>
  <c r="Z110" i="1"/>
  <c r="Z157" i="1"/>
  <c r="Z350" i="1"/>
  <c r="Z295" i="1"/>
  <c r="Z261" i="1"/>
  <c r="Z490" i="1"/>
  <c r="Z224" i="1"/>
  <c r="Z289" i="1"/>
  <c r="Z135" i="1"/>
  <c r="Z274" i="1"/>
  <c r="Z171" i="1"/>
  <c r="Z120" i="1"/>
  <c r="Z382" i="1"/>
  <c r="Z225" i="1"/>
  <c r="Z186" i="1"/>
  <c r="Z216" i="1"/>
  <c r="Z468" i="1"/>
  <c r="Z9" i="1"/>
  <c r="Z514" i="1"/>
  <c r="Z313" i="1"/>
  <c r="Z472" i="1"/>
  <c r="Z243" i="1"/>
  <c r="Z420" i="1"/>
  <c r="Z42" i="1"/>
  <c r="Z491" i="1"/>
  <c r="Z221" i="1"/>
  <c r="Z424" i="1"/>
  <c r="Z107" i="1"/>
  <c r="Z425" i="1"/>
  <c r="Z257" i="1"/>
  <c r="Z92" i="1"/>
  <c r="Z331" i="1"/>
  <c r="Z389" i="1"/>
  <c r="Z305" i="1"/>
  <c r="Z513" i="1"/>
  <c r="Z161" i="1"/>
  <c r="Z444" i="1"/>
  <c r="Z197" i="1"/>
  <c r="Z327" i="1"/>
  <c r="Z432" i="1"/>
  <c r="Z503" i="1"/>
  <c r="Z211" i="1"/>
</calcChain>
</file>

<file path=xl/sharedStrings.xml><?xml version="1.0" encoding="utf-8"?>
<sst xmlns="http://schemas.openxmlformats.org/spreadsheetml/2006/main" count="2547" uniqueCount="1702">
  <si>
    <t>industry</t>
  </si>
  <si>
    <t>country</t>
  </si>
  <si>
    <t>longName</t>
  </si>
  <si>
    <t>symbol</t>
  </si>
  <si>
    <t>price</t>
  </si>
  <si>
    <t>Market Cap</t>
  </si>
  <si>
    <t>from_low</t>
  </si>
  <si>
    <t>from_high</t>
  </si>
  <si>
    <t>OpMarg</t>
  </si>
  <si>
    <t>OwnEa/S</t>
  </si>
  <si>
    <t>OwnEa/S/P</t>
  </si>
  <si>
    <t>%QtrGrwth</t>
  </si>
  <si>
    <t>Short%</t>
  </si>
  <si>
    <t>B/S/P</t>
  </si>
  <si>
    <t>BVPS</t>
  </si>
  <si>
    <t>Rev/S/P</t>
  </si>
  <si>
    <t>WC/S/P</t>
  </si>
  <si>
    <t>WC/Debt</t>
  </si>
  <si>
    <t>Debt</t>
  </si>
  <si>
    <t>%Ins</t>
  </si>
  <si>
    <t>totalCashFromOperatingActivitiesTTM</t>
  </si>
  <si>
    <t>capitalExpendituresTTM</t>
  </si>
  <si>
    <t>capex_more_correct</t>
  </si>
  <si>
    <t>sharesOutstanding</t>
  </si>
  <si>
    <t>marCap</t>
  </si>
  <si>
    <t>Solar</t>
  </si>
  <si>
    <t>Canada</t>
  </si>
  <si>
    <t>ARISE Technologies Corporation</t>
  </si>
  <si>
    <t>APVNF</t>
  </si>
  <si>
    <t>31350.0</t>
  </si>
  <si>
    <t>Software—Infrastructure</t>
  </si>
  <si>
    <t>United Kingdom</t>
  </si>
  <si>
    <t>Equiniti Group plc</t>
  </si>
  <si>
    <t>EQUGF</t>
  </si>
  <si>
    <t>912.397M</t>
  </si>
  <si>
    <t>Beverages—Non-Alcoholic</t>
  </si>
  <si>
    <t>BevCanna Enterprises Inc.</t>
  </si>
  <si>
    <t>BVNNF</t>
  </si>
  <si>
    <t>50.716M</t>
  </si>
  <si>
    <t>United States</t>
  </si>
  <si>
    <t>GSV, Inc.</t>
  </si>
  <si>
    <t>GSVI</t>
  </si>
  <si>
    <t>156.0</t>
  </si>
  <si>
    <t>Software—Application</t>
  </si>
  <si>
    <t>Beta Music Group, Inc.</t>
  </si>
  <si>
    <t>BEMGQ</t>
  </si>
  <si>
    <t>438411.0</t>
  </si>
  <si>
    <t>PreCheck Health Services, Inc.</t>
  </si>
  <si>
    <t>HLTY</t>
  </si>
  <si>
    <t>1556.0</t>
  </si>
  <si>
    <t>Publishing</t>
  </si>
  <si>
    <t>Grand Perfecta, Inc.</t>
  </si>
  <si>
    <t>GPIW</t>
  </si>
  <si>
    <t>298592.0</t>
  </si>
  <si>
    <t>Inyx, Inc.</t>
  </si>
  <si>
    <t>IYXI</t>
  </si>
  <si>
    <t>727.0</t>
  </si>
  <si>
    <t>Diagnostics &amp; Research</t>
  </si>
  <si>
    <t>Integrative Health Technologies, Inc.</t>
  </si>
  <si>
    <t>IHTI</t>
  </si>
  <si>
    <t>65294.0</t>
  </si>
  <si>
    <t>REIT—Diversified</t>
  </si>
  <si>
    <t>Gadsden Properties, Inc.</t>
  </si>
  <si>
    <t>GADS</t>
  </si>
  <si>
    <t>4.384M</t>
  </si>
  <si>
    <t>General Contractors</t>
  </si>
  <si>
    <t>IX Energy Holdings, Inc.</t>
  </si>
  <si>
    <t>IXEH</t>
  </si>
  <si>
    <t>7040.0</t>
  </si>
  <si>
    <t>Waste Management</t>
  </si>
  <si>
    <t>Norway</t>
  </si>
  <si>
    <t>Agilyx AS</t>
  </si>
  <si>
    <t>AGXXF</t>
  </si>
  <si>
    <t>222.172M</t>
  </si>
  <si>
    <t>Communication Equipment</t>
  </si>
  <si>
    <t>Cyber Digital, Inc.</t>
  </si>
  <si>
    <t>CYBD</t>
  </si>
  <si>
    <t>2305.0</t>
  </si>
  <si>
    <t>Business Equipment &amp; Supplies</t>
  </si>
  <si>
    <t>THC Farmaceuticals, Inc.</t>
  </si>
  <si>
    <t>CBDG</t>
  </si>
  <si>
    <t>1.251M</t>
  </si>
  <si>
    <t>Medical Devices</t>
  </si>
  <si>
    <t>Echo Therapeutics, Inc.</t>
  </si>
  <si>
    <t>ECTE</t>
  </si>
  <si>
    <t>36012.0</t>
  </si>
  <si>
    <t>Electronic Tele-Communications, Inc.</t>
  </si>
  <si>
    <t>ETCIA</t>
  </si>
  <si>
    <t>91528.0</t>
  </si>
  <si>
    <t>Conglomerates</t>
  </si>
  <si>
    <t>Crown Baus Capital Corp.</t>
  </si>
  <si>
    <t>CBCA</t>
  </si>
  <si>
    <t>46377.0</t>
  </si>
  <si>
    <t>Ablaze Technologies Inc</t>
  </si>
  <si>
    <t>ABZT</t>
  </si>
  <si>
    <t>7750.0</t>
  </si>
  <si>
    <t>Real Estate—Development</t>
  </si>
  <si>
    <t>DevMar Equities, Inc.</t>
  </si>
  <si>
    <t>DEVM</t>
  </si>
  <si>
    <t>301932.0</t>
  </si>
  <si>
    <t>Computer Hardware</t>
  </si>
  <si>
    <t>Cambex Corporation</t>
  </si>
  <si>
    <t>CBEX</t>
  </si>
  <si>
    <t>130767.0</t>
  </si>
  <si>
    <t>Specialty Chemicals</t>
  </si>
  <si>
    <t>Kraig Biocraft Laboratories, Inc.</t>
  </si>
  <si>
    <t>KBLB</t>
  </si>
  <si>
    <t>69.271M</t>
  </si>
  <si>
    <t>Infinito Gold Ltd.</t>
  </si>
  <si>
    <t>IGFFF</t>
  </si>
  <si>
    <t>12400.0</t>
  </si>
  <si>
    <t>Specialty Business Services</t>
  </si>
  <si>
    <t>CE Software, Inc.</t>
  </si>
  <si>
    <t>CESF</t>
  </si>
  <si>
    <t>7711.0</t>
  </si>
  <si>
    <t>Health Information Services</t>
  </si>
  <si>
    <t>Carebook Technologies Inc.</t>
  </si>
  <si>
    <t>CRBKF</t>
  </si>
  <si>
    <t>24.114M</t>
  </si>
  <si>
    <t>Real Estate—Diversified</t>
  </si>
  <si>
    <t>Brightlane Corp.</t>
  </si>
  <si>
    <t>BTLN</t>
  </si>
  <si>
    <t>440588.0</t>
  </si>
  <si>
    <t>DataLogic International, Inc.</t>
  </si>
  <si>
    <t>DLGI</t>
  </si>
  <si>
    <t>9800.0</t>
  </si>
  <si>
    <t>Steel</t>
  </si>
  <si>
    <t>GC International, Inc.</t>
  </si>
  <si>
    <t>GCIN</t>
  </si>
  <si>
    <t>193931.0</t>
  </si>
  <si>
    <t>Diversified Utilities</t>
  </si>
  <si>
    <t>ForceField Energy Inc.</t>
  </si>
  <si>
    <t>FNRG</t>
  </si>
  <si>
    <t>300.0</t>
  </si>
  <si>
    <t>Scientific &amp; Technical Instruments</t>
  </si>
  <si>
    <t>South Korea</t>
  </si>
  <si>
    <t>eMARINE Global Inc.</t>
  </si>
  <si>
    <t>EMRN</t>
  </si>
  <si>
    <t>141270.0</t>
  </si>
  <si>
    <t>Altai Resources Inc.</t>
  </si>
  <si>
    <t>ARSEF</t>
  </si>
  <si>
    <t>3.332M</t>
  </si>
  <si>
    <t>Advanced Engine Technologies, Inc.</t>
  </si>
  <si>
    <t>AENG</t>
  </si>
  <si>
    <t>3300.0</t>
  </si>
  <si>
    <t>Genoil Inc.</t>
  </si>
  <si>
    <t>GNOLF</t>
  </si>
  <si>
    <t>377843.0</t>
  </si>
  <si>
    <t>Flame Seal Products, Inc.</t>
  </si>
  <si>
    <t>FLMP</t>
  </si>
  <si>
    <t>115156.0</t>
  </si>
  <si>
    <t>Business Software &amp; Services</t>
  </si>
  <si>
    <t>Arista Financial Corp.</t>
  </si>
  <si>
    <t>ARST</t>
  </si>
  <si>
    <t>3781.0</t>
  </si>
  <si>
    <t>Broadcasting - TV</t>
  </si>
  <si>
    <t>AllDigital Holdings, Inc.</t>
  </si>
  <si>
    <t>ADGL</t>
  </si>
  <si>
    <t>52069.0</t>
  </si>
  <si>
    <t>Cardiovascular Sciences, Inc.</t>
  </si>
  <si>
    <t>CVSC</t>
  </si>
  <si>
    <t>1600.0</t>
  </si>
  <si>
    <t>Specialty Industrial Machinery</t>
  </si>
  <si>
    <t>France</t>
  </si>
  <si>
    <t>Balyo SA</t>
  </si>
  <si>
    <t>BYYLF</t>
  </si>
  <si>
    <t>7745.0</t>
  </si>
  <si>
    <t>AirTrona International, Inc.</t>
  </si>
  <si>
    <t>ARTR</t>
  </si>
  <si>
    <t>22575.0</t>
  </si>
  <si>
    <t>Pollution &amp; Treatment Controls</t>
  </si>
  <si>
    <t>Eco Safe Systems USA, Inc.</t>
  </si>
  <si>
    <t>ESFS</t>
  </si>
  <si>
    <t>90103.0</t>
  </si>
  <si>
    <t>HTC Purenergy Inc.</t>
  </si>
  <si>
    <t>HTPRF</t>
  </si>
  <si>
    <t>3.514M</t>
  </si>
  <si>
    <t>Canal Capital Corporation</t>
  </si>
  <si>
    <t>COWP</t>
  </si>
  <si>
    <t>178.0</t>
  </si>
  <si>
    <t>MMI-GOC, LLC</t>
  </si>
  <si>
    <t>GOCH</t>
  </si>
  <si>
    <t>2300.0</t>
  </si>
  <si>
    <t>H3Enterprises, Inc.</t>
  </si>
  <si>
    <t>HTRE</t>
  </si>
  <si>
    <t>17073.0</t>
  </si>
  <si>
    <t>Telecom Services</t>
  </si>
  <si>
    <t>Helios Towers plc</t>
  </si>
  <si>
    <t>HTWSF</t>
  </si>
  <si>
    <t>2.316B</t>
  </si>
  <si>
    <t>Drug Manufacturers—Specialty &amp; Generic</t>
  </si>
  <si>
    <t>Advantis Corp.</t>
  </si>
  <si>
    <t>ADVT</t>
  </si>
  <si>
    <t>6190.0</t>
  </si>
  <si>
    <t>Security &amp; Protection Services</t>
  </si>
  <si>
    <t>Creative Vistas, Inc.</t>
  </si>
  <si>
    <t>CVAS</t>
  </si>
  <si>
    <t>56233.0</t>
  </si>
  <si>
    <t>Global Clean Energy, Inc.</t>
  </si>
  <si>
    <t>GCEI</t>
  </si>
  <si>
    <t>34.88M</t>
  </si>
  <si>
    <t>Switzerland</t>
  </si>
  <si>
    <t>CalciTech Ltd.</t>
  </si>
  <si>
    <t>CLKTF</t>
  </si>
  <si>
    <t>26791.0</t>
  </si>
  <si>
    <t>Medical Instruments &amp; Supplies</t>
  </si>
  <si>
    <t>American Scientific Resources, Incorporated</t>
  </si>
  <si>
    <t>ASFX</t>
  </si>
  <si>
    <t>3008.0</t>
  </si>
  <si>
    <t>Xali Gold Corp.</t>
  </si>
  <si>
    <t>CGDXF</t>
  </si>
  <si>
    <t>12.341M</t>
  </si>
  <si>
    <t>EarthFirst Technologies, Incorporated</t>
  </si>
  <si>
    <t>EFTI</t>
  </si>
  <si>
    <t>61100.0</t>
  </si>
  <si>
    <t>Household &amp; Personal Products</t>
  </si>
  <si>
    <t>Human Pheromone Sciences, Inc.</t>
  </si>
  <si>
    <t>EROX</t>
  </si>
  <si>
    <t>20599.0</t>
  </si>
  <si>
    <t>Specialty Retail</t>
  </si>
  <si>
    <t>Jade Global Holdings, Inc.</t>
  </si>
  <si>
    <t>JADG</t>
  </si>
  <si>
    <t>27600.0</t>
  </si>
  <si>
    <t>Bidstack Group Plc</t>
  </si>
  <si>
    <t>FTBGF</t>
  </si>
  <si>
    <t>27.011M</t>
  </si>
  <si>
    <t>Clarent Corporation</t>
  </si>
  <si>
    <t>CLRN</t>
  </si>
  <si>
    <t>492017.0</t>
  </si>
  <si>
    <t>Germany</t>
  </si>
  <si>
    <t>Biofrontera AG</t>
  </si>
  <si>
    <t>BFFTF</t>
  </si>
  <si>
    <t>126.016M</t>
  </si>
  <si>
    <t>CyberKey Solutions, Inc.</t>
  </si>
  <si>
    <t>CKYS</t>
  </si>
  <si>
    <t>20000.0</t>
  </si>
  <si>
    <t>Garb Oil &amp; Power Corporation</t>
  </si>
  <si>
    <t>GARB</t>
  </si>
  <si>
    <t>4.75M</t>
  </si>
  <si>
    <t>eMedia Group Inc.</t>
  </si>
  <si>
    <t>EMMD</t>
  </si>
  <si>
    <t>2000.0</t>
  </si>
  <si>
    <t>Montana Exploration Corp.</t>
  </si>
  <si>
    <t>ATDEF</t>
  </si>
  <si>
    <t>5905.0</t>
  </si>
  <si>
    <t>Credit Services</t>
  </si>
  <si>
    <t>ATI Nationwide Holding Corp.</t>
  </si>
  <si>
    <t>ATIN</t>
  </si>
  <si>
    <t>24483.0</t>
  </si>
  <si>
    <t>Corfacts, Inc.</t>
  </si>
  <si>
    <t>CFCC</t>
  </si>
  <si>
    <t>107652.0</t>
  </si>
  <si>
    <t>Central Wireless, Inc.</t>
  </si>
  <si>
    <t>CWIR</t>
  </si>
  <si>
    <t>93056.0</t>
  </si>
  <si>
    <t>Frontera Investment, Inc.</t>
  </si>
  <si>
    <t>FRNV</t>
  </si>
  <si>
    <t>595.0</t>
  </si>
  <si>
    <t>Ireland</t>
  </si>
  <si>
    <t>Endo International plc</t>
  </si>
  <si>
    <t>ENDP</t>
  </si>
  <si>
    <t>489.94M</t>
  </si>
  <si>
    <t>Armor Electric, Inc.</t>
  </si>
  <si>
    <t>ARME</t>
  </si>
  <si>
    <t>4517.0</t>
  </si>
  <si>
    <t>BGI, Inc.</t>
  </si>
  <si>
    <t>BGII</t>
  </si>
  <si>
    <t>1468.0</t>
  </si>
  <si>
    <t>Frélii, Inc.</t>
  </si>
  <si>
    <t>FRLI</t>
  </si>
  <si>
    <t>16040.0</t>
  </si>
  <si>
    <t>Magnetic North Acquisition Corp.</t>
  </si>
  <si>
    <t>BKBLF</t>
  </si>
  <si>
    <t>557709.0</t>
  </si>
  <si>
    <t>GSRX Industries Inc.</t>
  </si>
  <si>
    <t>GSRX</t>
  </si>
  <si>
    <t>1.063M</t>
  </si>
  <si>
    <t>Autris</t>
  </si>
  <si>
    <t>AUTR</t>
  </si>
  <si>
    <t>172674.0</t>
  </si>
  <si>
    <t>Advanced Technologies Group, Ltd.</t>
  </si>
  <si>
    <t>AVGG</t>
  </si>
  <si>
    <t>57437.0</t>
  </si>
  <si>
    <t>India Capital Growth Fund Limited</t>
  </si>
  <si>
    <t>ICGFF</t>
  </si>
  <si>
    <t>162.671M</t>
  </si>
  <si>
    <t>Entertainment</t>
  </si>
  <si>
    <t>iPic Entertainment Inc.</t>
  </si>
  <si>
    <t>IPIC</t>
  </si>
  <si>
    <t>761941.0</t>
  </si>
  <si>
    <t>Encounter Development Technologies Inc.</t>
  </si>
  <si>
    <t>ENTI</t>
  </si>
  <si>
    <t>2.99M</t>
  </si>
  <si>
    <t>GlyEco, Inc.</t>
  </si>
  <si>
    <t>GLYE</t>
  </si>
  <si>
    <t>14484.0</t>
  </si>
  <si>
    <t>Broadcasting</t>
  </si>
  <si>
    <t>FonU2, Inc.</t>
  </si>
  <si>
    <t>FONU</t>
  </si>
  <si>
    <t>347075.0</t>
  </si>
  <si>
    <t>HK eBus Corporation</t>
  </si>
  <si>
    <t>HKEB</t>
  </si>
  <si>
    <t>99.0</t>
  </si>
  <si>
    <t>Elva International, Inc.</t>
  </si>
  <si>
    <t>EVAI</t>
  </si>
  <si>
    <t>1.232M</t>
  </si>
  <si>
    <t>Packaged Foods</t>
  </si>
  <si>
    <t>Healthy Coffee International, Inc.</t>
  </si>
  <si>
    <t>HCEI</t>
  </si>
  <si>
    <t>165798.0</t>
  </si>
  <si>
    <t>BioPharma Credit PLC</t>
  </si>
  <si>
    <t>BOPCF</t>
  </si>
  <si>
    <t>1.368B</t>
  </si>
  <si>
    <t>Aladdin Healthcare Technologies SE</t>
  </si>
  <si>
    <t>ALDNF</t>
  </si>
  <si>
    <t>3.117M</t>
  </si>
  <si>
    <t>Bryn Resources Inc.</t>
  </si>
  <si>
    <t>BRYN</t>
  </si>
  <si>
    <t>4494.0</t>
  </si>
  <si>
    <t>General Payment Systems, Inc.</t>
  </si>
  <si>
    <t>GPSI</t>
  </si>
  <si>
    <t>22767.0</t>
  </si>
  <si>
    <t>Grocery Stores</t>
  </si>
  <si>
    <t>Poland</t>
  </si>
  <si>
    <t>Eurocash S.A.</t>
  </si>
  <si>
    <t>EUSHY</t>
  </si>
  <si>
    <t>338.18M</t>
  </si>
  <si>
    <t>Imagenetix, Inc.</t>
  </si>
  <si>
    <t>IAGX</t>
  </si>
  <si>
    <t>56846.0</t>
  </si>
  <si>
    <t>Canning Str Corp.</t>
  </si>
  <si>
    <t>CSTC</t>
  </si>
  <si>
    <t>32478.0</t>
  </si>
  <si>
    <t>Hot Mama's Foods, Inc.</t>
  </si>
  <si>
    <t>HOTF</t>
  </si>
  <si>
    <t>424430.0</t>
  </si>
  <si>
    <t>Aerospace &amp; Defense</t>
  </si>
  <si>
    <t>Alabama Aircraft Industries, Inc</t>
  </si>
  <si>
    <t>AAIIQ</t>
  </si>
  <si>
    <t>1.239M</t>
  </si>
  <si>
    <t>Enterprise Informatics, Inc.</t>
  </si>
  <si>
    <t>EINF</t>
  </si>
  <si>
    <t>1710.0</t>
  </si>
  <si>
    <t>Utilities—Renewable</t>
  </si>
  <si>
    <t>Sweden</t>
  </si>
  <si>
    <t>Azelio AB (publ)</t>
  </si>
  <si>
    <t>AZLOF</t>
  </si>
  <si>
    <t>443.123M</t>
  </si>
  <si>
    <t>Harbourton Capital Group, Inc.</t>
  </si>
  <si>
    <t>HBTC</t>
  </si>
  <si>
    <t>506.0</t>
  </si>
  <si>
    <t>Oil &amp; Gas Drilling</t>
  </si>
  <si>
    <t>Beard Co. (The)</t>
  </si>
  <si>
    <t>BRCOQ</t>
  </si>
  <si>
    <t>212150.0</t>
  </si>
  <si>
    <t>Groundstar Resources Limited</t>
  </si>
  <si>
    <t>GRDSF</t>
  </si>
  <si>
    <t>477874.0</t>
  </si>
  <si>
    <t>High North Resources Ltd.</t>
  </si>
  <si>
    <t>HNTHF</t>
  </si>
  <si>
    <t>14874.0</t>
  </si>
  <si>
    <t>Connected Media Technologies Inc.</t>
  </si>
  <si>
    <t>CNCM</t>
  </si>
  <si>
    <t>138136.0</t>
  </si>
  <si>
    <t>Research Services</t>
  </si>
  <si>
    <t>IR Biosciences Holdings Inc.</t>
  </si>
  <si>
    <t>IRBS</t>
  </si>
  <si>
    <t>1700.0</t>
  </si>
  <si>
    <t>Bresler &amp; Reiner, Inc.</t>
  </si>
  <si>
    <t>BRER</t>
  </si>
  <si>
    <t>3.711M</t>
  </si>
  <si>
    <t>Information Technology Services</t>
  </si>
  <si>
    <t>Cloudward, Inc.</t>
  </si>
  <si>
    <t>CDWD</t>
  </si>
  <si>
    <t>43727.0</t>
  </si>
  <si>
    <t>Imagion Biosystems Limited</t>
  </si>
  <si>
    <t>IBXXF</t>
  </si>
  <si>
    <t>2.606M</t>
  </si>
  <si>
    <t>Greenbelt Resources Corporation</t>
  </si>
  <si>
    <t>GRCO</t>
  </si>
  <si>
    <t>4.375M</t>
  </si>
  <si>
    <t>Electronic Gaming &amp; Multimedia</t>
  </si>
  <si>
    <t>indiePub Entertainment, Inc.</t>
  </si>
  <si>
    <t>IPUB</t>
  </si>
  <si>
    <t>62397.0</t>
  </si>
  <si>
    <t>Electric &amp; Gas Technology, Inc.</t>
  </si>
  <si>
    <t>ELGT</t>
  </si>
  <si>
    <t>800.0</t>
  </si>
  <si>
    <t>Alchemy Creative, Inc.</t>
  </si>
  <si>
    <t>ALMY</t>
  </si>
  <si>
    <t>72144.0</t>
  </si>
  <si>
    <t>Cloud DX Inc.</t>
  </si>
  <si>
    <t>CDXFF</t>
  </si>
  <si>
    <t>16.231M</t>
  </si>
  <si>
    <t>Furnishings, Fixtures &amp; Appliances</t>
  </si>
  <si>
    <t>Diamant Art Corp.</t>
  </si>
  <si>
    <t>DIAAF</t>
  </si>
  <si>
    <t>12872.0</t>
  </si>
  <si>
    <t>Pharmaceutical Retailers</t>
  </si>
  <si>
    <t>FusionPharm, Inc.</t>
  </si>
  <si>
    <t>FSPM</t>
  </si>
  <si>
    <t>1059.0</t>
  </si>
  <si>
    <t>EVIO, Inc.</t>
  </si>
  <si>
    <t>EVIO</t>
  </si>
  <si>
    <t>482332.0</t>
  </si>
  <si>
    <t>Bare Metal Standard, Inc.</t>
  </si>
  <si>
    <t>BRMT</t>
  </si>
  <si>
    <t>3.151M</t>
  </si>
  <si>
    <t>ClearStory Systems, Inc.</t>
  </si>
  <si>
    <t>CSYS</t>
  </si>
  <si>
    <t>500.0</t>
  </si>
  <si>
    <t>Communications Synergy Technologies, Inc.</t>
  </si>
  <si>
    <t>CSYT</t>
  </si>
  <si>
    <t>12100.0</t>
  </si>
  <si>
    <t>Biomagnetics Diagnostics Corp.</t>
  </si>
  <si>
    <t>BMGP</t>
  </si>
  <si>
    <t>11476.0</t>
  </si>
  <si>
    <t>eve Sleep plc</t>
  </si>
  <si>
    <t>EVSLF</t>
  </si>
  <si>
    <t>14.391M</t>
  </si>
  <si>
    <t>Electrical Equipment &amp; Parts</t>
  </si>
  <si>
    <t>AI Technology Group Inc.</t>
  </si>
  <si>
    <t>AIPG</t>
  </si>
  <si>
    <t>2.97M</t>
  </si>
  <si>
    <t>Eurotech, Ltd.</t>
  </si>
  <si>
    <t>EUOT</t>
  </si>
  <si>
    <t>164093.0</t>
  </si>
  <si>
    <t>Internet Content &amp; Information</t>
  </si>
  <si>
    <t>Idle Media, Inc.</t>
  </si>
  <si>
    <t>IDLM</t>
  </si>
  <si>
    <t>310726.0</t>
  </si>
  <si>
    <t>CMARK International, Inc.</t>
  </si>
  <si>
    <t>CMIT</t>
  </si>
  <si>
    <t>32770.0</t>
  </si>
  <si>
    <t>Real Estate Services</t>
  </si>
  <si>
    <t>MBH Corporation PLC</t>
  </si>
  <si>
    <t>M8H.DE</t>
  </si>
  <si>
    <t>14.094M</t>
  </si>
  <si>
    <t>Agent Information Software, Inc.</t>
  </si>
  <si>
    <t>AIFS</t>
  </si>
  <si>
    <t>2.388M</t>
  </si>
  <si>
    <t>Grainger plc</t>
  </si>
  <si>
    <t>GRGTF</t>
  </si>
  <si>
    <t>2.837B</t>
  </si>
  <si>
    <t>Gunpoint Exploration Ltd.</t>
  </si>
  <si>
    <t>CJIMF</t>
  </si>
  <si>
    <t>19.521M</t>
  </si>
  <si>
    <t>Marine Shipping</t>
  </si>
  <si>
    <t>Mexico</t>
  </si>
  <si>
    <t>Grupo TMM, S.A.B.</t>
  </si>
  <si>
    <t>GTMAY</t>
  </si>
  <si>
    <t>14.956M</t>
  </si>
  <si>
    <t>Capital Markets</t>
  </si>
  <si>
    <t>BTCS Inc.</t>
  </si>
  <si>
    <t>BTCS</t>
  </si>
  <si>
    <t>37.119M</t>
  </si>
  <si>
    <t>Farm Products</t>
  </si>
  <si>
    <t>GLG Life Tech Corporation</t>
  </si>
  <si>
    <t>GLGLF</t>
  </si>
  <si>
    <t>3.989M</t>
  </si>
  <si>
    <t>TPCO Holding Corp.</t>
  </si>
  <si>
    <t>GRAMF</t>
  </si>
  <si>
    <t>347.375M</t>
  </si>
  <si>
    <t>Green Stream Holdings Inc.</t>
  </si>
  <si>
    <t>GSFI</t>
  </si>
  <si>
    <t>3.719M</t>
  </si>
  <si>
    <t>Boardwalktech Software Corp.</t>
  </si>
  <si>
    <t>BWLKF</t>
  </si>
  <si>
    <t>25.763M</t>
  </si>
  <si>
    <t>Auto Manufacturers</t>
  </si>
  <si>
    <t>Elio Motors, Inc.</t>
  </si>
  <si>
    <t>ELIO</t>
  </si>
  <si>
    <t>9.337M</t>
  </si>
  <si>
    <t>Emerald Health Therapeutics, Inc.</t>
  </si>
  <si>
    <t>EMHTF</t>
  </si>
  <si>
    <t>25.366M</t>
  </si>
  <si>
    <t>Akumin Inc.</t>
  </si>
  <si>
    <t>AKU</t>
  </si>
  <si>
    <t>154.403M</t>
  </si>
  <si>
    <t>High Sierra Technologies, Inc.</t>
  </si>
  <si>
    <t>HSTI</t>
  </si>
  <si>
    <t>81.305M</t>
  </si>
  <si>
    <t>Willow Biosciences Inc.</t>
  </si>
  <si>
    <t>CANSF</t>
  </si>
  <si>
    <t>66.237M</t>
  </si>
  <si>
    <t>Electronics &amp; Computer Distribution</t>
  </si>
  <si>
    <t>UniDevice AG</t>
  </si>
  <si>
    <t>UDC.DE</t>
  </si>
  <si>
    <t>29.648M</t>
  </si>
  <si>
    <t>Clear Blue Technologies International Inc.</t>
  </si>
  <si>
    <t>CBUTF</t>
  </si>
  <si>
    <t>17.093M</t>
  </si>
  <si>
    <t>Spectral Medical Inc.</t>
  </si>
  <si>
    <t>EDTXF</t>
  </si>
  <si>
    <t>63.339M</t>
  </si>
  <si>
    <t>HEXO Corp.</t>
  </si>
  <si>
    <t>HEXO</t>
  </si>
  <si>
    <t>358.421M</t>
  </si>
  <si>
    <t>Luxembourg</t>
  </si>
  <si>
    <t>CPI Property Group S.A.</t>
  </si>
  <si>
    <t>O5G.DE</t>
  </si>
  <si>
    <t>6.041B</t>
  </si>
  <si>
    <t>Restaurants</t>
  </si>
  <si>
    <t>Cafe Holdings Inc.</t>
  </si>
  <si>
    <t>COFE</t>
  </si>
  <si>
    <t>4.936M</t>
  </si>
  <si>
    <t>Enchanted World Inc.</t>
  </si>
  <si>
    <t>ENCW</t>
  </si>
  <si>
    <t>891.0</t>
  </si>
  <si>
    <t>RCM Beteiligungs AG</t>
  </si>
  <si>
    <t>RCMN.DE</t>
  </si>
  <si>
    <t>24.868M</t>
  </si>
  <si>
    <t>Harvest Gold Corporation</t>
  </si>
  <si>
    <t>HVGDF</t>
  </si>
  <si>
    <t>6.305M</t>
  </si>
  <si>
    <t>CV Sciences, Inc.</t>
  </si>
  <si>
    <t>CVSI</t>
  </si>
  <si>
    <t>31.722M</t>
  </si>
  <si>
    <t>Alstom SA</t>
  </si>
  <si>
    <t>ALSMY</t>
  </si>
  <si>
    <t>15.863B</t>
  </si>
  <si>
    <t>BioQuest Corp.</t>
  </si>
  <si>
    <t>BQST</t>
  </si>
  <si>
    <t>5.277M</t>
  </si>
  <si>
    <t>Bolsa Mexicana de Valores, S.A.B. de C.V.</t>
  </si>
  <si>
    <t>BOMXF</t>
  </si>
  <si>
    <t>1.227B</t>
  </si>
  <si>
    <t>GCM Resources Plc</t>
  </si>
  <si>
    <t>GCLMF</t>
  </si>
  <si>
    <t>6.426M</t>
  </si>
  <si>
    <t>ComF5 International, Inc.</t>
  </si>
  <si>
    <t>CMFV</t>
  </si>
  <si>
    <t>575138.0</t>
  </si>
  <si>
    <t>CURE Pharmaceutical Holding Corp.</t>
  </si>
  <si>
    <t>CURR</t>
  </si>
  <si>
    <t>29.839M</t>
  </si>
  <si>
    <t>ERWE Immobilien AG</t>
  </si>
  <si>
    <t>ERWE.DE</t>
  </si>
  <si>
    <t>56.294M</t>
  </si>
  <si>
    <t>Personal Services</t>
  </si>
  <si>
    <t>American International Holdings Corp.</t>
  </si>
  <si>
    <t>AMIH</t>
  </si>
  <si>
    <t>4.923M</t>
  </si>
  <si>
    <t>Apollo Healthcare Corp.</t>
  </si>
  <si>
    <t>AHCCF</t>
  </si>
  <si>
    <t>136.33M</t>
  </si>
  <si>
    <t>DGTL Holdings Inc.</t>
  </si>
  <si>
    <t>DGTHF</t>
  </si>
  <si>
    <t>8.639M</t>
  </si>
  <si>
    <t>Hemp, Inc</t>
  </si>
  <si>
    <t>HEMP</t>
  </si>
  <si>
    <t>11.297M</t>
  </si>
  <si>
    <t>Medical Care Facilities</t>
  </si>
  <si>
    <t>MEDICLIN Aktiengesellschaft</t>
  </si>
  <si>
    <t>MED.DE</t>
  </si>
  <si>
    <t>183.35M</t>
  </si>
  <si>
    <t>Binovi Technologies Corp.</t>
  </si>
  <si>
    <t>BNVIF</t>
  </si>
  <si>
    <t>4.475M</t>
  </si>
  <si>
    <t>Golden Cariboo Resources Ltd.</t>
  </si>
  <si>
    <t>GCCFF</t>
  </si>
  <si>
    <t>1.248M</t>
  </si>
  <si>
    <t>Global WholeHealth Partners Corporation</t>
  </si>
  <si>
    <t>GWHP</t>
  </si>
  <si>
    <t>20.191M</t>
  </si>
  <si>
    <t>ESE Entertainment Inc.</t>
  </si>
  <si>
    <t>ENTEF</t>
  </si>
  <si>
    <t>39.698M</t>
  </si>
  <si>
    <t>Baylin Technologies Inc.</t>
  </si>
  <si>
    <t>BYLTF</t>
  </si>
  <si>
    <t>37.75M</t>
  </si>
  <si>
    <t>Gateway Real Estate AG</t>
  </si>
  <si>
    <t>GTY.DE</t>
  </si>
  <si>
    <t>524.995M</t>
  </si>
  <si>
    <t>Epigenomics AG</t>
  </si>
  <si>
    <t>ECX.DE</t>
  </si>
  <si>
    <t>12.107M</t>
  </si>
  <si>
    <t>AnalytixInsight Inc.</t>
  </si>
  <si>
    <t>ATIXF</t>
  </si>
  <si>
    <t>38.845M</t>
  </si>
  <si>
    <t>FORIS AG</t>
  </si>
  <si>
    <t>FRS.DE</t>
  </si>
  <si>
    <t>12.699M</t>
  </si>
  <si>
    <t>Advertising Agencies</t>
  </si>
  <si>
    <t>INEO Tech Corp.</t>
  </si>
  <si>
    <t>INEOF</t>
  </si>
  <si>
    <t>14.39M</t>
  </si>
  <si>
    <t>Aberdeen Asia-Pacific Income Investment Company Limited</t>
  </si>
  <si>
    <t>ABAKF</t>
  </si>
  <si>
    <t>87.026M</t>
  </si>
  <si>
    <t>Going Public Media Aktiengesellschaft</t>
  </si>
  <si>
    <t>G6P.DE</t>
  </si>
  <si>
    <t>2.34M</t>
  </si>
  <si>
    <t>New Zealand</t>
  </si>
  <si>
    <t>The a2 Milk Company Limited</t>
  </si>
  <si>
    <t>ACOPF</t>
  </si>
  <si>
    <t>3.132B</t>
  </si>
  <si>
    <t>Home Improvement Retail</t>
  </si>
  <si>
    <t>Thailand</t>
  </si>
  <si>
    <t>Home Product Center Public Company Limited</t>
  </si>
  <si>
    <t>HPCRF</t>
  </si>
  <si>
    <t>6.728B</t>
  </si>
  <si>
    <t>Lyxor MSCI Eastern Europe ex Russia UCITS ETF Acc</t>
  </si>
  <si>
    <t>CEC.DE</t>
  </si>
  <si>
    <t>1.426B</t>
  </si>
  <si>
    <t>Internet Retail</t>
  </si>
  <si>
    <t>Bluestem Group Inc.</t>
  </si>
  <si>
    <t>BGRP</t>
  </si>
  <si>
    <t>34.452M</t>
  </si>
  <si>
    <t>Ener-Core, Inc.</t>
  </si>
  <si>
    <t>ENCR</t>
  </si>
  <si>
    <t>93640.0</t>
  </si>
  <si>
    <t>Kuuhubb Inc.</t>
  </si>
  <si>
    <t>BCDMF</t>
  </si>
  <si>
    <t>3.658M</t>
  </si>
  <si>
    <t>Emergence Global Enterprises Inc.</t>
  </si>
  <si>
    <t>ELOAF</t>
  </si>
  <si>
    <t>6.992M</t>
  </si>
  <si>
    <t>GreenShift Corporation</t>
  </si>
  <si>
    <t>GERS</t>
  </si>
  <si>
    <t>19.025M</t>
  </si>
  <si>
    <t>Paper &amp; Paper Products</t>
  </si>
  <si>
    <t>BPM Inc.</t>
  </si>
  <si>
    <t>BPMI</t>
  </si>
  <si>
    <t>61717.0</t>
  </si>
  <si>
    <t>Cell MedX Corp.</t>
  </si>
  <si>
    <t>CMXC</t>
  </si>
  <si>
    <t>13.071M</t>
  </si>
  <si>
    <t>APPlife Digital Solutions, Inc.</t>
  </si>
  <si>
    <t>ALDS</t>
  </si>
  <si>
    <t>8.889M</t>
  </si>
  <si>
    <t>Highlight Communications AG</t>
  </si>
  <si>
    <t>HLG.DE</t>
  </si>
  <si>
    <t>212.06M</t>
  </si>
  <si>
    <t>Biocept, Inc.</t>
  </si>
  <si>
    <t>BIOC</t>
  </si>
  <si>
    <t>48.517M</t>
  </si>
  <si>
    <t>Codebase Ventures Inc.</t>
  </si>
  <si>
    <t>BKLLF</t>
  </si>
  <si>
    <t>10.082M</t>
  </si>
  <si>
    <t>BigString Corporation</t>
  </si>
  <si>
    <t>BSGC</t>
  </si>
  <si>
    <t>35272.0</t>
  </si>
  <si>
    <t>Verimatrix Société anonyme</t>
  </si>
  <si>
    <t>ISDCF</t>
  </si>
  <si>
    <t>144.829M</t>
  </si>
  <si>
    <t>GBT Technologies Inc.</t>
  </si>
  <si>
    <t>GTCH</t>
  </si>
  <si>
    <t>5.023M</t>
  </si>
  <si>
    <t>Advent-AWI Holdings Inc.</t>
  </si>
  <si>
    <t>AVDWF</t>
  </si>
  <si>
    <t>9.578M</t>
  </si>
  <si>
    <t>Leisure</t>
  </si>
  <si>
    <t>Italy</t>
  </si>
  <si>
    <t>Juventus Football Club S.p.A.</t>
  </si>
  <si>
    <t>JVTSF</t>
  </si>
  <si>
    <t>1.167B</t>
  </si>
  <si>
    <t>Elektros Inc.</t>
  </si>
  <si>
    <t>ELEK</t>
  </si>
  <si>
    <t>192.622M</t>
  </si>
  <si>
    <t>Belgium</t>
  </si>
  <si>
    <t>Proximus PLC</t>
  </si>
  <si>
    <t>BGAOY</t>
  </si>
  <si>
    <t>6.356B</t>
  </si>
  <si>
    <t>Chemicals</t>
  </si>
  <si>
    <t>GelTech Solutions, Inc.</t>
  </si>
  <si>
    <t>GLTC</t>
  </si>
  <si>
    <t>350132.0</t>
  </si>
  <si>
    <t>UET United Electronic Technology AG</t>
  </si>
  <si>
    <t>CFC.DE</t>
  </si>
  <si>
    <t>11.992M</t>
  </si>
  <si>
    <t>ACOPY</t>
  </si>
  <si>
    <t>3.208B</t>
  </si>
  <si>
    <t>iTeknik Holding Corporation</t>
  </si>
  <si>
    <t>ITKH</t>
  </si>
  <si>
    <t>209830.0</t>
  </si>
  <si>
    <t>Aurora Solar Technologies Inc.</t>
  </si>
  <si>
    <t>AACTF</t>
  </si>
  <si>
    <t>27.973M</t>
  </si>
  <si>
    <t>7C Solarparken AG</t>
  </si>
  <si>
    <t>HRPK.DE</t>
  </si>
  <si>
    <t>270.378M</t>
  </si>
  <si>
    <t>The Dewey Electronics Corporation</t>
  </si>
  <si>
    <t>DEWY</t>
  </si>
  <si>
    <t>5.194M</t>
  </si>
  <si>
    <t>Cumberland Pharmaceuticals Inc.</t>
  </si>
  <si>
    <t>CPIX</t>
  </si>
  <si>
    <t>43.179M</t>
  </si>
  <si>
    <t>GBLT Corp.</t>
  </si>
  <si>
    <t>GBLTF</t>
  </si>
  <si>
    <t>18.696M</t>
  </si>
  <si>
    <t>Izotropic Corporation</t>
  </si>
  <si>
    <t>IZOZF</t>
  </si>
  <si>
    <t>24.313M</t>
  </si>
  <si>
    <t>Sernova Corp.</t>
  </si>
  <si>
    <t>PSH.DE</t>
  </si>
  <si>
    <t>326.471M</t>
  </si>
  <si>
    <t>Agritek Holdings, Inc.</t>
  </si>
  <si>
    <t>AGTK</t>
  </si>
  <si>
    <t>649826.0</t>
  </si>
  <si>
    <t>Sharc International Systems Inc.</t>
  </si>
  <si>
    <t>INTWF</t>
  </si>
  <si>
    <t>27.482M</t>
  </si>
  <si>
    <t>Buzz Technologies, Inc.</t>
  </si>
  <si>
    <t>BZTG</t>
  </si>
  <si>
    <t>68076.0</t>
  </si>
  <si>
    <t>Altigen Communications, Inc.</t>
  </si>
  <si>
    <t>ATGN</t>
  </si>
  <si>
    <t>45.414M</t>
  </si>
  <si>
    <t>Charlotte's Web Holdings, Inc.</t>
  </si>
  <si>
    <t>CWBHF</t>
  </si>
  <si>
    <t>329.842M</t>
  </si>
  <si>
    <t>Grow Capital, Inc.</t>
  </si>
  <si>
    <t>GRWC</t>
  </si>
  <si>
    <t>21.1M</t>
  </si>
  <si>
    <t>InfoNow Corporation</t>
  </si>
  <si>
    <t>INOW</t>
  </si>
  <si>
    <t>268144.0</t>
  </si>
  <si>
    <t>AgroFresh Solutions, Inc.</t>
  </si>
  <si>
    <t>AGFS</t>
  </si>
  <si>
    <t>109.634M</t>
  </si>
  <si>
    <t>Christina Lake Cannabis Corp.</t>
  </si>
  <si>
    <t>CLCFF</t>
  </si>
  <si>
    <t>35.9M</t>
  </si>
  <si>
    <t>Chemesis International Inc.</t>
  </si>
  <si>
    <t>CADMF</t>
  </si>
  <si>
    <t>8.023M</t>
  </si>
  <si>
    <t>Bright Mountain Media, Inc.</t>
  </si>
  <si>
    <t>BMTM</t>
  </si>
  <si>
    <t>37.625M</t>
  </si>
  <si>
    <t>Banxa Holdings Inc.</t>
  </si>
  <si>
    <t>BNXAF</t>
  </si>
  <si>
    <t>99.887M</t>
  </si>
  <si>
    <t>Jersey</t>
  </si>
  <si>
    <t>Integrated Diagnostics Holdings plc</t>
  </si>
  <si>
    <t>IDGXF</t>
  </si>
  <si>
    <t>641.7M</t>
  </si>
  <si>
    <t>XPhyto Therapeutics Corp.</t>
  </si>
  <si>
    <t>4XT.DE</t>
  </si>
  <si>
    <t>76.911M</t>
  </si>
  <si>
    <t>Iofina plc</t>
  </si>
  <si>
    <t>IOFNF</t>
  </si>
  <si>
    <t>29.738M</t>
  </si>
  <si>
    <t>Choom Holdings Inc.</t>
  </si>
  <si>
    <t>CHOOF</t>
  </si>
  <si>
    <t>16.08M</t>
  </si>
  <si>
    <t>Electromedical Technologies, Inc.</t>
  </si>
  <si>
    <t>EMED</t>
  </si>
  <si>
    <t>1.579M</t>
  </si>
  <si>
    <t>Champion Bear Resources Ltd.</t>
  </si>
  <si>
    <t>CBRSF</t>
  </si>
  <si>
    <t>3.098M</t>
  </si>
  <si>
    <t>Leveljump Healthcare Corp.</t>
  </si>
  <si>
    <t>JMPHF</t>
  </si>
  <si>
    <t>10.527M</t>
  </si>
  <si>
    <t>Cariboo Rose Resources Ltd.</t>
  </si>
  <si>
    <t>CROOF</t>
  </si>
  <si>
    <t>2.642M</t>
  </si>
  <si>
    <t>Engagement Labs Inc.</t>
  </si>
  <si>
    <t>ELBSF</t>
  </si>
  <si>
    <t>7.645M</t>
  </si>
  <si>
    <t>Financial Data &amp; Stock Exchanges</t>
  </si>
  <si>
    <t>Global Brokerage, Inc.</t>
  </si>
  <si>
    <t>GLBR</t>
  </si>
  <si>
    <t>67393.0</t>
  </si>
  <si>
    <t>Engineering &amp; Construction</t>
  </si>
  <si>
    <t>Finland</t>
  </si>
  <si>
    <t>SRV Yhtiöt Oyj</t>
  </si>
  <si>
    <t>B7J.DE</t>
  </si>
  <si>
    <t>164.669M</t>
  </si>
  <si>
    <t>BIO-key International, Inc.</t>
  </si>
  <si>
    <t>BKYI</t>
  </si>
  <si>
    <t>24.713M</t>
  </si>
  <si>
    <t>Elite Pharmaceuticals, Inc.</t>
  </si>
  <si>
    <t>ELTP</t>
  </si>
  <si>
    <t>46.523M</t>
  </si>
  <si>
    <t>Beverages—Wineries &amp; Distilleries</t>
  </si>
  <si>
    <t>Marie Brizard Wine &amp; Spirits SA</t>
  </si>
  <si>
    <t>BVDRF</t>
  </si>
  <si>
    <t>167.75M</t>
  </si>
  <si>
    <t>mVISE AG</t>
  </si>
  <si>
    <t>C1V.DE</t>
  </si>
  <si>
    <t>17.861M</t>
  </si>
  <si>
    <t>American International Industries, Inc.</t>
  </si>
  <si>
    <t>AMIN</t>
  </si>
  <si>
    <t>897334.0</t>
  </si>
  <si>
    <t>electroCore, Inc.</t>
  </si>
  <si>
    <t>ECOR</t>
  </si>
  <si>
    <t>72.862M</t>
  </si>
  <si>
    <t>BioSig Technologies, Inc.</t>
  </si>
  <si>
    <t>BSGM</t>
  </si>
  <si>
    <t>99.76M</t>
  </si>
  <si>
    <t>Kaiser Group Holdings, Inc.</t>
  </si>
  <si>
    <t>KGHI</t>
  </si>
  <si>
    <t>31.096M</t>
  </si>
  <si>
    <t>Digital Ally, Inc.</t>
  </si>
  <si>
    <t>DGLY</t>
  </si>
  <si>
    <t>75.468M</t>
  </si>
  <si>
    <t>Resorts &amp; Casinos</t>
  </si>
  <si>
    <t>Malaysia</t>
  </si>
  <si>
    <t>Genting Malaysia Berhad</t>
  </si>
  <si>
    <t>GMALF</t>
  </si>
  <si>
    <t>3.849B</t>
  </si>
  <si>
    <t>AmpliTech Group, Inc.</t>
  </si>
  <si>
    <t>AMPG</t>
  </si>
  <si>
    <t>34.758M</t>
  </si>
  <si>
    <t>Telefónica Deutschland Holding AG</t>
  </si>
  <si>
    <t>O2D.DE</t>
  </si>
  <si>
    <t>7.222B</t>
  </si>
  <si>
    <t>Ambassador Food Services Corp.</t>
  </si>
  <si>
    <t>ABDR</t>
  </si>
  <si>
    <t>257250.0</t>
  </si>
  <si>
    <t>ImageWare Systems, Inc.</t>
  </si>
  <si>
    <t>IWSY</t>
  </si>
  <si>
    <t>12.852M</t>
  </si>
  <si>
    <t>Athenex, Inc.</t>
  </si>
  <si>
    <t>ATNX</t>
  </si>
  <si>
    <t>341.321M</t>
  </si>
  <si>
    <t>Agricultural Inputs</t>
  </si>
  <si>
    <t>Bee Vectoring Technologies International Inc.</t>
  </si>
  <si>
    <t>BEVVF</t>
  </si>
  <si>
    <t>24.197M</t>
  </si>
  <si>
    <t>Rogue Resources Inc.</t>
  </si>
  <si>
    <t>GCRIF</t>
  </si>
  <si>
    <t>888178.0</t>
  </si>
  <si>
    <t>Consulting Services</t>
  </si>
  <si>
    <t>Daniels Corporate Advisory Company, Inc.</t>
  </si>
  <si>
    <t>DCAC</t>
  </si>
  <si>
    <t>895228.0</t>
  </si>
  <si>
    <t>Juva Life Inc.</t>
  </si>
  <si>
    <t>JUVAF</t>
  </si>
  <si>
    <t>49.829M</t>
  </si>
  <si>
    <t>Crown ElectroKinetics Corp.</t>
  </si>
  <si>
    <t>CRKN</t>
  </si>
  <si>
    <t>44.797M</t>
  </si>
  <si>
    <t>Applied Graphene Materials plc</t>
  </si>
  <si>
    <t>APGMF</t>
  </si>
  <si>
    <t>26.967M</t>
  </si>
  <si>
    <t>Juma Technology Corp.</t>
  </si>
  <si>
    <t>JUMT</t>
  </si>
  <si>
    <t>65056.0</t>
  </si>
  <si>
    <t>Argentum Silver Corp.</t>
  </si>
  <si>
    <t>AGSVF</t>
  </si>
  <si>
    <t>4.155M</t>
  </si>
  <si>
    <t>Astrotech Corporation</t>
  </si>
  <si>
    <t>ASTC</t>
  </si>
  <si>
    <t>54.931M</t>
  </si>
  <si>
    <t>Cineworld Group plc</t>
  </si>
  <si>
    <t>CNNWF</t>
  </si>
  <si>
    <t>1.242B</t>
  </si>
  <si>
    <t>Bell Copper Corporation</t>
  </si>
  <si>
    <t>BCUFF</t>
  </si>
  <si>
    <t>9.485M</t>
  </si>
  <si>
    <t>REIT—Industrial</t>
  </si>
  <si>
    <t>FIBRA Macquarie México</t>
  </si>
  <si>
    <t>DBMBF</t>
  </si>
  <si>
    <t>1.048B</t>
  </si>
  <si>
    <t>Blue Apron Holdings, Inc.</t>
  </si>
  <si>
    <t>APRN</t>
  </si>
  <si>
    <t>75.092M</t>
  </si>
  <si>
    <t>Jupiter Wellness, Inc.</t>
  </si>
  <si>
    <t>JUPW</t>
  </si>
  <si>
    <t>20.494M</t>
  </si>
  <si>
    <t>Fortran Corporation</t>
  </si>
  <si>
    <t>FRTN</t>
  </si>
  <si>
    <t>34485.0</t>
  </si>
  <si>
    <t>Evoke Pharma, Inc.</t>
  </si>
  <si>
    <t>EVOK</t>
  </si>
  <si>
    <t>36.58M</t>
  </si>
  <si>
    <t>Department Stores</t>
  </si>
  <si>
    <t>The Bon-Ton Stores, Inc.</t>
  </si>
  <si>
    <t>BONTQ</t>
  </si>
  <si>
    <t>48113.0</t>
  </si>
  <si>
    <t>ALBIS Leasing AG</t>
  </si>
  <si>
    <t>ALG.DE</t>
  </si>
  <si>
    <t>71.64M</t>
  </si>
  <si>
    <t>Empire Post Media, Inc.</t>
  </si>
  <si>
    <t>EMPM</t>
  </si>
  <si>
    <t>3.956M</t>
  </si>
  <si>
    <t>Environmental Tectonics Corporation</t>
  </si>
  <si>
    <t>ETCC</t>
  </si>
  <si>
    <t>2.557M</t>
  </si>
  <si>
    <t>Ballistic Recovery Systems Inc.</t>
  </si>
  <si>
    <t>BRSI</t>
  </si>
  <si>
    <t>3.064M</t>
  </si>
  <si>
    <t>American Virtual Cloud Technologies, Inc.</t>
  </si>
  <si>
    <t>AVCT</t>
  </si>
  <si>
    <t>83.533M</t>
  </si>
  <si>
    <t>Lodging</t>
  </si>
  <si>
    <t>Candlewood Hotel Company, Inc.</t>
  </si>
  <si>
    <t>CNDL</t>
  </si>
  <si>
    <t>63551.0</t>
  </si>
  <si>
    <t>Cortelco Systems Puerto Rico, Inc.</t>
  </si>
  <si>
    <t>CPROF</t>
  </si>
  <si>
    <t>522384.0</t>
  </si>
  <si>
    <t>Five Star Senior Living Inc.</t>
  </si>
  <si>
    <t>FVE</t>
  </si>
  <si>
    <t>143.491M</t>
  </si>
  <si>
    <t>Affinity Metals Corp.</t>
  </si>
  <si>
    <t>ARIZF</t>
  </si>
  <si>
    <t>4.484M</t>
  </si>
  <si>
    <t>Francotyp-Postalia Holding AG</t>
  </si>
  <si>
    <t>FPH.DE</t>
  </si>
  <si>
    <t>49.576M</t>
  </si>
  <si>
    <t>Broadwind, Inc.</t>
  </si>
  <si>
    <t>BWEN</t>
  </si>
  <si>
    <t>60.889M</t>
  </si>
  <si>
    <t>GBS Software AG</t>
  </si>
  <si>
    <t>INW1.DE</t>
  </si>
  <si>
    <t>3.725M</t>
  </si>
  <si>
    <t>iFabric Corp.</t>
  </si>
  <si>
    <t>IFABF</t>
  </si>
  <si>
    <t>71.862M</t>
  </si>
  <si>
    <t>Amesite Inc.</t>
  </si>
  <si>
    <t>AMST</t>
  </si>
  <si>
    <t>41.337M</t>
  </si>
  <si>
    <t>Ethema Health Corporation</t>
  </si>
  <si>
    <t>GRST</t>
  </si>
  <si>
    <t>4.086M</t>
  </si>
  <si>
    <t>AXM Pharma, Inc.</t>
  </si>
  <si>
    <t>AXMP</t>
  </si>
  <si>
    <t>6.245M</t>
  </si>
  <si>
    <t>Enable IPC Corporation</t>
  </si>
  <si>
    <t>EIPC</t>
  </si>
  <si>
    <t>88762.0</t>
  </si>
  <si>
    <t>Bespoke Extracts, Inc.</t>
  </si>
  <si>
    <t>BSPK</t>
  </si>
  <si>
    <t>2.963M</t>
  </si>
  <si>
    <t>Bionik Laboratories Corp.</t>
  </si>
  <si>
    <t>BNKL</t>
  </si>
  <si>
    <t>6.607M</t>
  </si>
  <si>
    <t>Horizons Holdings International, Corp.</t>
  </si>
  <si>
    <t>HZHI</t>
  </si>
  <si>
    <t>981378.0</t>
  </si>
  <si>
    <t>C-Com Satellite Systems Inc.</t>
  </si>
  <si>
    <t>CYSNF</t>
  </si>
  <si>
    <t>87.148M</t>
  </si>
  <si>
    <t>COMSovereign Holding Corp.</t>
  </si>
  <si>
    <t>COMS</t>
  </si>
  <si>
    <t>154.247M</t>
  </si>
  <si>
    <t>Apparel Retail</t>
  </si>
  <si>
    <t>Digital Brands Group, Inc.</t>
  </si>
  <si>
    <t>DBGI</t>
  </si>
  <si>
    <t>32.318M</t>
  </si>
  <si>
    <t>Gowest Gold Ltd.</t>
  </si>
  <si>
    <t>GWSAF</t>
  </si>
  <si>
    <t>54.02M</t>
  </si>
  <si>
    <t>REIT—Healthcare Facilities</t>
  </si>
  <si>
    <t>Assura Plc</t>
  </si>
  <si>
    <t>ARSSF</t>
  </si>
  <si>
    <t>3.021B</t>
  </si>
  <si>
    <t>Bangkok Dusit Medical Services Public Company Limited</t>
  </si>
  <si>
    <t>BDULF</t>
  </si>
  <si>
    <t>11.639B</t>
  </si>
  <si>
    <t>Avistar Communications Corp.</t>
  </si>
  <si>
    <t>AVSR</t>
  </si>
  <si>
    <t>245142.0</t>
  </si>
  <si>
    <t>Golden Pursuit Resources Ltd.</t>
  </si>
  <si>
    <t>FPVTF</t>
  </si>
  <si>
    <t>3.986M</t>
  </si>
  <si>
    <t>Ekso Bionics Holdings, Inc.</t>
  </si>
  <si>
    <t>EKSO</t>
  </si>
  <si>
    <t>60.491M</t>
  </si>
  <si>
    <t>The Flowr Corporation</t>
  </si>
  <si>
    <t>FLWPF</t>
  </si>
  <si>
    <t>34.531M</t>
  </si>
  <si>
    <t>House of Control Group AS</t>
  </si>
  <si>
    <t>HSCNF</t>
  </si>
  <si>
    <t>151.718M</t>
  </si>
  <si>
    <t>Inpixon</t>
  </si>
  <si>
    <t>INPX</t>
  </si>
  <si>
    <t>117.37M</t>
  </si>
  <si>
    <t>Cannabis Sativa, Inc.</t>
  </si>
  <si>
    <t>CBDS</t>
  </si>
  <si>
    <t>11.205M</t>
  </si>
  <si>
    <t>Assertio Holdings, Inc.</t>
  </si>
  <si>
    <t>ASRT</t>
  </si>
  <si>
    <t>46.488M</t>
  </si>
  <si>
    <t>Utilities—Diversified</t>
  </si>
  <si>
    <t>Invinity Energy Systems plc</t>
  </si>
  <si>
    <t>IVVGF</t>
  </si>
  <si>
    <t>152.822M</t>
  </si>
  <si>
    <t>Thermal Coal</t>
  </si>
  <si>
    <t>Indonesia</t>
  </si>
  <si>
    <t>PT Adaro Energy Tbk</t>
  </si>
  <si>
    <t>ADOOY</t>
  </si>
  <si>
    <t>2.998B</t>
  </si>
  <si>
    <t>Consumer Electronics</t>
  </si>
  <si>
    <t>Hapbee Technologies, Inc.</t>
  </si>
  <si>
    <t>HAPBF</t>
  </si>
  <si>
    <t>15.64M</t>
  </si>
  <si>
    <t>Alset EHome International Inc.</t>
  </si>
  <si>
    <t>AEI</t>
  </si>
  <si>
    <t>52.637M</t>
  </si>
  <si>
    <t>Heliospectra AB (publ)</t>
  </si>
  <si>
    <t>HLSPY</t>
  </si>
  <si>
    <t>28.032M</t>
  </si>
  <si>
    <t>Golden Valley Development, Inc</t>
  </si>
  <si>
    <t>GVDI</t>
  </si>
  <si>
    <t>1.0</t>
  </si>
  <si>
    <t>Building Materials</t>
  </si>
  <si>
    <t>CEMATRIX Corporation</t>
  </si>
  <si>
    <t>CTXXF</t>
  </si>
  <si>
    <t>37.157M</t>
  </si>
  <si>
    <t>Greenbriar Capital Corp.</t>
  </si>
  <si>
    <t>GEBRF</t>
  </si>
  <si>
    <t>30.04M</t>
  </si>
  <si>
    <t>Verianos SE</t>
  </si>
  <si>
    <t>VROS.DE</t>
  </si>
  <si>
    <t>12.875M</t>
  </si>
  <si>
    <t>REIT—Mortgage</t>
  </si>
  <si>
    <t>Invesco Mortgage Capital Inc.</t>
  </si>
  <si>
    <t>IVR</t>
  </si>
  <si>
    <t>722.554M</t>
  </si>
  <si>
    <t>FlexiInternational Software Inc.</t>
  </si>
  <si>
    <t>FLXI</t>
  </si>
  <si>
    <t>3.233M</t>
  </si>
  <si>
    <t>Muscle Maker, Inc.</t>
  </si>
  <si>
    <t>GRIL</t>
  </si>
  <si>
    <t>18.138M</t>
  </si>
  <si>
    <t>CF Energy Corp.</t>
  </si>
  <si>
    <t>CGFEF</t>
  </si>
  <si>
    <t>22.954M</t>
  </si>
  <si>
    <t>Cyber Apps World Inc.</t>
  </si>
  <si>
    <t>CYAP</t>
  </si>
  <si>
    <t>1.048M</t>
  </si>
  <si>
    <t>Semiconductors</t>
  </si>
  <si>
    <t>Cardxx Inc.</t>
  </si>
  <si>
    <t>CXCQ</t>
  </si>
  <si>
    <t>55838.0</t>
  </si>
  <si>
    <t>ImagineAR Inc.</t>
  </si>
  <si>
    <t>IPNFF</t>
  </si>
  <si>
    <t>17.082M</t>
  </si>
  <si>
    <t>Cantex Mine Development Corp.</t>
  </si>
  <si>
    <t>CTXDF</t>
  </si>
  <si>
    <t>18.664M</t>
  </si>
  <si>
    <t>Carrefour SA</t>
  </si>
  <si>
    <t>CRRFY</t>
  </si>
  <si>
    <t>14.973B</t>
  </si>
  <si>
    <t>Airlines</t>
  </si>
  <si>
    <t>Air New Zealand Limited</t>
  </si>
  <si>
    <t>ANZFF</t>
  </si>
  <si>
    <t>2.281B</t>
  </si>
  <si>
    <t>ITEX Corporation</t>
  </si>
  <si>
    <t>ITEX</t>
  </si>
  <si>
    <t>9.339M</t>
  </si>
  <si>
    <t>Gambling</t>
  </si>
  <si>
    <t>Empire Global Gaming, Inc.</t>
  </si>
  <si>
    <t>EPGG</t>
  </si>
  <si>
    <t>10.819M</t>
  </si>
  <si>
    <t>49 North Resources Inc.</t>
  </si>
  <si>
    <t>FNINF</t>
  </si>
  <si>
    <t>2.756M</t>
  </si>
  <si>
    <t>ImmuPharma plc</t>
  </si>
  <si>
    <t>IMMPF</t>
  </si>
  <si>
    <t>19.311M</t>
  </si>
  <si>
    <t>Costar Technologies, Inc.</t>
  </si>
  <si>
    <t>CSTI</t>
  </si>
  <si>
    <t>7.92M</t>
  </si>
  <si>
    <t>NMI.DE</t>
  </si>
  <si>
    <t>2.739M</t>
  </si>
  <si>
    <t>Hydromer, Inc.</t>
  </si>
  <si>
    <t>HYDI</t>
  </si>
  <si>
    <t>2.625M</t>
  </si>
  <si>
    <t>artec technologies AG</t>
  </si>
  <si>
    <t>A6T.DE</t>
  </si>
  <si>
    <t>9.73M</t>
  </si>
  <si>
    <t>AutoWeb, Inc.</t>
  </si>
  <si>
    <t>AUTO</t>
  </si>
  <si>
    <t>36.089M</t>
  </si>
  <si>
    <t>Advanzeon Solutions, Inc.</t>
  </si>
  <si>
    <t>CHCR</t>
  </si>
  <si>
    <t>2.938M</t>
  </si>
  <si>
    <t>Agile Therapeutics, Inc.</t>
  </si>
  <si>
    <t>AGRX</t>
  </si>
  <si>
    <t>102.386M</t>
  </si>
  <si>
    <t>Xtreme Fighting Championships, Inc.</t>
  </si>
  <si>
    <t>DKMR</t>
  </si>
  <si>
    <t>4.962M</t>
  </si>
  <si>
    <t>Staffing &amp; Employment Services</t>
  </si>
  <si>
    <t>GEE Group, Inc.</t>
  </si>
  <si>
    <t>JOB</t>
  </si>
  <si>
    <t>62.198M</t>
  </si>
  <si>
    <t>China Crescent Enterprises, Inc.</t>
  </si>
  <si>
    <t>CCTR</t>
  </si>
  <si>
    <t>1.489M</t>
  </si>
  <si>
    <t>Lombard Medical, Inc.</t>
  </si>
  <si>
    <t>EVARF</t>
  </si>
  <si>
    <t>48103.0</t>
  </si>
  <si>
    <t>Pantaflix AG</t>
  </si>
  <si>
    <t>PAL.DE</t>
  </si>
  <si>
    <t>19.024M</t>
  </si>
  <si>
    <t>D-BOX Technologies Inc.</t>
  </si>
  <si>
    <t>DBOXF</t>
  </si>
  <si>
    <t>16.671M</t>
  </si>
  <si>
    <t>IDW Media Holdings, Inc.</t>
  </si>
  <si>
    <t>IDWM</t>
  </si>
  <si>
    <t>39.699M</t>
  </si>
  <si>
    <t>Allstar Health Brands, Inc.</t>
  </si>
  <si>
    <t>ALST</t>
  </si>
  <si>
    <t>1554.0</t>
  </si>
  <si>
    <t>Eutelsat Communications S.A.</t>
  </si>
  <si>
    <t>ETCMY</t>
  </si>
  <si>
    <t>2.898B</t>
  </si>
  <si>
    <t>Acreage Holdings, Inc.</t>
  </si>
  <si>
    <t>ACRDF</t>
  </si>
  <si>
    <t>386.196M</t>
  </si>
  <si>
    <t>Uranium</t>
  </si>
  <si>
    <t>Baselode Energy Corp.</t>
  </si>
  <si>
    <t>BSENF</t>
  </si>
  <si>
    <t>21.182M</t>
  </si>
  <si>
    <t>CannaGrow Holdings, Inc</t>
  </si>
  <si>
    <t>CGRW</t>
  </si>
  <si>
    <t>7.626M</t>
  </si>
  <si>
    <t>Active Energy Group PLC</t>
  </si>
  <si>
    <t>ATGVF</t>
  </si>
  <si>
    <t>23.022M</t>
  </si>
  <si>
    <t>HeadsUp Entertainment International Inc.</t>
  </si>
  <si>
    <t>HDUP</t>
  </si>
  <si>
    <t>2.205M</t>
  </si>
  <si>
    <t>Celtic plc</t>
  </si>
  <si>
    <t>CLTFF</t>
  </si>
  <si>
    <t>149.185M</t>
  </si>
  <si>
    <t>Isracann Biosciences Inc.</t>
  </si>
  <si>
    <t>ISCNF</t>
  </si>
  <si>
    <t>13.293M</t>
  </si>
  <si>
    <t>Aleafia Health Inc.</t>
  </si>
  <si>
    <t>ALEAF</t>
  </si>
  <si>
    <t>90.019M</t>
  </si>
  <si>
    <t>American Shipping Company ASA</t>
  </si>
  <si>
    <t>ASCJF</t>
  </si>
  <si>
    <t>212.158M</t>
  </si>
  <si>
    <t>Farm &amp; Heavy Construction Machinery</t>
  </si>
  <si>
    <t>Buhler Industries Inc.</t>
  </si>
  <si>
    <t>BIIAF</t>
  </si>
  <si>
    <t>64.35M</t>
  </si>
  <si>
    <t>BioDelivery Sciences International, Inc.</t>
  </si>
  <si>
    <t>BDSI</t>
  </si>
  <si>
    <t>380.417M</t>
  </si>
  <si>
    <t>Eco Innovation Group, Inc.</t>
  </si>
  <si>
    <t>ECOX</t>
  </si>
  <si>
    <t>122699.0</t>
  </si>
  <si>
    <t>Fluent, Inc.</t>
  </si>
  <si>
    <t>FLNT</t>
  </si>
  <si>
    <t>212.738M</t>
  </si>
  <si>
    <t>Fibra Terrafina</t>
  </si>
  <si>
    <t>CBAOF</t>
  </si>
  <si>
    <t>1.178B</t>
  </si>
  <si>
    <t>EGF Theramed Health Corp.</t>
  </si>
  <si>
    <t>EVAHF</t>
  </si>
  <si>
    <t>1.023M</t>
  </si>
  <si>
    <t>Air Industries Group</t>
  </si>
  <si>
    <t>AIRI</t>
  </si>
  <si>
    <t>38.125M</t>
  </si>
  <si>
    <t>BioHiTech Global, Inc.</t>
  </si>
  <si>
    <t>BHTG</t>
  </si>
  <si>
    <t>39.688M</t>
  </si>
  <si>
    <t>Auto Trader Group plc</t>
  </si>
  <si>
    <t>ATDRY</t>
  </si>
  <si>
    <t>8.282B</t>
  </si>
  <si>
    <t>Universal Copper Ltd.</t>
  </si>
  <si>
    <t>ECMXF</t>
  </si>
  <si>
    <t>3.047M</t>
  </si>
  <si>
    <t>Harborside Inc.</t>
  </si>
  <si>
    <t>HBORF</t>
  </si>
  <si>
    <t>21.988M</t>
  </si>
  <si>
    <t>The Grounds Real Estate Development AG</t>
  </si>
  <si>
    <t>AMMN.DE</t>
  </si>
  <si>
    <t>40.953M</t>
  </si>
  <si>
    <t>AmBase Corporation</t>
  </si>
  <si>
    <t>ABCP</t>
  </si>
  <si>
    <t>11.692M</t>
  </si>
  <si>
    <t>Intelsat S.A.</t>
  </si>
  <si>
    <t>INTEQ</t>
  </si>
  <si>
    <t>32.717M</t>
  </si>
  <si>
    <t>IGEN Networks Corp.</t>
  </si>
  <si>
    <t>IGEN</t>
  </si>
  <si>
    <t>6.842M</t>
  </si>
  <si>
    <t>Hollister Biosciences Inc.</t>
  </si>
  <si>
    <t>HSTRF</t>
  </si>
  <si>
    <t>45.053M</t>
  </si>
  <si>
    <t>Austria</t>
  </si>
  <si>
    <t>Warimpex Finanz- und Beteiligungs AG</t>
  </si>
  <si>
    <t>WFS.DE</t>
  </si>
  <si>
    <t>67.378M</t>
  </si>
  <si>
    <t>Consumer Capital Group, Inc</t>
  </si>
  <si>
    <t>CCGN</t>
  </si>
  <si>
    <t>45.711M</t>
  </si>
  <si>
    <t>Fund.com Inc.</t>
  </si>
  <si>
    <t>FNDM</t>
  </si>
  <si>
    <t>867781.0</t>
  </si>
  <si>
    <t>BK Technologies Corporation</t>
  </si>
  <si>
    <t>BKTI</t>
  </si>
  <si>
    <t>54.386M</t>
  </si>
  <si>
    <t>Aimia Inc.</t>
  </si>
  <si>
    <t>AIMFF</t>
  </si>
  <si>
    <t>293.188M</t>
  </si>
  <si>
    <t>Creative Waste Solutions, Inc.</t>
  </si>
  <si>
    <t>CWSS</t>
  </si>
  <si>
    <t>51135.0</t>
  </si>
  <si>
    <t>Capstone Green Energy Corporation</t>
  </si>
  <si>
    <t>CGRN</t>
  </si>
  <si>
    <t>70.443M</t>
  </si>
  <si>
    <t>Boomer Holdings Inc.</t>
  </si>
  <si>
    <t>BOMH</t>
  </si>
  <si>
    <t>12.32M</t>
  </si>
  <si>
    <t>Amergent Hospitality Group, Inc.</t>
  </si>
  <si>
    <t>AMHG</t>
  </si>
  <si>
    <t>8.098M</t>
  </si>
  <si>
    <t>Chembio Diagnostics, Inc.</t>
  </si>
  <si>
    <t>CEMI</t>
  </si>
  <si>
    <t>53.812M</t>
  </si>
  <si>
    <t>Avicanna Inc.</t>
  </si>
  <si>
    <t>AVCNF</t>
  </si>
  <si>
    <t>32.934M</t>
  </si>
  <si>
    <t>Cansortium Inc.</t>
  </si>
  <si>
    <t>CNTMF</t>
  </si>
  <si>
    <t>93.822M</t>
  </si>
  <si>
    <t>Ferratum Oyj</t>
  </si>
  <si>
    <t>FRU.DE</t>
  </si>
  <si>
    <t>105.3M</t>
  </si>
  <si>
    <t>Advanced Biomedical Technologies, Inc.</t>
  </si>
  <si>
    <t>ABMT</t>
  </si>
  <si>
    <t>6.601M</t>
  </si>
  <si>
    <t>Cloudcall Group plc</t>
  </si>
  <si>
    <t>CLLLF</t>
  </si>
  <si>
    <t>49.47M</t>
  </si>
  <si>
    <t>Aerkomm Inc.</t>
  </si>
  <si>
    <t>AKOM</t>
  </si>
  <si>
    <t>25.153M</t>
  </si>
  <si>
    <t>Electronic Components</t>
  </si>
  <si>
    <t>alpha-En Corporation</t>
  </si>
  <si>
    <t>ALPE</t>
  </si>
  <si>
    <t>10.109M</t>
  </si>
  <si>
    <t>Education &amp; Training Services</t>
  </si>
  <si>
    <t>Elite Education Group International Limited</t>
  </si>
  <si>
    <t>EEIQ</t>
  </si>
  <si>
    <t>32.754M</t>
  </si>
  <si>
    <t>Oil &amp; Gas Integrated</t>
  </si>
  <si>
    <t>Portugal</t>
  </si>
  <si>
    <t>Galp Energia, SGPS, S.A.</t>
  </si>
  <si>
    <t>GLPEY</t>
  </si>
  <si>
    <t>8.197B</t>
  </si>
  <si>
    <t>Medical Distribution</t>
  </si>
  <si>
    <t>Great Elm Group, Inc.</t>
  </si>
  <si>
    <t>GEG</t>
  </si>
  <si>
    <t>60.53M</t>
  </si>
  <si>
    <t>Canntab Therapeutics Limited</t>
  </si>
  <si>
    <t>CTABF</t>
  </si>
  <si>
    <t>21.08M</t>
  </si>
  <si>
    <t>First Tellurium Corp.</t>
  </si>
  <si>
    <t>GODYF</t>
  </si>
  <si>
    <t>514226.0</t>
  </si>
  <si>
    <t>Calmare Therapeutics Incorporated</t>
  </si>
  <si>
    <t>CTTC</t>
  </si>
  <si>
    <t>2.559M</t>
  </si>
  <si>
    <t>Falken Industries Ltd.</t>
  </si>
  <si>
    <t>FLKI</t>
  </si>
  <si>
    <t>75085.0</t>
  </si>
  <si>
    <t>Uranium Royalty Corp.</t>
  </si>
  <si>
    <t>UROY</t>
  </si>
  <si>
    <t>228.715M</t>
  </si>
  <si>
    <t>11880 Solutions AG</t>
  </si>
  <si>
    <t>TGT.DE</t>
  </si>
  <si>
    <t>38.369M</t>
  </si>
  <si>
    <t>Singulus Technologies AG</t>
  </si>
  <si>
    <t>SNG.DE</t>
  </si>
  <si>
    <t>34.874M</t>
  </si>
  <si>
    <t>CanaFarma Hemp Products Corp.</t>
  </si>
  <si>
    <t>CNFHF</t>
  </si>
  <si>
    <t>16.04M</t>
  </si>
  <si>
    <t>Columbia Care Inc.</t>
  </si>
  <si>
    <t>CCHWF</t>
  </si>
  <si>
    <t>1.23B</t>
  </si>
  <si>
    <t>Telecom Italia S.p.A.</t>
  </si>
  <si>
    <t>TQI.DE</t>
  </si>
  <si>
    <t>7.43B</t>
  </si>
  <si>
    <t>Axiata Group Berhad</t>
  </si>
  <si>
    <t>AXXTF</t>
  </si>
  <si>
    <t>9.833B</t>
  </si>
  <si>
    <t>Avalon GloboCare Corp.</t>
  </si>
  <si>
    <t>AVCO</t>
  </si>
  <si>
    <t>88.647M</t>
  </si>
  <si>
    <t>Cemtrex, Inc.</t>
  </si>
  <si>
    <t>CETX</t>
  </si>
  <si>
    <t>22.297M</t>
  </si>
  <si>
    <t>Hibernia REIT Plc</t>
  </si>
  <si>
    <t>HIBRF</t>
  </si>
  <si>
    <t>1.059B</t>
  </si>
  <si>
    <t>Hempfusion Wellness Inc.</t>
  </si>
  <si>
    <t>CBDHF</t>
  </si>
  <si>
    <t>29.418M</t>
  </si>
  <si>
    <t>Greenlane Renewables Inc.</t>
  </si>
  <si>
    <t>GRNWF</t>
  </si>
  <si>
    <t>189.46M</t>
  </si>
  <si>
    <t>Delic Holdings Inc.</t>
  </si>
  <si>
    <t>DELCF</t>
  </si>
  <si>
    <t>8.609M</t>
  </si>
  <si>
    <t>P2 Gold Inc.</t>
  </si>
  <si>
    <t>CTIMF</t>
  </si>
  <si>
    <t>12.091M</t>
  </si>
  <si>
    <t>Great Lakes Aviation, Ltd.</t>
  </si>
  <si>
    <t>GLUX</t>
  </si>
  <si>
    <t>43079.0</t>
  </si>
  <si>
    <t>Global Boatworks Holdings, Inc.</t>
  </si>
  <si>
    <t>GBBT</t>
  </si>
  <si>
    <t>5.188M</t>
  </si>
  <si>
    <t>TQIR.DE</t>
  </si>
  <si>
    <t>7.671B</t>
  </si>
  <si>
    <t>Clean Energy Pathways, Inc.</t>
  </si>
  <si>
    <t>CPWY</t>
  </si>
  <si>
    <t>655556.0</t>
  </si>
  <si>
    <t>Core One Labs Inc.</t>
  </si>
  <si>
    <t>CLABF</t>
  </si>
  <si>
    <t>177.419M</t>
  </si>
  <si>
    <t>American Bio Medica Corporation</t>
  </si>
  <si>
    <t>ABMC</t>
  </si>
  <si>
    <t>1.927M</t>
  </si>
  <si>
    <t>DAC Technologies Group International, Inc.</t>
  </si>
  <si>
    <t>DAAT</t>
  </si>
  <si>
    <t>1.153M</t>
  </si>
  <si>
    <t>CannaPharmaRX, Inc.</t>
  </si>
  <si>
    <t>CPMD</t>
  </si>
  <si>
    <t>1.4M</t>
  </si>
  <si>
    <t>MAX Automation SE</t>
  </si>
  <si>
    <t>MXHN.DE</t>
  </si>
  <si>
    <t>129.621M</t>
  </si>
  <si>
    <t>Affluence Corporation</t>
  </si>
  <si>
    <t>AFFU</t>
  </si>
  <si>
    <t>2.285M</t>
  </si>
  <si>
    <t>Galway Gold Inc.</t>
  </si>
  <si>
    <t>GAYGF</t>
  </si>
  <si>
    <t>5.284M</t>
  </si>
  <si>
    <t>Coreo AG</t>
  </si>
  <si>
    <t>CORE.DE</t>
  </si>
  <si>
    <t>28.065M</t>
  </si>
  <si>
    <t>AAC Clyde Space AB (publ)</t>
  </si>
  <si>
    <t>ACCMF</t>
  </si>
  <si>
    <t>65.614M</t>
  </si>
  <si>
    <t>Hemp Naturals, Inc.</t>
  </si>
  <si>
    <t>HPMM</t>
  </si>
  <si>
    <t>4958.0</t>
  </si>
  <si>
    <t>Empowered Products, Inc.</t>
  </si>
  <si>
    <t>EMPO</t>
  </si>
  <si>
    <t>181121.0</t>
  </si>
  <si>
    <t>Zonte Metals Inc.</t>
  </si>
  <si>
    <t>EREPF</t>
  </si>
  <si>
    <t>9.044M</t>
  </si>
  <si>
    <t>BIOREM Inc.</t>
  </si>
  <si>
    <t>BIRMF</t>
  </si>
  <si>
    <t>15.297M</t>
  </si>
  <si>
    <t>JER Investors Trust Inc.</t>
  </si>
  <si>
    <t>JERT</t>
  </si>
  <si>
    <t>505356.0</t>
  </si>
  <si>
    <t>Building Products &amp; Equipment</t>
  </si>
  <si>
    <t>Armstrong Flooring, Inc.</t>
  </si>
  <si>
    <t>AFI</t>
  </si>
  <si>
    <t>76.334M</t>
  </si>
  <si>
    <t>Bonal International, Inc.</t>
  </si>
  <si>
    <t>BONL</t>
  </si>
  <si>
    <t>3.059M</t>
  </si>
  <si>
    <t>amalphi ag</t>
  </si>
  <si>
    <t>AMI.DE</t>
  </si>
  <si>
    <t>42.481M</t>
  </si>
  <si>
    <t>Apparel Manufacturing</t>
  </si>
  <si>
    <t>H &amp; M Hennes &amp; Mauritz AB (publ)</t>
  </si>
  <si>
    <t>HNNMY</t>
  </si>
  <si>
    <t>34.177B</t>
  </si>
  <si>
    <t>ABCO Energy, Inc.</t>
  </si>
  <si>
    <t>ABCE</t>
  </si>
  <si>
    <t>1.42M</t>
  </si>
  <si>
    <t>Supernova Metals Corp.</t>
  </si>
  <si>
    <t>ABETF</t>
  </si>
  <si>
    <t>237953.0</t>
  </si>
  <si>
    <t>ALR Technologies Inc.</t>
  </si>
  <si>
    <t>ALRT</t>
  </si>
  <si>
    <t>31.896M</t>
  </si>
  <si>
    <t>InCity Immobilien AG</t>
  </si>
  <si>
    <t>IC8.DE</t>
  </si>
  <si>
    <t>116.051M</t>
  </si>
  <si>
    <t>Diversified Healthcare Trust</t>
  </si>
  <si>
    <t>DHC</t>
  </si>
  <si>
    <t>906.61M</t>
  </si>
  <si>
    <t>Butler National Corporation</t>
  </si>
  <si>
    <t>BUKS</t>
  </si>
  <si>
    <t>44.79M</t>
  </si>
  <si>
    <t>Christopher &amp; Banks Corporation</t>
  </si>
  <si>
    <t>CBKCQ</t>
  </si>
  <si>
    <t>289097.0</t>
  </si>
  <si>
    <t>Intrusion Inc.</t>
  </si>
  <si>
    <t>INTZ</t>
  </si>
  <si>
    <t>78.585M</t>
  </si>
  <si>
    <t>Acacia Diversified Holdings, Inc.</t>
  </si>
  <si>
    <t>ACCA</t>
  </si>
  <si>
    <t>461408.0</t>
  </si>
  <si>
    <t>Greenlane Holdings, Inc.</t>
  </si>
  <si>
    <t>GNLN</t>
  </si>
  <si>
    <t>43.616M</t>
  </si>
  <si>
    <t>Delta Drone SA</t>
  </si>
  <si>
    <t>DLRWF</t>
  </si>
  <si>
    <t>11.413M</t>
  </si>
  <si>
    <t>BeWhere Holdings Inc.</t>
  </si>
  <si>
    <t>BEWFF</t>
  </si>
  <si>
    <t>16.926M</t>
  </si>
  <si>
    <t>Wi2Wi Corporation</t>
  </si>
  <si>
    <t>ISEYF</t>
  </si>
  <si>
    <t>6.037M</t>
  </si>
  <si>
    <t>Auddia Inc.</t>
  </si>
  <si>
    <t>AUUD</t>
  </si>
  <si>
    <t>33.762M</t>
  </si>
  <si>
    <t>Bumrungrad Hospital Public Company Limited</t>
  </si>
  <si>
    <t>BUHPF</t>
  </si>
  <si>
    <t>3.301B</t>
  </si>
  <si>
    <t>INVO Bioscience, Inc.</t>
  </si>
  <si>
    <t>INVO</t>
  </si>
  <si>
    <t>40.96M</t>
  </si>
  <si>
    <t>Biomerica, Inc.</t>
  </si>
  <si>
    <t>BMRA</t>
  </si>
  <si>
    <t>55.114M</t>
  </si>
  <si>
    <t>Innovest Global, Inc.</t>
  </si>
  <si>
    <t>IVST</t>
  </si>
  <si>
    <t>7.689M</t>
  </si>
  <si>
    <t>Calyxt, Inc.</t>
  </si>
  <si>
    <t>CLXT</t>
  </si>
  <si>
    <t>157.73M</t>
  </si>
  <si>
    <t>hopTo Inc.</t>
  </si>
  <si>
    <t>HPTO</t>
  </si>
  <si>
    <t>7.163M</t>
  </si>
  <si>
    <t>Code Green Apparel Corp.</t>
  </si>
  <si>
    <t>CGAC</t>
  </si>
  <si>
    <t>2405.0</t>
  </si>
  <si>
    <t>Alpha Technologies Group, Inc.</t>
  </si>
  <si>
    <t>AHAG</t>
  </si>
  <si>
    <t>27758.0</t>
  </si>
  <si>
    <t>Icanic Brands Company Inc.</t>
  </si>
  <si>
    <t>ICNAF</t>
  </si>
  <si>
    <t>56.133M</t>
  </si>
  <si>
    <t>FansUnite Entertainment Inc.</t>
  </si>
  <si>
    <t>FUNFF</t>
  </si>
  <si>
    <t>113.068M</t>
  </si>
  <si>
    <t>Flower One Holdings Inc.</t>
  </si>
  <si>
    <t>FLOOF</t>
  </si>
  <si>
    <t>31.283M</t>
  </si>
  <si>
    <t>Plan Optik AG</t>
  </si>
  <si>
    <t>P4O.DE</t>
  </si>
  <si>
    <t>6.614M</t>
  </si>
  <si>
    <t>Abaxx Technologies Inc.</t>
  </si>
  <si>
    <t>ABXXF</t>
  </si>
  <si>
    <t>215.955M</t>
  </si>
  <si>
    <t>CorEnergy Infrastructure Trust, Inc.</t>
  </si>
  <si>
    <t>CORR</t>
  </si>
  <si>
    <t>66.345M</t>
  </si>
  <si>
    <t>IWG plc</t>
  </si>
  <si>
    <t>IWGFF</t>
  </si>
  <si>
    <t>4.568B</t>
  </si>
  <si>
    <t>Greenpro Capital Corp.</t>
  </si>
  <si>
    <t>GRNQ</t>
  </si>
  <si>
    <t>54.667M</t>
  </si>
  <si>
    <t>Energy Focus, Inc.</t>
  </si>
  <si>
    <t>EFOI</t>
  </si>
  <si>
    <t>18.149M</t>
  </si>
  <si>
    <t>De La Rue plc</t>
  </si>
  <si>
    <t>DELRF</t>
  </si>
  <si>
    <t>473.401M</t>
  </si>
  <si>
    <t>Cyanotech Corporation</t>
  </si>
  <si>
    <t>CYAN</t>
  </si>
  <si>
    <t>19.454M</t>
  </si>
  <si>
    <t>Copper</t>
  </si>
  <si>
    <t>Imperial Metals Corporation</t>
  </si>
  <si>
    <t>IPMLF</t>
  </si>
  <si>
    <t>382.393M</t>
  </si>
  <si>
    <t>Business Services</t>
  </si>
  <si>
    <t>Gentera, S.A.B. de C.V.</t>
  </si>
  <si>
    <t>CMPRF</t>
  </si>
  <si>
    <t>770.575M</t>
  </si>
  <si>
    <t>ROY Asset Holding SE</t>
  </si>
  <si>
    <t>RY8.DE</t>
  </si>
  <si>
    <t>15.863M</t>
  </si>
  <si>
    <t>Advanced Voice Recognition Systems, Inc.</t>
  </si>
  <si>
    <t>AVOI</t>
  </si>
  <si>
    <t>3.499M</t>
  </si>
  <si>
    <t>Monitor Ventures Inc.</t>
  </si>
  <si>
    <t>AVCVF</t>
  </si>
  <si>
    <t>321555.0</t>
  </si>
  <si>
    <t>Copperbank Resources Corp.</t>
  </si>
  <si>
    <t>CPPKF</t>
  </si>
  <si>
    <t>25.999M</t>
  </si>
  <si>
    <t>ECC Capital Corporation</t>
  </si>
  <si>
    <t>ECRO</t>
  </si>
  <si>
    <t>10.94M</t>
  </si>
  <si>
    <t>Dundee Corporation</t>
  </si>
  <si>
    <t>DDEJF</t>
  </si>
  <si>
    <t>110.107M</t>
  </si>
  <si>
    <t>FSD Pharma Inc.</t>
  </si>
  <si>
    <t>HUGE</t>
  </si>
  <si>
    <t>64.425M</t>
  </si>
  <si>
    <t>Beamz Interactive, Inc.</t>
  </si>
  <si>
    <t>BZIC</t>
  </si>
  <si>
    <t>94504.0</t>
  </si>
  <si>
    <t>EYEMAXX Real Estate AG</t>
  </si>
  <si>
    <t>BNT1.DE</t>
  </si>
  <si>
    <t>27.365M</t>
  </si>
  <si>
    <t>Electricité de France S.A.</t>
  </si>
  <si>
    <t>ECIFY</t>
  </si>
  <si>
    <t>42.249B</t>
  </si>
  <si>
    <t>Evercel, Inc.</t>
  </si>
  <si>
    <t>EVRC</t>
  </si>
  <si>
    <t>73.206M</t>
  </si>
  <si>
    <t>Metal Fabrication</t>
  </si>
  <si>
    <t>Dynamic Technologies Group Inc.</t>
  </si>
  <si>
    <t>ERILF</t>
  </si>
  <si>
    <t>38.374M</t>
  </si>
  <si>
    <t>Earth Science Tech, Inc.</t>
  </si>
  <si>
    <t>ETST</t>
  </si>
  <si>
    <t>827244.0</t>
  </si>
  <si>
    <t>Computer Modelling Group Ltd.</t>
  </si>
  <si>
    <t>CMDXF</t>
  </si>
  <si>
    <t>270.704M</t>
  </si>
  <si>
    <t>Chemring Group PLC</t>
  </si>
  <si>
    <t>CMGMF</t>
  </si>
  <si>
    <t>1.316B</t>
  </si>
  <si>
    <t>CurrencyWorks Inc.</t>
  </si>
  <si>
    <t>CWRK</t>
  </si>
  <si>
    <t>36.239M</t>
  </si>
  <si>
    <t>Alfa, S.A.B. de C.V.</t>
  </si>
  <si>
    <t>ALFFF</t>
  </si>
  <si>
    <t>3.839B</t>
  </si>
  <si>
    <t>Itronics Inc.</t>
  </si>
  <si>
    <t>ITRO</t>
  </si>
  <si>
    <t>1.258B</t>
  </si>
  <si>
    <t>County Line Energy Corp.</t>
  </si>
  <si>
    <t>CYLC</t>
  </si>
  <si>
    <t>269822.0</t>
  </si>
  <si>
    <t>Gaming Technologies, Inc.</t>
  </si>
  <si>
    <t>GMGT</t>
  </si>
  <si>
    <t>129.715M</t>
  </si>
  <si>
    <t>Dignitana AB (publ.)</t>
  </si>
  <si>
    <t>DIZTF</t>
  </si>
  <si>
    <t>73.631M</t>
  </si>
  <si>
    <t>InfoSearch Media, Inc.</t>
  </si>
  <si>
    <t>ISHM</t>
  </si>
  <si>
    <t>34995.0</t>
  </si>
  <si>
    <t>Batero Gold Corp.</t>
  </si>
  <si>
    <t>BELDF</t>
  </si>
  <si>
    <t>10.566M</t>
  </si>
  <si>
    <t>EKO International Corp.</t>
  </si>
  <si>
    <t>EKNL</t>
  </si>
  <si>
    <t>126732.0</t>
  </si>
  <si>
    <t>Bridgeway National Corp.</t>
  </si>
  <si>
    <t>BDGY</t>
  </si>
  <si>
    <t>89660.0</t>
  </si>
  <si>
    <t>EcoPlus Inc.</t>
  </si>
  <si>
    <t>ECPL</t>
  </si>
  <si>
    <t>4.044M</t>
  </si>
  <si>
    <t>CWC Energy Services Corp.</t>
  </si>
  <si>
    <t>CAWLF</t>
  </si>
  <si>
    <t>64.892M</t>
  </si>
  <si>
    <t>Cache, Inc.</t>
  </si>
  <si>
    <t>CACH</t>
  </si>
  <si>
    <t>93112.0</t>
  </si>
  <si>
    <t>A2Z Smart Technologies Corp.</t>
  </si>
  <si>
    <t>AAZZF</t>
  </si>
  <si>
    <t>128.101M</t>
  </si>
  <si>
    <t>Heritage Global Inc.</t>
  </si>
  <si>
    <t>HGBL</t>
  </si>
  <si>
    <t>75.626M</t>
  </si>
  <si>
    <t>United Cannabis Corporation</t>
  </si>
  <si>
    <t>CNABQ</t>
  </si>
  <si>
    <t>486291.0</t>
  </si>
  <si>
    <t>American Basketball Association, Inc.</t>
  </si>
  <si>
    <t>ABKB</t>
  </si>
  <si>
    <t>265970.0</t>
  </si>
  <si>
    <t>CV Holdings, Inc.</t>
  </si>
  <si>
    <t>CVHL</t>
  </si>
  <si>
    <t>1.645M</t>
  </si>
  <si>
    <t>CPI Aerostructures, Inc.</t>
  </si>
  <si>
    <t>CVU</t>
  </si>
  <si>
    <t>38.403M</t>
  </si>
  <si>
    <t>BlueRush Inc.</t>
  </si>
  <si>
    <t>BTVRF</t>
  </si>
  <si>
    <t>21.83M</t>
  </si>
  <si>
    <t>NeXR Technologies SE</t>
  </si>
  <si>
    <t>NXR.DE</t>
  </si>
  <si>
    <t>12.943M</t>
  </si>
  <si>
    <t>Textile Manufacturing</t>
  </si>
  <si>
    <t>Coats Group plc</t>
  </si>
  <si>
    <t>CGGGF</t>
  </si>
  <si>
    <t>1.452B</t>
  </si>
  <si>
    <t>BrewBilt Manufacturing Inc.</t>
  </si>
  <si>
    <t>BBRW</t>
  </si>
  <si>
    <t>7.416M</t>
  </si>
  <si>
    <t>Independence Contract Drilling, Inc.</t>
  </si>
  <si>
    <t>ICD</t>
  </si>
  <si>
    <t>20.011M</t>
  </si>
  <si>
    <t>Hypertension Diagnostics, Inc.</t>
  </si>
  <si>
    <t>HDII</t>
  </si>
  <si>
    <t>623426.0</t>
  </si>
  <si>
    <t>Sixty Six Capital Inc.</t>
  </si>
  <si>
    <t>HYHDF</t>
  </si>
  <si>
    <t>16.331M</t>
  </si>
  <si>
    <t>Astro Communications, Inc.</t>
  </si>
  <si>
    <t>ASTO</t>
  </si>
  <si>
    <t>2.8M</t>
  </si>
  <si>
    <t>ATWEC Technologies, Inc.</t>
  </si>
  <si>
    <t>ATWT</t>
  </si>
  <si>
    <t>367292.0</t>
  </si>
  <si>
    <t>GeNeuro SA</t>
  </si>
  <si>
    <t>GNRRF</t>
  </si>
  <si>
    <t>57.888M</t>
  </si>
  <si>
    <t>Plant-Based Investment Corp.</t>
  </si>
  <si>
    <t>CWWBF</t>
  </si>
  <si>
    <t>7.535M</t>
  </si>
  <si>
    <t>B2Digital, Incorporated</t>
  </si>
  <si>
    <t>BTDG</t>
  </si>
  <si>
    <t>3.528M</t>
  </si>
  <si>
    <t>Compass Gold Corporation</t>
  </si>
  <si>
    <t>COGDF</t>
  </si>
  <si>
    <t>6.589M</t>
  </si>
  <si>
    <t>Coking Coal</t>
  </si>
  <si>
    <t>Anglo Pacific Group plc</t>
  </si>
  <si>
    <t>AGPIF</t>
  </si>
  <si>
    <t>401.344M</t>
  </si>
  <si>
    <t>Enviro-Serv, Inc.</t>
  </si>
  <si>
    <t>EVSV</t>
  </si>
  <si>
    <t>592.0</t>
  </si>
  <si>
    <t>Becle, S.A.B. de C.V.</t>
  </si>
  <si>
    <t>BCCLF</t>
  </si>
  <si>
    <t>9.304B</t>
  </si>
  <si>
    <t>GSE Systems, Inc.</t>
  </si>
  <si>
    <t>GVP</t>
  </si>
  <si>
    <t>27.444M</t>
  </si>
  <si>
    <t>REIT—Office</t>
  </si>
  <si>
    <t>Franklin Street Properties Corp.</t>
  </si>
  <si>
    <t>FSP</t>
  </si>
  <si>
    <t>523.761M</t>
  </si>
  <si>
    <t>Coro Global Inc.</t>
  </si>
  <si>
    <t>CGLO</t>
  </si>
  <si>
    <t>10.429M</t>
  </si>
  <si>
    <t>Fluence Corporation Limited</t>
  </si>
  <si>
    <t>EMFGF</t>
  </si>
  <si>
    <t>106.044M</t>
  </si>
  <si>
    <t>California Style Palms, Inc.</t>
  </si>
  <si>
    <t>CFPI</t>
  </si>
  <si>
    <t>13297.0</t>
  </si>
  <si>
    <t>Cairn Energy PLC</t>
  </si>
  <si>
    <t>CRNZF</t>
  </si>
  <si>
    <t>1.735B</t>
  </si>
  <si>
    <t>ALX Resources Corp.</t>
  </si>
  <si>
    <t>ALXEF</t>
  </si>
  <si>
    <t>6.963M</t>
  </si>
  <si>
    <t>BioHarvest Sciences Inc.</t>
  </si>
  <si>
    <t>CNVCF</t>
  </si>
  <si>
    <t>115.773M</t>
  </si>
  <si>
    <t>Centennial Specialty Foods Corp.</t>
  </si>
  <si>
    <t>CHLE</t>
  </si>
  <si>
    <t>242400.0</t>
  </si>
  <si>
    <t>Envela Corporation</t>
  </si>
  <si>
    <t>ELA</t>
  </si>
  <si>
    <t>115.776M</t>
  </si>
  <si>
    <t>Bang Holdings Corp.</t>
  </si>
  <si>
    <t>BXNG</t>
  </si>
  <si>
    <t>12.512M</t>
  </si>
  <si>
    <t>Branded Legacy Inc</t>
  </si>
  <si>
    <t>BLEG</t>
  </si>
  <si>
    <t>111092.0</t>
  </si>
  <si>
    <t>ADDvantage Technologies Group, Inc.</t>
  </si>
  <si>
    <t>AEY</t>
  </si>
  <si>
    <t>32.771M</t>
  </si>
  <si>
    <t>Empower Clinics Inc.</t>
  </si>
  <si>
    <t>EPWCF</t>
  </si>
  <si>
    <t>64.387M</t>
  </si>
  <si>
    <t>Fortress Technologies Inc.</t>
  </si>
  <si>
    <t>FRTTF</t>
  </si>
  <si>
    <t>25.109M</t>
  </si>
  <si>
    <t>Kingfisher plc</t>
  </si>
  <si>
    <t>KFI1.DE</t>
  </si>
  <si>
    <t>8.753B</t>
  </si>
  <si>
    <t>United Arab Emirates</t>
  </si>
  <si>
    <t>Amira Nature Foods Ltd.</t>
  </si>
  <si>
    <t>ANFIF</t>
  </si>
  <si>
    <t>2.332M</t>
  </si>
  <si>
    <t>Aquestive Therapeutics, Inc.</t>
  </si>
  <si>
    <t>AQST</t>
  </si>
  <si>
    <t>167.592M</t>
  </si>
  <si>
    <t>Dios Exploration Inc.</t>
  </si>
  <si>
    <t>DIOSF</t>
  </si>
  <si>
    <t>4.246M</t>
  </si>
  <si>
    <t>Beverages—Brewers</t>
  </si>
  <si>
    <t>Big Rock Brewery Inc.</t>
  </si>
  <si>
    <t>BRBMF</t>
  </si>
  <si>
    <t>32.007M</t>
  </si>
  <si>
    <t>AcelRx Pharmaceuticals, Inc.</t>
  </si>
  <si>
    <t>ACRX</t>
  </si>
  <si>
    <t>133.395M</t>
  </si>
  <si>
    <t>Utilities—Independent Power Producers</t>
  </si>
  <si>
    <t>Centrica plc</t>
  </si>
  <si>
    <t>CPYYF</t>
  </si>
  <si>
    <t>4.116B</t>
  </si>
  <si>
    <t>BAB, Inc.</t>
  </si>
  <si>
    <t>BABB</t>
  </si>
  <si>
    <t>5.4M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</si>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</sst>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A90DDE-8F94-4BF5-A7A5-0AD862BCD7DC}" name="Table1" displayName="Table1" ref="A1:Z520" totalsRowShown="0" headerRowDxfId="3" headerRowBorderDxfId="2" tableBorderDxfId="1">
  <autoFilter ref="A1:Z520" xr:uid="{79A90DDE-8F94-4BF5-A7A5-0AD862BCD7DC}">
    <filterColumn colId="24">
      <customFilters>
        <customFilter operator="greaterThan" val="1000000"/>
      </customFilters>
    </filterColumn>
  </autoFilter>
  <sortState xmlns:xlrd2="http://schemas.microsoft.com/office/spreadsheetml/2017/richdata2" ref="A145:Z520">
    <sortCondition ref="Y1:Y520"/>
  </sortState>
  <tableColumns count="26">
    <tableColumn id="1" xr3:uid="{B9B0EF75-A4A2-41CA-8F96-5B940CA31A78}" name="industry"/>
    <tableColumn id="2" xr3:uid="{07A3542B-FB48-44FA-BE0F-A65C64558F16}" name="country"/>
    <tableColumn id="3" xr3:uid="{9A9856CA-F9C7-45AA-B968-455826A00310}" name="longName"/>
    <tableColumn id="4" xr3:uid="{85778457-5074-4DB5-BD39-4963BF18709B}" name="symbol"/>
    <tableColumn id="5" xr3:uid="{AD6259D1-19E0-46A4-B58E-A2B0F63AF374}" name="price"/>
    <tableColumn id="6" xr3:uid="{E1986824-67F1-4FAC-AEAC-9FD902ED0A9D}" name="Market Cap"/>
    <tableColumn id="7" xr3:uid="{1A2673B0-8AE2-475E-9189-EAA52788436A}" name="from_low"/>
    <tableColumn id="8" xr3:uid="{33FA75BE-99DF-41FC-B5B8-16F1778DA4A1}" name="from_high"/>
    <tableColumn id="9" xr3:uid="{12328A8F-1545-444D-AFA4-ED1A46119153}" name="OpMarg"/>
    <tableColumn id="10" xr3:uid="{203EC953-4358-425C-B2C6-47FFEAA7F555}" name="OwnEa/S"/>
    <tableColumn id="11" xr3:uid="{7B76640D-C8D9-4EA1-A0A7-3E7C3E97847A}" name="OwnEa/S/P"/>
    <tableColumn id="12" xr3:uid="{DDAF96F7-ECB6-4031-97FE-E1C95F740BA6}" name="%QtrGrwth"/>
    <tableColumn id="13" xr3:uid="{B9369D77-439E-4A72-851F-9215D4BA745A}" name="Short%"/>
    <tableColumn id="14" xr3:uid="{41078FE6-7276-400B-9E4B-A909F5FC7AD5}" name="B/S/P"/>
    <tableColumn id="15" xr3:uid="{E9717C67-BCFF-41F7-95E8-9BB45BDD3B2F}" name="BVPS"/>
    <tableColumn id="16" xr3:uid="{9FFCF91B-8576-4176-8CE2-E214BCA9A51A}" name="Rev/S/P"/>
    <tableColumn id="17" xr3:uid="{0A3E5AE1-EC19-4FE7-AA03-B95BED877385}" name="WC/S/P"/>
    <tableColumn id="18" xr3:uid="{880F5EB1-E033-4526-B0EA-C08D57D8ADBD}" name="WC/Debt"/>
    <tableColumn id="19" xr3:uid="{43579B8D-85F6-4D91-9303-F41CE22D8C08}" name="Debt"/>
    <tableColumn id="20" xr3:uid="{A756590E-22E0-47D3-B771-251723C36506}" name="%Ins"/>
    <tableColumn id="21" xr3:uid="{AFDDEF23-1DD9-468F-9524-67D5AD559415}" name="totalCashFromOperatingActivitiesTTM"/>
    <tableColumn id="22" xr3:uid="{CC950827-6711-47EE-A6AB-BADC0316C314}" name="capitalExpendituresTTM"/>
    <tableColumn id="23" xr3:uid="{F8F40DC4-BF98-4701-AC6B-F74BCF09D051}" name="capex_more_correct"/>
    <tableColumn id="24" xr3:uid="{3CC7A0BB-28B6-473B-B5A4-B2AC196CB662}" name="sharesOutstanding"/>
    <tableColumn id="25" xr3:uid="{87A4E2A7-290E-417F-8D62-94A9F3E8CC91}" name="marCap"/>
    <tableColumn id="26" xr3:uid="{2AD26C82-F48A-48A9-80FF-D662173E8DF2}" name="Column1" dataDxfId="0">
      <calculatedColumnFormula>Table1[[#This Row],[capitalExpendituresTTM]]=Table1[[#This Row],[capex_more_correct]]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0"/>
  <sheetViews>
    <sheetView tabSelected="1" workbookViewId="0">
      <selection activeCell="C169" sqref="C169"/>
    </sheetView>
  </sheetViews>
  <sheetFormatPr defaultRowHeight="14.3" x14ac:dyDescent="0.25"/>
  <cols>
    <col min="1" max="1" width="10.125" customWidth="1"/>
    <col min="2" max="2" width="9.75" customWidth="1"/>
    <col min="3" max="3" width="11.75" customWidth="1"/>
    <col min="4" max="4" width="9.125" customWidth="1"/>
    <col min="6" max="6" width="12.875" customWidth="1"/>
    <col min="7" max="7" width="11.25" customWidth="1"/>
    <col min="8" max="8" width="11.875" customWidth="1"/>
    <col min="9" max="9" width="10" customWidth="1"/>
    <col min="10" max="10" width="10.875" customWidth="1"/>
    <col min="11" max="11" width="12.875" customWidth="1"/>
    <col min="12" max="12" width="12.75" customWidth="1"/>
    <col min="13" max="13" width="9.25" customWidth="1"/>
    <col min="16" max="16" width="10" customWidth="1"/>
    <col min="17" max="17" width="9.75" customWidth="1"/>
    <col min="18" max="18" width="10.875" customWidth="1"/>
    <col min="21" max="21" width="35.625" customWidth="1"/>
    <col min="22" max="22" width="23.625" customWidth="1"/>
    <col min="23" max="23" width="20.5" customWidth="1"/>
    <col min="24" max="24" width="19" customWidth="1"/>
    <col min="25" max="25" width="9.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1701</v>
      </c>
    </row>
    <row r="2" spans="1:26" hidden="1" x14ac:dyDescent="0.25">
      <c r="A2" t="s">
        <v>205</v>
      </c>
      <c r="B2" t="s">
        <v>39</v>
      </c>
      <c r="C2" t="s">
        <v>997</v>
      </c>
      <c r="D2" t="s">
        <v>998</v>
      </c>
      <c r="E2">
        <v>0.01</v>
      </c>
      <c r="F2" t="s">
        <v>999</v>
      </c>
      <c r="G2">
        <v>23</v>
      </c>
      <c r="H2">
        <v>-85</v>
      </c>
      <c r="I2">
        <v>0</v>
      </c>
      <c r="J2">
        <v>-2848</v>
      </c>
      <c r="K2">
        <v>-406821</v>
      </c>
      <c r="N2">
        <v>-2010488.03</v>
      </c>
      <c r="O2">
        <v>0</v>
      </c>
      <c r="Q2">
        <v>-2010559</v>
      </c>
      <c r="R2">
        <v>-1</v>
      </c>
      <c r="S2">
        <v>149480</v>
      </c>
      <c r="U2">
        <v>-34173</v>
      </c>
      <c r="V2">
        <v>0</v>
      </c>
      <c r="W2">
        <v>0</v>
      </c>
      <c r="X2">
        <v>12</v>
      </c>
      <c r="Y2">
        <v>1</v>
      </c>
      <c r="Z2" t="b">
        <f>Table1[[#This Row],[capitalExpendituresTTM]]=Table1[[#This Row],[capex_more_correct]]</f>
        <v>1</v>
      </c>
    </row>
    <row r="3" spans="1:26" hidden="1" x14ac:dyDescent="0.25">
      <c r="B3" t="s">
        <v>39</v>
      </c>
      <c r="C3" t="s">
        <v>300</v>
      </c>
      <c r="D3" t="s">
        <v>301</v>
      </c>
      <c r="E3">
        <v>0</v>
      </c>
      <c r="F3" t="s">
        <v>302</v>
      </c>
      <c r="G3">
        <v>0</v>
      </c>
      <c r="H3">
        <v>-100</v>
      </c>
      <c r="I3">
        <v>0</v>
      </c>
      <c r="J3">
        <v>0</v>
      </c>
      <c r="K3">
        <v>61</v>
      </c>
      <c r="N3">
        <v>-2512.12</v>
      </c>
      <c r="O3">
        <v>0</v>
      </c>
      <c r="Q3">
        <v>-446</v>
      </c>
      <c r="R3">
        <v>0</v>
      </c>
      <c r="S3">
        <v>248860</v>
      </c>
      <c r="T3">
        <v>57</v>
      </c>
      <c r="U3">
        <v>6041</v>
      </c>
      <c r="V3">
        <v>0</v>
      </c>
      <c r="W3">
        <v>0</v>
      </c>
      <c r="X3">
        <v>992192</v>
      </c>
      <c r="Y3">
        <v>99</v>
      </c>
      <c r="Z3" t="b">
        <f>Table1[[#This Row],[capitalExpendituresTTM]]=Table1[[#This Row],[capex_more_correct]]</f>
        <v>1</v>
      </c>
    </row>
    <row r="4" spans="1:26" hidden="1" x14ac:dyDescent="0.25">
      <c r="B4" t="s">
        <v>39</v>
      </c>
      <c r="C4" t="s">
        <v>40</v>
      </c>
      <c r="D4" t="s">
        <v>41</v>
      </c>
      <c r="E4">
        <v>0</v>
      </c>
      <c r="F4" t="s">
        <v>42</v>
      </c>
      <c r="G4">
        <v>0</v>
      </c>
      <c r="H4">
        <v>-100</v>
      </c>
      <c r="I4">
        <v>100</v>
      </c>
      <c r="L4">
        <v>-99</v>
      </c>
      <c r="O4">
        <v>0</v>
      </c>
      <c r="P4">
        <v>700</v>
      </c>
      <c r="R4">
        <v>-1</v>
      </c>
      <c r="S4">
        <v>499470</v>
      </c>
      <c r="U4">
        <v>140437</v>
      </c>
      <c r="V4">
        <v>-304346</v>
      </c>
      <c r="W4">
        <v>-304346</v>
      </c>
      <c r="X4">
        <v>0</v>
      </c>
      <c r="Y4">
        <v>156</v>
      </c>
      <c r="Z4" t="b">
        <f>Table1[[#This Row],[capitalExpendituresTTM]]=Table1[[#This Row],[capex_more_correct]]</f>
        <v>1</v>
      </c>
    </row>
    <row r="5" spans="1:26" hidden="1" x14ac:dyDescent="0.25">
      <c r="A5" t="s">
        <v>96</v>
      </c>
      <c r="B5" t="s">
        <v>39</v>
      </c>
      <c r="C5" t="s">
        <v>177</v>
      </c>
      <c r="D5" t="s">
        <v>178</v>
      </c>
      <c r="E5">
        <v>0</v>
      </c>
      <c r="F5" t="s">
        <v>179</v>
      </c>
      <c r="G5">
        <v>0</v>
      </c>
      <c r="H5">
        <v>-100</v>
      </c>
      <c r="I5">
        <v>64</v>
      </c>
      <c r="J5">
        <v>0</v>
      </c>
      <c r="K5">
        <v>-1883</v>
      </c>
      <c r="L5">
        <v>1234</v>
      </c>
      <c r="N5">
        <v>1503.57</v>
      </c>
      <c r="O5">
        <v>0</v>
      </c>
      <c r="P5">
        <v>4300</v>
      </c>
      <c r="Q5">
        <v>296</v>
      </c>
      <c r="R5">
        <v>0</v>
      </c>
      <c r="S5">
        <v>638000</v>
      </c>
      <c r="U5">
        <v>-1608310</v>
      </c>
      <c r="V5">
        <v>-21086</v>
      </c>
      <c r="W5">
        <v>-21086</v>
      </c>
      <c r="X5">
        <v>4326930</v>
      </c>
      <c r="Y5">
        <v>178</v>
      </c>
      <c r="Z5" t="b">
        <f>Table1[[#This Row],[capitalExpendituresTTM]]=Table1[[#This Row],[capex_more_correct]]</f>
        <v>1</v>
      </c>
    </row>
    <row r="6" spans="1:26" hidden="1" x14ac:dyDescent="0.25">
      <c r="A6" t="s">
        <v>130</v>
      </c>
      <c r="B6" t="s">
        <v>39</v>
      </c>
      <c r="C6" t="s">
        <v>131</v>
      </c>
      <c r="D6" t="s">
        <v>132</v>
      </c>
      <c r="E6">
        <v>0</v>
      </c>
      <c r="F6" t="s">
        <v>133</v>
      </c>
      <c r="G6">
        <v>0</v>
      </c>
      <c r="H6">
        <v>0</v>
      </c>
      <c r="I6">
        <v>31</v>
      </c>
      <c r="J6">
        <v>-1</v>
      </c>
      <c r="K6">
        <v>-6924</v>
      </c>
      <c r="L6">
        <v>-25</v>
      </c>
      <c r="N6">
        <v>-9182.41</v>
      </c>
      <c r="O6">
        <v>0</v>
      </c>
      <c r="P6">
        <v>4200</v>
      </c>
      <c r="Q6">
        <v>-7657</v>
      </c>
      <c r="R6">
        <v>-1</v>
      </c>
      <c r="S6">
        <v>4240000</v>
      </c>
      <c r="U6">
        <v>-2682211</v>
      </c>
      <c r="V6">
        <v>-12150</v>
      </c>
      <c r="W6">
        <v>-12150</v>
      </c>
      <c r="X6">
        <v>3891560</v>
      </c>
      <c r="Y6">
        <v>300</v>
      </c>
      <c r="Z6" t="b">
        <f>Table1[[#This Row],[capitalExpendituresTTM]]=Table1[[#This Row],[capex_more_correct]]</f>
        <v>1</v>
      </c>
    </row>
    <row r="7" spans="1:26" hidden="1" x14ac:dyDescent="0.25">
      <c r="B7" t="s">
        <v>39</v>
      </c>
      <c r="C7" t="s">
        <v>408</v>
      </c>
      <c r="D7" t="s">
        <v>409</v>
      </c>
      <c r="E7">
        <v>0</v>
      </c>
      <c r="F7" t="s">
        <v>410</v>
      </c>
      <c r="G7">
        <v>0</v>
      </c>
      <c r="H7">
        <v>0</v>
      </c>
      <c r="I7">
        <v>65</v>
      </c>
      <c r="J7">
        <v>0</v>
      </c>
      <c r="K7">
        <v>-2390</v>
      </c>
      <c r="L7">
        <v>-22</v>
      </c>
      <c r="N7">
        <v>-7593.46</v>
      </c>
      <c r="O7">
        <v>0</v>
      </c>
      <c r="P7">
        <v>15700</v>
      </c>
      <c r="Q7">
        <v>-9606</v>
      </c>
      <c r="R7">
        <v>-2</v>
      </c>
      <c r="S7">
        <v>2580000</v>
      </c>
      <c r="T7">
        <v>0</v>
      </c>
      <c r="U7">
        <v>-1349000</v>
      </c>
      <c r="V7">
        <v>-83000</v>
      </c>
      <c r="W7">
        <v>-83000</v>
      </c>
      <c r="X7">
        <v>5992000</v>
      </c>
      <c r="Y7">
        <v>500</v>
      </c>
      <c r="Z7" t="b">
        <f>Table1[[#This Row],[capitalExpendituresTTM]]=Table1[[#This Row],[capex_more_correct]]</f>
        <v>1</v>
      </c>
    </row>
    <row r="8" spans="1:26" hidden="1" x14ac:dyDescent="0.25">
      <c r="B8" t="s">
        <v>39</v>
      </c>
      <c r="C8" t="s">
        <v>348</v>
      </c>
      <c r="D8" t="s">
        <v>349</v>
      </c>
      <c r="E8">
        <v>0</v>
      </c>
      <c r="F8" t="s">
        <v>350</v>
      </c>
      <c r="G8">
        <v>0</v>
      </c>
      <c r="H8">
        <v>-100</v>
      </c>
      <c r="I8">
        <v>96</v>
      </c>
      <c r="J8">
        <v>0</v>
      </c>
      <c r="K8">
        <v>0</v>
      </c>
      <c r="L8">
        <v>-44</v>
      </c>
      <c r="N8">
        <v>41905.550000000003</v>
      </c>
      <c r="O8">
        <v>4</v>
      </c>
      <c r="P8">
        <v>19000</v>
      </c>
      <c r="Q8">
        <v>19437</v>
      </c>
      <c r="R8">
        <v>0</v>
      </c>
      <c r="S8">
        <v>78250000</v>
      </c>
      <c r="U8">
        <v>0</v>
      </c>
      <c r="V8">
        <v>0</v>
      </c>
      <c r="W8">
        <v>0</v>
      </c>
      <c r="X8">
        <v>5061000</v>
      </c>
      <c r="Y8">
        <v>506</v>
      </c>
      <c r="Z8" t="b">
        <f>Table1[[#This Row],[capitalExpendituresTTM]]=Table1[[#This Row],[capex_more_correct]]</f>
        <v>1</v>
      </c>
    </row>
    <row r="9" spans="1:26" hidden="1" x14ac:dyDescent="0.25">
      <c r="A9" t="s">
        <v>111</v>
      </c>
      <c r="B9" t="s">
        <v>39</v>
      </c>
      <c r="C9" t="s">
        <v>1622</v>
      </c>
      <c r="D9" t="s">
        <v>1623</v>
      </c>
      <c r="E9">
        <v>0.06</v>
      </c>
      <c r="F9" t="s">
        <v>1624</v>
      </c>
      <c r="G9">
        <v>46</v>
      </c>
      <c r="H9">
        <v>-75</v>
      </c>
      <c r="I9">
        <v>83</v>
      </c>
      <c r="J9">
        <v>-444</v>
      </c>
      <c r="K9">
        <v>-7374</v>
      </c>
      <c r="L9">
        <v>398</v>
      </c>
      <c r="N9">
        <v>-58860.38</v>
      </c>
      <c r="O9">
        <v>-1</v>
      </c>
      <c r="P9">
        <v>1</v>
      </c>
      <c r="Q9">
        <v>-44361</v>
      </c>
      <c r="R9">
        <v>-2</v>
      </c>
      <c r="S9">
        <v>583390</v>
      </c>
      <c r="U9">
        <v>-171129</v>
      </c>
      <c r="V9">
        <v>-23681</v>
      </c>
      <c r="W9">
        <v>-23295</v>
      </c>
      <c r="X9">
        <v>438</v>
      </c>
      <c r="Y9">
        <v>592</v>
      </c>
      <c r="Z9" t="b">
        <f>Table1[[#This Row],[capitalExpendituresTTM]]=Table1[[#This Row],[capex_more_correct]]</f>
        <v>0</v>
      </c>
    </row>
    <row r="10" spans="1:26" hidden="1" x14ac:dyDescent="0.25">
      <c r="A10" t="s">
        <v>245</v>
      </c>
      <c r="B10" t="s">
        <v>39</v>
      </c>
      <c r="C10" t="s">
        <v>255</v>
      </c>
      <c r="D10" t="s">
        <v>256</v>
      </c>
      <c r="E10">
        <v>0</v>
      </c>
      <c r="F10" t="s">
        <v>257</v>
      </c>
      <c r="G10">
        <v>0</v>
      </c>
      <c r="H10">
        <v>-100</v>
      </c>
      <c r="I10">
        <v>57</v>
      </c>
      <c r="J10">
        <v>0</v>
      </c>
      <c r="K10">
        <v>-2198</v>
      </c>
      <c r="L10">
        <v>-2</v>
      </c>
      <c r="N10">
        <v>641.25</v>
      </c>
      <c r="O10">
        <v>0</v>
      </c>
      <c r="P10">
        <v>8200</v>
      </c>
      <c r="Q10">
        <v>4446</v>
      </c>
      <c r="R10">
        <v>1</v>
      </c>
      <c r="S10">
        <v>3380000</v>
      </c>
      <c r="U10">
        <v>-1062537</v>
      </c>
      <c r="V10">
        <v>-246312</v>
      </c>
      <c r="W10">
        <v>-246312</v>
      </c>
      <c r="X10">
        <v>5956000</v>
      </c>
      <c r="Y10">
        <v>595</v>
      </c>
      <c r="Z10" t="b">
        <f>Table1[[#This Row],[capitalExpendituresTTM]]=Table1[[#This Row],[capex_more_correct]]</f>
        <v>1</v>
      </c>
    </row>
    <row r="11" spans="1:26" hidden="1" x14ac:dyDescent="0.25">
      <c r="B11" t="s">
        <v>39</v>
      </c>
      <c r="C11" t="s">
        <v>54</v>
      </c>
      <c r="D11" t="s">
        <v>55</v>
      </c>
      <c r="E11">
        <v>0</v>
      </c>
      <c r="F11" t="s">
        <v>56</v>
      </c>
      <c r="G11">
        <v>0</v>
      </c>
      <c r="H11">
        <v>-98</v>
      </c>
      <c r="I11">
        <v>35</v>
      </c>
      <c r="L11">
        <v>40</v>
      </c>
      <c r="O11">
        <v>-1</v>
      </c>
      <c r="P11">
        <v>9050</v>
      </c>
      <c r="R11">
        <v>-1</v>
      </c>
      <c r="S11">
        <v>119360000</v>
      </c>
      <c r="T11">
        <v>0</v>
      </c>
      <c r="U11">
        <v>-19489000</v>
      </c>
      <c r="V11">
        <v>-6512000</v>
      </c>
      <c r="W11">
        <v>-6511904</v>
      </c>
      <c r="X11">
        <v>0</v>
      </c>
      <c r="Y11">
        <v>727</v>
      </c>
      <c r="Z11" t="b">
        <f>Table1[[#This Row],[capitalExpendituresTTM]]=Table1[[#This Row],[capex_more_correct]]</f>
        <v>0</v>
      </c>
    </row>
    <row r="12" spans="1:26" hidden="1" x14ac:dyDescent="0.25">
      <c r="B12" t="s">
        <v>39</v>
      </c>
      <c r="C12" t="s">
        <v>385</v>
      </c>
      <c r="D12" t="s">
        <v>386</v>
      </c>
      <c r="E12">
        <v>0</v>
      </c>
      <c r="F12" t="s">
        <v>387</v>
      </c>
      <c r="G12">
        <v>0</v>
      </c>
      <c r="H12">
        <v>0</v>
      </c>
      <c r="I12">
        <v>4</v>
      </c>
      <c r="J12">
        <v>0</v>
      </c>
      <c r="K12">
        <v>67</v>
      </c>
      <c r="L12">
        <v>-66</v>
      </c>
      <c r="N12">
        <v>-1687.44</v>
      </c>
      <c r="O12">
        <v>0</v>
      </c>
      <c r="P12">
        <v>10800</v>
      </c>
      <c r="Q12">
        <v>-2449</v>
      </c>
      <c r="R12">
        <v>0</v>
      </c>
      <c r="S12">
        <v>5370000</v>
      </c>
      <c r="T12">
        <v>0</v>
      </c>
      <c r="U12">
        <v>354069</v>
      </c>
      <c r="V12">
        <v>-296095</v>
      </c>
      <c r="W12">
        <v>-296095</v>
      </c>
      <c r="X12">
        <v>8599000</v>
      </c>
      <c r="Y12">
        <v>800</v>
      </c>
      <c r="Z12" t="b">
        <f>Table1[[#This Row],[capitalExpendituresTTM]]=Table1[[#This Row],[capex_more_correct]]</f>
        <v>1</v>
      </c>
    </row>
    <row r="13" spans="1:26" hidden="1" x14ac:dyDescent="0.25">
      <c r="A13" t="s">
        <v>82</v>
      </c>
      <c r="B13" t="s">
        <v>39</v>
      </c>
      <c r="C13" t="s">
        <v>506</v>
      </c>
      <c r="D13" t="s">
        <v>507</v>
      </c>
      <c r="E13">
        <v>0</v>
      </c>
      <c r="F13" t="s">
        <v>508</v>
      </c>
      <c r="G13">
        <v>4</v>
      </c>
      <c r="H13">
        <v>-99</v>
      </c>
      <c r="I13">
        <v>61</v>
      </c>
      <c r="J13">
        <v>0</v>
      </c>
      <c r="K13">
        <v>62</v>
      </c>
      <c r="N13">
        <v>4698.7700000000004</v>
      </c>
      <c r="O13">
        <v>11</v>
      </c>
      <c r="P13">
        <v>342</v>
      </c>
      <c r="Q13">
        <v>591</v>
      </c>
      <c r="R13">
        <v>2</v>
      </c>
      <c r="S13">
        <v>314550</v>
      </c>
      <c r="U13">
        <v>55409</v>
      </c>
      <c r="V13">
        <v>0</v>
      </c>
      <c r="W13">
        <v>0</v>
      </c>
      <c r="X13">
        <v>371367</v>
      </c>
      <c r="Y13">
        <v>891</v>
      </c>
      <c r="Z13" t="b">
        <f>Table1[[#This Row],[capitalExpendituresTTM]]=Table1[[#This Row],[capex_more_correct]]</f>
        <v>1</v>
      </c>
    </row>
    <row r="14" spans="1:26" hidden="1" x14ac:dyDescent="0.25">
      <c r="A14" t="s">
        <v>398</v>
      </c>
      <c r="B14" t="s">
        <v>39</v>
      </c>
      <c r="C14" t="s">
        <v>399</v>
      </c>
      <c r="D14" t="s">
        <v>400</v>
      </c>
      <c r="E14">
        <v>0</v>
      </c>
      <c r="F14" t="s">
        <v>401</v>
      </c>
      <c r="G14">
        <v>0</v>
      </c>
      <c r="H14">
        <v>-100</v>
      </c>
      <c r="I14">
        <v>20</v>
      </c>
      <c r="J14">
        <v>0</v>
      </c>
      <c r="K14">
        <v>-359</v>
      </c>
      <c r="N14">
        <v>-158.84</v>
      </c>
      <c r="O14">
        <v>0</v>
      </c>
      <c r="P14">
        <v>1300</v>
      </c>
      <c r="Q14">
        <v>-11</v>
      </c>
      <c r="R14">
        <v>0</v>
      </c>
      <c r="S14">
        <v>295700</v>
      </c>
      <c r="T14">
        <v>0</v>
      </c>
      <c r="U14">
        <v>-286512</v>
      </c>
      <c r="V14">
        <v>-93883</v>
      </c>
      <c r="W14">
        <v>-93883</v>
      </c>
      <c r="X14">
        <v>10591500</v>
      </c>
      <c r="Y14">
        <v>1059</v>
      </c>
      <c r="Z14" t="b">
        <f>Table1[[#This Row],[capitalExpendituresTTM]]=Table1[[#This Row],[capex_more_correct]]</f>
        <v>1</v>
      </c>
    </row>
    <row r="15" spans="1:26" hidden="1" x14ac:dyDescent="0.25">
      <c r="B15" t="s">
        <v>39</v>
      </c>
      <c r="C15" t="s">
        <v>265</v>
      </c>
      <c r="D15" t="s">
        <v>266</v>
      </c>
      <c r="E15">
        <v>0</v>
      </c>
      <c r="F15" t="s">
        <v>267</v>
      </c>
      <c r="G15">
        <v>0</v>
      </c>
      <c r="H15">
        <v>-98</v>
      </c>
      <c r="I15">
        <v>75</v>
      </c>
      <c r="J15">
        <v>0</v>
      </c>
      <c r="K15">
        <v>838</v>
      </c>
      <c r="L15">
        <v>-6</v>
      </c>
      <c r="N15">
        <v>2138.0700000000002</v>
      </c>
      <c r="O15">
        <v>0</v>
      </c>
      <c r="P15">
        <v>3400</v>
      </c>
      <c r="Q15">
        <v>1724</v>
      </c>
      <c r="R15">
        <v>9</v>
      </c>
      <c r="S15">
        <v>281810</v>
      </c>
      <c r="U15">
        <v>1478731</v>
      </c>
      <c r="V15">
        <v>-247849</v>
      </c>
      <c r="W15">
        <v>-247854</v>
      </c>
      <c r="X15">
        <v>14686000</v>
      </c>
      <c r="Y15">
        <v>1468</v>
      </c>
      <c r="Z15" t="b">
        <f>Table1[[#This Row],[capitalExpendituresTTM]]=Table1[[#This Row],[capex_more_correct]]</f>
        <v>0</v>
      </c>
    </row>
    <row r="16" spans="1:26" hidden="1" x14ac:dyDescent="0.25">
      <c r="A16" t="s">
        <v>398</v>
      </c>
      <c r="B16" t="s">
        <v>26</v>
      </c>
      <c r="C16" t="s">
        <v>1098</v>
      </c>
      <c r="D16" t="s">
        <v>1099</v>
      </c>
      <c r="E16">
        <v>0.01</v>
      </c>
      <c r="F16" t="s">
        <v>1100</v>
      </c>
      <c r="G16">
        <v>26</v>
      </c>
      <c r="H16">
        <v>-95</v>
      </c>
      <c r="I16">
        <v>-148</v>
      </c>
      <c r="L16">
        <v>-83</v>
      </c>
      <c r="R16">
        <v>-3</v>
      </c>
      <c r="S16">
        <v>1960000</v>
      </c>
      <c r="U16">
        <v>-1043785</v>
      </c>
      <c r="V16">
        <v>0</v>
      </c>
      <c r="W16">
        <v>0</v>
      </c>
      <c r="X16">
        <v>0</v>
      </c>
      <c r="Y16">
        <v>1554</v>
      </c>
      <c r="Z16" t="b">
        <f>Table1[[#This Row],[capitalExpendituresTTM]]=Table1[[#This Row],[capex_more_correct]]</f>
        <v>1</v>
      </c>
    </row>
    <row r="17" spans="1:26" hidden="1" x14ac:dyDescent="0.25">
      <c r="B17" t="s">
        <v>39</v>
      </c>
      <c r="C17" t="s">
        <v>47</v>
      </c>
      <c r="D17" t="s">
        <v>48</v>
      </c>
      <c r="E17">
        <v>0</v>
      </c>
      <c r="F17" t="s">
        <v>49</v>
      </c>
      <c r="G17">
        <v>0</v>
      </c>
      <c r="H17">
        <v>-100</v>
      </c>
      <c r="I17">
        <v>58</v>
      </c>
      <c r="J17">
        <v>0</v>
      </c>
      <c r="K17">
        <v>-892</v>
      </c>
      <c r="L17">
        <v>-30</v>
      </c>
      <c r="N17">
        <v>-941.52</v>
      </c>
      <c r="O17">
        <v>0</v>
      </c>
      <c r="P17">
        <v>100</v>
      </c>
      <c r="Q17">
        <v>-1226</v>
      </c>
      <c r="R17">
        <v>-1</v>
      </c>
      <c r="S17">
        <v>1760000</v>
      </c>
      <c r="T17">
        <v>67</v>
      </c>
      <c r="U17">
        <v>-1147203</v>
      </c>
      <c r="V17">
        <v>-241476</v>
      </c>
      <c r="W17">
        <v>-241476</v>
      </c>
      <c r="X17">
        <v>15560400</v>
      </c>
      <c r="Y17">
        <v>1556</v>
      </c>
      <c r="Z17" t="b">
        <f>Table1[[#This Row],[capitalExpendituresTTM]]=Table1[[#This Row],[capex_more_correct]]</f>
        <v>1</v>
      </c>
    </row>
    <row r="18" spans="1:26" hidden="1" x14ac:dyDescent="0.25">
      <c r="B18" t="s">
        <v>39</v>
      </c>
      <c r="C18" t="s">
        <v>159</v>
      </c>
      <c r="D18" t="s">
        <v>160</v>
      </c>
      <c r="E18">
        <v>0</v>
      </c>
      <c r="F18" t="s">
        <v>161</v>
      </c>
      <c r="G18">
        <v>0</v>
      </c>
      <c r="H18">
        <v>0</v>
      </c>
      <c r="I18">
        <v>100</v>
      </c>
      <c r="J18">
        <v>0</v>
      </c>
      <c r="K18">
        <v>0</v>
      </c>
      <c r="L18">
        <v>-66</v>
      </c>
      <c r="N18">
        <v>254.05</v>
      </c>
      <c r="O18">
        <v>0</v>
      </c>
      <c r="P18">
        <v>100</v>
      </c>
      <c r="Q18">
        <v>-21</v>
      </c>
      <c r="T18">
        <v>0</v>
      </c>
      <c r="U18">
        <v>0</v>
      </c>
      <c r="V18">
        <v>0</v>
      </c>
      <c r="W18">
        <v>-426</v>
      </c>
      <c r="X18">
        <v>16964000</v>
      </c>
      <c r="Y18">
        <v>1600</v>
      </c>
      <c r="Z18" t="b">
        <f>Table1[[#This Row],[capitalExpendituresTTM]]=Table1[[#This Row],[capex_more_correct]]</f>
        <v>0</v>
      </c>
    </row>
    <row r="19" spans="1:26" hidden="1" x14ac:dyDescent="0.25">
      <c r="A19" t="s">
        <v>364</v>
      </c>
      <c r="B19" t="s">
        <v>39</v>
      </c>
      <c r="C19" t="s">
        <v>365</v>
      </c>
      <c r="D19" t="s">
        <v>366</v>
      </c>
      <c r="E19">
        <v>0</v>
      </c>
      <c r="F19" t="s">
        <v>367</v>
      </c>
      <c r="G19">
        <v>0</v>
      </c>
      <c r="H19">
        <v>-83</v>
      </c>
      <c r="I19">
        <v>0</v>
      </c>
      <c r="J19">
        <v>0</v>
      </c>
      <c r="K19">
        <v>-428</v>
      </c>
      <c r="N19">
        <v>-7789.79</v>
      </c>
      <c r="O19">
        <v>-1</v>
      </c>
      <c r="Q19">
        <v>-3783</v>
      </c>
      <c r="R19">
        <v>-2</v>
      </c>
      <c r="S19">
        <v>3670000</v>
      </c>
      <c r="T19">
        <v>0</v>
      </c>
      <c r="U19">
        <v>-730309</v>
      </c>
      <c r="V19">
        <v>0</v>
      </c>
      <c r="W19">
        <v>0</v>
      </c>
      <c r="X19">
        <v>17083000</v>
      </c>
      <c r="Y19">
        <v>1700</v>
      </c>
      <c r="Z19" t="b">
        <f>Table1[[#This Row],[capitalExpendituresTTM]]=Table1[[#This Row],[capex_more_correct]]</f>
        <v>1</v>
      </c>
    </row>
    <row r="20" spans="1:26" hidden="1" x14ac:dyDescent="0.25">
      <c r="A20" t="s">
        <v>43</v>
      </c>
      <c r="B20" t="s">
        <v>39</v>
      </c>
      <c r="C20" t="s">
        <v>340</v>
      </c>
      <c r="D20" t="s">
        <v>341</v>
      </c>
      <c r="E20">
        <v>0.51</v>
      </c>
      <c r="F20" t="s">
        <v>342</v>
      </c>
      <c r="G20">
        <v>0</v>
      </c>
      <c r="H20">
        <v>-93</v>
      </c>
      <c r="I20">
        <v>70</v>
      </c>
      <c r="L20">
        <v>26</v>
      </c>
      <c r="O20">
        <v>-366</v>
      </c>
      <c r="P20">
        <v>493</v>
      </c>
      <c r="R20">
        <v>-6</v>
      </c>
      <c r="S20">
        <v>768000</v>
      </c>
      <c r="U20">
        <v>-443000</v>
      </c>
      <c r="V20">
        <v>-89000</v>
      </c>
      <c r="W20">
        <v>-88975</v>
      </c>
      <c r="X20">
        <v>0</v>
      </c>
      <c r="Y20">
        <v>1710</v>
      </c>
      <c r="Z20" t="b">
        <f>Table1[[#This Row],[capitalExpendituresTTM]]=Table1[[#This Row],[capex_more_correct]]</f>
        <v>0</v>
      </c>
    </row>
    <row r="21" spans="1:26" hidden="1" x14ac:dyDescent="0.25">
      <c r="B21" t="s">
        <v>39</v>
      </c>
      <c r="C21" t="s">
        <v>239</v>
      </c>
      <c r="D21" t="s">
        <v>240</v>
      </c>
      <c r="E21">
        <v>0</v>
      </c>
      <c r="F21" t="s">
        <v>241</v>
      </c>
      <c r="G21">
        <v>0</v>
      </c>
      <c r="H21">
        <v>-100</v>
      </c>
      <c r="I21">
        <v>45</v>
      </c>
      <c r="J21">
        <v>0</v>
      </c>
      <c r="K21">
        <v>-1</v>
      </c>
      <c r="L21">
        <v>250</v>
      </c>
      <c r="N21">
        <v>71.08</v>
      </c>
      <c r="O21">
        <v>0</v>
      </c>
      <c r="P21">
        <v>100</v>
      </c>
      <c r="Q21">
        <v>55</v>
      </c>
      <c r="R21">
        <v>135</v>
      </c>
      <c r="S21">
        <v>816</v>
      </c>
      <c r="T21">
        <v>75</v>
      </c>
      <c r="U21">
        <v>87127</v>
      </c>
      <c r="V21">
        <v>-88180</v>
      </c>
      <c r="W21">
        <v>-88180</v>
      </c>
      <c r="X21">
        <v>20000000</v>
      </c>
      <c r="Y21">
        <v>2000</v>
      </c>
      <c r="Z21" t="b">
        <f>Table1[[#This Row],[capitalExpendituresTTM]]=Table1[[#This Row],[capex_more_correct]]</f>
        <v>1</v>
      </c>
    </row>
    <row r="22" spans="1:26" hidden="1" x14ac:dyDescent="0.25">
      <c r="B22" t="s">
        <v>39</v>
      </c>
      <c r="C22" t="s">
        <v>180</v>
      </c>
      <c r="D22" t="s">
        <v>181</v>
      </c>
      <c r="E22">
        <v>0</v>
      </c>
      <c r="F22" t="s">
        <v>182</v>
      </c>
      <c r="G22">
        <v>0</v>
      </c>
      <c r="H22">
        <v>0</v>
      </c>
      <c r="I22">
        <v>99</v>
      </c>
      <c r="J22">
        <v>0</v>
      </c>
      <c r="K22">
        <v>-1205</v>
      </c>
      <c r="L22">
        <v>-37</v>
      </c>
      <c r="N22">
        <v>-863.21</v>
      </c>
      <c r="O22">
        <v>0</v>
      </c>
      <c r="P22">
        <v>2600</v>
      </c>
      <c r="Q22">
        <v>-1138</v>
      </c>
      <c r="R22">
        <v>-2</v>
      </c>
      <c r="S22">
        <v>1200000</v>
      </c>
      <c r="U22">
        <v>-2685739</v>
      </c>
      <c r="V22">
        <v>-156566</v>
      </c>
      <c r="W22">
        <v>-156566</v>
      </c>
      <c r="X22">
        <v>23583400</v>
      </c>
      <c r="Y22">
        <v>2300</v>
      </c>
      <c r="Z22" t="b">
        <f>Table1[[#This Row],[capitalExpendituresTTM]]=Table1[[#This Row],[capex_more_correct]]</f>
        <v>1</v>
      </c>
    </row>
    <row r="23" spans="1:26" hidden="1" x14ac:dyDescent="0.25">
      <c r="A23" t="s">
        <v>74</v>
      </c>
      <c r="B23" t="s">
        <v>39</v>
      </c>
      <c r="C23" t="s">
        <v>75</v>
      </c>
      <c r="D23" t="s">
        <v>76</v>
      </c>
      <c r="E23">
        <v>0</v>
      </c>
      <c r="F23" t="s">
        <v>77</v>
      </c>
      <c r="G23">
        <v>0</v>
      </c>
      <c r="H23">
        <v>-99</v>
      </c>
      <c r="I23">
        <v>35</v>
      </c>
      <c r="L23">
        <v>-36</v>
      </c>
      <c r="O23">
        <v>0</v>
      </c>
      <c r="P23">
        <v>1000</v>
      </c>
      <c r="R23">
        <v>-2</v>
      </c>
      <c r="S23">
        <v>2380000</v>
      </c>
      <c r="U23">
        <v>544889</v>
      </c>
      <c r="V23">
        <v>-5465</v>
      </c>
      <c r="W23">
        <v>-5465</v>
      </c>
      <c r="X23">
        <v>0</v>
      </c>
      <c r="Y23">
        <v>2305</v>
      </c>
      <c r="Z23" t="b">
        <f>Table1[[#This Row],[capitalExpendituresTTM]]=Table1[[#This Row],[capex_more_correct]]</f>
        <v>1</v>
      </c>
    </row>
    <row r="24" spans="1:26" hidden="1" x14ac:dyDescent="0.25">
      <c r="A24" t="s">
        <v>1364</v>
      </c>
      <c r="B24" t="s">
        <v>39</v>
      </c>
      <c r="C24" t="s">
        <v>1428</v>
      </c>
      <c r="D24" t="s">
        <v>1429</v>
      </c>
      <c r="E24">
        <v>0</v>
      </c>
      <c r="F24" t="s">
        <v>1430</v>
      </c>
      <c r="G24">
        <v>36</v>
      </c>
      <c r="H24">
        <v>-96</v>
      </c>
      <c r="I24">
        <v>-37</v>
      </c>
      <c r="J24">
        <v>0</v>
      </c>
      <c r="K24">
        <v>-178</v>
      </c>
      <c r="L24">
        <v>-95</v>
      </c>
      <c r="N24">
        <v>-1294.77</v>
      </c>
      <c r="O24">
        <v>-3</v>
      </c>
      <c r="P24">
        <v>74</v>
      </c>
      <c r="Q24">
        <v>-1216</v>
      </c>
      <c r="R24">
        <v>-4</v>
      </c>
      <c r="S24">
        <v>785620</v>
      </c>
      <c r="T24">
        <v>83</v>
      </c>
      <c r="U24">
        <v>-428617</v>
      </c>
      <c r="V24">
        <v>0</v>
      </c>
      <c r="W24">
        <v>0</v>
      </c>
      <c r="X24">
        <v>1266220</v>
      </c>
      <c r="Y24">
        <v>2405</v>
      </c>
      <c r="Z24" t="b">
        <f>Table1[[#This Row],[capitalExpendituresTTM]]=Table1[[#This Row],[capex_more_correct]]</f>
        <v>1</v>
      </c>
    </row>
    <row r="25" spans="1:26" hidden="1" x14ac:dyDescent="0.25">
      <c r="A25" t="s">
        <v>205</v>
      </c>
      <c r="B25" t="s">
        <v>39</v>
      </c>
      <c r="C25" t="s">
        <v>206</v>
      </c>
      <c r="D25" t="s">
        <v>207</v>
      </c>
      <c r="E25">
        <v>0</v>
      </c>
      <c r="F25" t="s">
        <v>208</v>
      </c>
      <c r="G25">
        <v>0</v>
      </c>
      <c r="H25">
        <v>-98</v>
      </c>
      <c r="I25">
        <v>22</v>
      </c>
      <c r="J25">
        <v>0</v>
      </c>
      <c r="K25">
        <v>-430</v>
      </c>
      <c r="L25">
        <v>65</v>
      </c>
      <c r="N25">
        <v>-2842.13</v>
      </c>
      <c r="O25">
        <v>0</v>
      </c>
      <c r="P25">
        <v>800</v>
      </c>
      <c r="Q25">
        <v>-2031</v>
      </c>
      <c r="R25">
        <v>-1</v>
      </c>
      <c r="S25">
        <v>5670000</v>
      </c>
      <c r="T25">
        <v>0</v>
      </c>
      <c r="U25">
        <v>-1257897</v>
      </c>
      <c r="V25">
        <v>-36362</v>
      </c>
      <c r="W25">
        <v>-36333</v>
      </c>
      <c r="X25">
        <v>30088800</v>
      </c>
      <c r="Y25">
        <v>3008</v>
      </c>
      <c r="Z25" t="b">
        <f>Table1[[#This Row],[capitalExpendituresTTM]]=Table1[[#This Row],[capex_more_correct]]</f>
        <v>0</v>
      </c>
    </row>
    <row r="26" spans="1:26" hidden="1" x14ac:dyDescent="0.25">
      <c r="B26" t="s">
        <v>39</v>
      </c>
      <c r="C26" t="s">
        <v>142</v>
      </c>
      <c r="D26" t="s">
        <v>143</v>
      </c>
      <c r="E26">
        <v>0</v>
      </c>
      <c r="F26" t="s">
        <v>144</v>
      </c>
      <c r="G26">
        <v>0</v>
      </c>
      <c r="H26">
        <v>-100</v>
      </c>
      <c r="I26">
        <v>0</v>
      </c>
      <c r="J26">
        <v>0</v>
      </c>
      <c r="K26">
        <v>-446</v>
      </c>
      <c r="N26">
        <v>181.16</v>
      </c>
      <c r="O26">
        <v>0</v>
      </c>
      <c r="Q26">
        <v>130</v>
      </c>
      <c r="U26">
        <v>-1458181</v>
      </c>
      <c r="V26">
        <v>-52917</v>
      </c>
      <c r="W26">
        <v>-52917</v>
      </c>
      <c r="X26">
        <v>33855000</v>
      </c>
      <c r="Y26">
        <v>3300</v>
      </c>
      <c r="Z26" t="b">
        <f>Table1[[#This Row],[capitalExpendituresTTM]]=Table1[[#This Row],[capex_more_correct]]</f>
        <v>1</v>
      </c>
    </row>
    <row r="27" spans="1:26" hidden="1" x14ac:dyDescent="0.25">
      <c r="A27" t="s">
        <v>151</v>
      </c>
      <c r="B27" t="s">
        <v>39</v>
      </c>
      <c r="C27" t="s">
        <v>152</v>
      </c>
      <c r="D27" t="s">
        <v>153</v>
      </c>
      <c r="E27">
        <v>0</v>
      </c>
      <c r="F27" t="s">
        <v>154</v>
      </c>
      <c r="G27">
        <v>0</v>
      </c>
      <c r="H27">
        <v>-98</v>
      </c>
      <c r="I27">
        <v>100</v>
      </c>
      <c r="J27">
        <v>0</v>
      </c>
      <c r="K27">
        <v>-61</v>
      </c>
      <c r="N27">
        <v>-384.43</v>
      </c>
      <c r="O27">
        <v>0</v>
      </c>
      <c r="P27">
        <v>-1800</v>
      </c>
      <c r="Q27">
        <v>-360</v>
      </c>
      <c r="R27">
        <v>-2</v>
      </c>
      <c r="S27">
        <v>763770</v>
      </c>
      <c r="T27">
        <v>54</v>
      </c>
      <c r="U27">
        <v>-229901</v>
      </c>
      <c r="V27">
        <v>0</v>
      </c>
      <c r="W27">
        <v>0</v>
      </c>
      <c r="X27">
        <v>37813700</v>
      </c>
      <c r="Y27">
        <v>3781</v>
      </c>
      <c r="Z27" t="b">
        <f>Table1[[#This Row],[capitalExpendituresTTM]]=Table1[[#This Row],[capex_more_correct]]</f>
        <v>1</v>
      </c>
    </row>
    <row r="28" spans="1:26" hidden="1" x14ac:dyDescent="0.25">
      <c r="A28" t="s">
        <v>111</v>
      </c>
      <c r="B28" t="s">
        <v>39</v>
      </c>
      <c r="C28" t="s">
        <v>316</v>
      </c>
      <c r="D28" t="s">
        <v>317</v>
      </c>
      <c r="E28">
        <v>0.01</v>
      </c>
      <c r="F28" t="s">
        <v>318</v>
      </c>
      <c r="G28">
        <v>0</v>
      </c>
      <c r="H28">
        <v>-71</v>
      </c>
      <c r="I28">
        <v>0</v>
      </c>
      <c r="O28">
        <v>0</v>
      </c>
      <c r="R28">
        <v>-7</v>
      </c>
      <c r="S28">
        <v>120330</v>
      </c>
      <c r="T28">
        <v>0</v>
      </c>
      <c r="U28">
        <v>-17193</v>
      </c>
      <c r="V28">
        <v>-200000</v>
      </c>
      <c r="W28">
        <v>-200000</v>
      </c>
      <c r="X28">
        <v>0</v>
      </c>
      <c r="Y28">
        <v>4494</v>
      </c>
      <c r="Z28" t="b">
        <f>Table1[[#This Row],[capitalExpendituresTTM]]=Table1[[#This Row],[capex_more_correct]]</f>
        <v>1</v>
      </c>
    </row>
    <row r="29" spans="1:26" hidden="1" x14ac:dyDescent="0.25">
      <c r="B29" t="s">
        <v>39</v>
      </c>
      <c r="C29" t="s">
        <v>262</v>
      </c>
      <c r="D29" t="s">
        <v>263</v>
      </c>
      <c r="E29">
        <v>0</v>
      </c>
      <c r="F29" t="s">
        <v>264</v>
      </c>
      <c r="G29">
        <v>0</v>
      </c>
      <c r="H29">
        <v>-96</v>
      </c>
      <c r="I29">
        <v>0</v>
      </c>
      <c r="J29">
        <v>0</v>
      </c>
      <c r="K29">
        <v>-31</v>
      </c>
      <c r="N29">
        <v>-354.71</v>
      </c>
      <c r="O29">
        <v>0</v>
      </c>
      <c r="Q29">
        <v>-355</v>
      </c>
      <c r="R29">
        <v>-2</v>
      </c>
      <c r="S29">
        <v>1040000</v>
      </c>
      <c r="T29">
        <v>0</v>
      </c>
      <c r="U29">
        <v>-137880</v>
      </c>
      <c r="V29">
        <v>0</v>
      </c>
      <c r="W29">
        <v>0</v>
      </c>
      <c r="X29">
        <v>45172000</v>
      </c>
      <c r="Y29">
        <v>4517</v>
      </c>
      <c r="Z29" t="b">
        <f>Table1[[#This Row],[capitalExpendituresTTM]]=Table1[[#This Row],[capex_more_correct]]</f>
        <v>1</v>
      </c>
    </row>
    <row r="30" spans="1:26" hidden="1" x14ac:dyDescent="0.25">
      <c r="A30" t="s">
        <v>190</v>
      </c>
      <c r="B30" t="s">
        <v>39</v>
      </c>
      <c r="C30" t="s">
        <v>1339</v>
      </c>
      <c r="D30" t="s">
        <v>1340</v>
      </c>
      <c r="E30">
        <v>0</v>
      </c>
      <c r="F30" t="s">
        <v>1341</v>
      </c>
      <c r="G30">
        <v>33</v>
      </c>
      <c r="H30">
        <v>-97</v>
      </c>
      <c r="I30">
        <v>100</v>
      </c>
      <c r="J30">
        <v>1</v>
      </c>
      <c r="K30">
        <v>422</v>
      </c>
      <c r="N30">
        <v>176.02</v>
      </c>
      <c r="O30">
        <v>0</v>
      </c>
      <c r="P30">
        <v>0</v>
      </c>
      <c r="Q30">
        <v>-221</v>
      </c>
      <c r="R30">
        <v>0</v>
      </c>
      <c r="S30">
        <v>1080000</v>
      </c>
      <c r="U30">
        <v>648573</v>
      </c>
      <c r="V30">
        <v>0</v>
      </c>
      <c r="W30">
        <v>0</v>
      </c>
      <c r="X30">
        <v>549215</v>
      </c>
      <c r="Y30">
        <v>4958</v>
      </c>
      <c r="Z30" t="b">
        <f>Table1[[#This Row],[capitalExpendituresTTM]]=Table1[[#This Row],[capex_more_correct]]</f>
        <v>1</v>
      </c>
    </row>
    <row r="31" spans="1:26" hidden="1" x14ac:dyDescent="0.25">
      <c r="B31" t="s">
        <v>26</v>
      </c>
      <c r="C31" t="s">
        <v>242</v>
      </c>
      <c r="D31" t="s">
        <v>243</v>
      </c>
      <c r="E31">
        <v>0</v>
      </c>
      <c r="F31" t="s">
        <v>244</v>
      </c>
      <c r="G31">
        <v>0</v>
      </c>
      <c r="H31">
        <v>-90</v>
      </c>
      <c r="I31">
        <v>-33</v>
      </c>
      <c r="J31">
        <v>0</v>
      </c>
      <c r="K31">
        <v>-656</v>
      </c>
      <c r="L31">
        <v>-54</v>
      </c>
      <c r="N31">
        <v>-1230.93</v>
      </c>
      <c r="O31">
        <v>0</v>
      </c>
      <c r="P31">
        <v>100</v>
      </c>
      <c r="Q31">
        <v>-1395</v>
      </c>
      <c r="R31">
        <v>-3</v>
      </c>
      <c r="S31">
        <v>3130000</v>
      </c>
      <c r="T31">
        <v>70</v>
      </c>
      <c r="U31">
        <v>-3877268</v>
      </c>
      <c r="V31">
        <v>5594</v>
      </c>
      <c r="W31">
        <v>5594</v>
      </c>
      <c r="X31">
        <v>59053500</v>
      </c>
      <c r="Y31">
        <v>5905</v>
      </c>
      <c r="Z31" t="b">
        <f>Table1[[#This Row],[capitalExpendituresTTM]]=Table1[[#This Row],[capex_more_correct]]</f>
        <v>1</v>
      </c>
    </row>
    <row r="32" spans="1:26" hidden="1" x14ac:dyDescent="0.25">
      <c r="A32" t="s">
        <v>190</v>
      </c>
      <c r="B32" t="s">
        <v>39</v>
      </c>
      <c r="C32" t="s">
        <v>191</v>
      </c>
      <c r="D32" t="s">
        <v>192</v>
      </c>
      <c r="E32">
        <v>0</v>
      </c>
      <c r="F32" t="s">
        <v>193</v>
      </c>
      <c r="G32">
        <v>0</v>
      </c>
      <c r="H32">
        <v>-98</v>
      </c>
      <c r="I32">
        <v>-435</v>
      </c>
      <c r="O32">
        <v>0</v>
      </c>
      <c r="R32">
        <v>-1</v>
      </c>
      <c r="S32">
        <v>1940000</v>
      </c>
      <c r="U32">
        <v>-2656936</v>
      </c>
      <c r="V32">
        <v>505014</v>
      </c>
      <c r="W32">
        <v>505014</v>
      </c>
      <c r="X32">
        <v>0</v>
      </c>
      <c r="Y32">
        <v>6190</v>
      </c>
      <c r="Z32" t="b">
        <f>Table1[[#This Row],[capitalExpendituresTTM]]=Table1[[#This Row],[capex_more_correct]]</f>
        <v>1</v>
      </c>
    </row>
    <row r="33" spans="1:26" hidden="1" x14ac:dyDescent="0.25">
      <c r="A33" t="s">
        <v>65</v>
      </c>
      <c r="B33" t="s">
        <v>39</v>
      </c>
      <c r="C33" t="s">
        <v>66</v>
      </c>
      <c r="D33" t="s">
        <v>67</v>
      </c>
      <c r="E33">
        <v>0</v>
      </c>
      <c r="F33" t="s">
        <v>68</v>
      </c>
      <c r="G33">
        <v>0</v>
      </c>
      <c r="H33">
        <v>0</v>
      </c>
      <c r="I33">
        <v>40</v>
      </c>
      <c r="J33">
        <v>0</v>
      </c>
      <c r="K33">
        <v>-236</v>
      </c>
      <c r="N33">
        <v>-185.78</v>
      </c>
      <c r="O33">
        <v>0</v>
      </c>
      <c r="P33">
        <v>0</v>
      </c>
      <c r="Q33">
        <v>-188</v>
      </c>
      <c r="R33">
        <v>-2</v>
      </c>
      <c r="S33">
        <v>700000</v>
      </c>
      <c r="U33">
        <v>-1649721</v>
      </c>
      <c r="V33">
        <v>-11184</v>
      </c>
      <c r="W33">
        <v>-11184</v>
      </c>
      <c r="X33">
        <v>70443000</v>
      </c>
      <c r="Y33">
        <v>7040</v>
      </c>
      <c r="Z33" t="b">
        <f>Table1[[#This Row],[capitalExpendituresTTM]]=Table1[[#This Row],[capex_more_correct]]</f>
        <v>1</v>
      </c>
    </row>
    <row r="34" spans="1:26" hidden="1" x14ac:dyDescent="0.25">
      <c r="A34" t="s">
        <v>111</v>
      </c>
      <c r="B34" t="s">
        <v>39</v>
      </c>
      <c r="C34" t="s">
        <v>112</v>
      </c>
      <c r="D34" t="s">
        <v>113</v>
      </c>
      <c r="E34">
        <v>0.52</v>
      </c>
      <c r="F34" t="s">
        <v>114</v>
      </c>
      <c r="G34">
        <v>0</v>
      </c>
      <c r="H34">
        <v>-83</v>
      </c>
      <c r="I34">
        <v>0</v>
      </c>
      <c r="J34">
        <v>-13</v>
      </c>
      <c r="K34">
        <v>-25</v>
      </c>
      <c r="N34">
        <v>51.04</v>
      </c>
      <c r="O34">
        <v>27</v>
      </c>
      <c r="P34">
        <v>26</v>
      </c>
      <c r="Q34">
        <v>51</v>
      </c>
      <c r="U34">
        <v>-196362</v>
      </c>
      <c r="V34">
        <v>0</v>
      </c>
      <c r="W34">
        <v>0</v>
      </c>
      <c r="X34">
        <v>14833</v>
      </c>
      <c r="Y34">
        <v>7711</v>
      </c>
      <c r="Z34" t="b">
        <f>Table1[[#This Row],[capitalExpendituresTTM]]=Table1[[#This Row],[capex_more_correct]]</f>
        <v>1</v>
      </c>
    </row>
    <row r="35" spans="1:26" hidden="1" x14ac:dyDescent="0.25">
      <c r="A35" t="s">
        <v>162</v>
      </c>
      <c r="B35" t="s">
        <v>163</v>
      </c>
      <c r="C35" t="s">
        <v>164</v>
      </c>
      <c r="D35" t="s">
        <v>165</v>
      </c>
      <c r="E35">
        <v>0</v>
      </c>
      <c r="F35" t="s">
        <v>166</v>
      </c>
      <c r="G35">
        <v>0</v>
      </c>
      <c r="H35">
        <v>-100</v>
      </c>
      <c r="I35">
        <v>21</v>
      </c>
      <c r="J35">
        <v>0</v>
      </c>
      <c r="K35">
        <v>0</v>
      </c>
      <c r="L35">
        <v>45</v>
      </c>
      <c r="N35">
        <v>-293.95999999999998</v>
      </c>
      <c r="O35">
        <v>0</v>
      </c>
      <c r="P35">
        <v>2533</v>
      </c>
      <c r="Q35">
        <v>598</v>
      </c>
      <c r="R35">
        <v>0</v>
      </c>
      <c r="S35">
        <v>14640000</v>
      </c>
      <c r="T35">
        <v>12</v>
      </c>
      <c r="U35">
        <v>0</v>
      </c>
      <c r="V35">
        <v>0</v>
      </c>
      <c r="W35">
        <v>0</v>
      </c>
      <c r="X35">
        <v>28785500</v>
      </c>
      <c r="Y35">
        <v>7745</v>
      </c>
      <c r="Z35" t="b">
        <f>Table1[[#This Row],[capitalExpendituresTTM]]=Table1[[#This Row],[capex_more_correct]]</f>
        <v>1</v>
      </c>
    </row>
    <row r="36" spans="1:26" hidden="1" x14ac:dyDescent="0.25">
      <c r="B36" t="s">
        <v>39</v>
      </c>
      <c r="C36" t="s">
        <v>93</v>
      </c>
      <c r="D36" t="s">
        <v>94</v>
      </c>
      <c r="E36">
        <v>0</v>
      </c>
      <c r="F36" t="s">
        <v>95</v>
      </c>
      <c r="G36">
        <v>0</v>
      </c>
      <c r="H36">
        <v>0</v>
      </c>
      <c r="I36">
        <v>65</v>
      </c>
      <c r="J36">
        <v>0</v>
      </c>
      <c r="K36">
        <v>95</v>
      </c>
      <c r="L36">
        <v>-99</v>
      </c>
      <c r="N36">
        <v>60.08</v>
      </c>
      <c r="O36">
        <v>0</v>
      </c>
      <c r="P36">
        <v>1200</v>
      </c>
      <c r="Q36">
        <v>58</v>
      </c>
      <c r="U36">
        <v>742004</v>
      </c>
      <c r="V36">
        <v>-6126</v>
      </c>
      <c r="W36">
        <v>-6126</v>
      </c>
      <c r="X36">
        <v>77500000</v>
      </c>
      <c r="Y36">
        <v>7750</v>
      </c>
      <c r="Z36" t="b">
        <f>Table1[[#This Row],[capitalExpendituresTTM]]=Table1[[#This Row],[capex_more_correct]]</f>
        <v>1</v>
      </c>
    </row>
    <row r="37" spans="1:26" hidden="1" x14ac:dyDescent="0.25">
      <c r="B37" t="s">
        <v>39</v>
      </c>
      <c r="C37" t="s">
        <v>123</v>
      </c>
      <c r="D37" t="s">
        <v>124</v>
      </c>
      <c r="E37">
        <v>0</v>
      </c>
      <c r="F37" t="s">
        <v>125</v>
      </c>
      <c r="G37">
        <v>0</v>
      </c>
      <c r="H37">
        <v>0</v>
      </c>
      <c r="I37">
        <v>10</v>
      </c>
      <c r="J37">
        <v>0</v>
      </c>
      <c r="K37">
        <v>-210</v>
      </c>
      <c r="L37">
        <v>-32</v>
      </c>
      <c r="N37">
        <v>-203.04</v>
      </c>
      <c r="O37">
        <v>0</v>
      </c>
      <c r="P37">
        <v>3400</v>
      </c>
      <c r="Q37">
        <v>-110</v>
      </c>
      <c r="R37">
        <v>-1</v>
      </c>
      <c r="S37">
        <v>1970000</v>
      </c>
      <c r="T37">
        <v>0</v>
      </c>
      <c r="U37">
        <v>-1757822</v>
      </c>
      <c r="V37">
        <v>-301893</v>
      </c>
      <c r="W37">
        <v>-301893</v>
      </c>
      <c r="X37">
        <v>98252000</v>
      </c>
      <c r="Y37">
        <v>9800</v>
      </c>
      <c r="Z37" t="b">
        <f>Table1[[#This Row],[capitalExpendituresTTM]]=Table1[[#This Row],[capex_more_correct]]</f>
        <v>1</v>
      </c>
    </row>
    <row r="38" spans="1:26" hidden="1" x14ac:dyDescent="0.25">
      <c r="B38" t="s">
        <v>39</v>
      </c>
      <c r="C38" t="s">
        <v>414</v>
      </c>
      <c r="D38" t="s">
        <v>415</v>
      </c>
      <c r="E38">
        <v>0</v>
      </c>
      <c r="F38" t="s">
        <v>416</v>
      </c>
      <c r="G38">
        <v>0</v>
      </c>
      <c r="H38">
        <v>-97</v>
      </c>
      <c r="I38">
        <v>0</v>
      </c>
      <c r="O38">
        <v>0</v>
      </c>
      <c r="R38">
        <v>-1</v>
      </c>
      <c r="S38">
        <v>261420</v>
      </c>
      <c r="T38">
        <v>0</v>
      </c>
      <c r="U38">
        <v>-165617</v>
      </c>
      <c r="V38">
        <v>0</v>
      </c>
      <c r="W38">
        <v>0</v>
      </c>
      <c r="X38">
        <v>0</v>
      </c>
      <c r="Y38">
        <v>11476</v>
      </c>
      <c r="Z38" t="b">
        <f>Table1[[#This Row],[capitalExpendituresTTM]]=Table1[[#This Row],[capex_more_correct]]</f>
        <v>1</v>
      </c>
    </row>
    <row r="39" spans="1:26" hidden="1" x14ac:dyDescent="0.25">
      <c r="B39" t="s">
        <v>39</v>
      </c>
      <c r="C39" t="s">
        <v>411</v>
      </c>
      <c r="D39" t="s">
        <v>412</v>
      </c>
      <c r="E39">
        <v>0</v>
      </c>
      <c r="F39" t="s">
        <v>413</v>
      </c>
      <c r="G39">
        <v>0</v>
      </c>
      <c r="H39">
        <v>-98</v>
      </c>
      <c r="I39">
        <v>67</v>
      </c>
      <c r="J39">
        <v>0</v>
      </c>
      <c r="K39">
        <v>-56</v>
      </c>
      <c r="N39">
        <v>-259.3</v>
      </c>
      <c r="O39">
        <v>0</v>
      </c>
      <c r="P39">
        <v>0</v>
      </c>
      <c r="Q39">
        <v>-186</v>
      </c>
      <c r="R39">
        <v>-2</v>
      </c>
      <c r="S39">
        <v>1210000</v>
      </c>
      <c r="U39">
        <v>-614421</v>
      </c>
      <c r="V39">
        <v>-63304</v>
      </c>
      <c r="W39">
        <v>-63304</v>
      </c>
      <c r="X39">
        <v>121600000</v>
      </c>
      <c r="Y39">
        <v>12100</v>
      </c>
      <c r="Z39" t="b">
        <f>Table1[[#This Row],[capitalExpendituresTTM]]=Table1[[#This Row],[capex_more_correct]]</f>
        <v>1</v>
      </c>
    </row>
    <row r="40" spans="1:26" hidden="1" x14ac:dyDescent="0.25">
      <c r="B40" t="s">
        <v>26</v>
      </c>
      <c r="C40" t="s">
        <v>108</v>
      </c>
      <c r="D40" t="s">
        <v>109</v>
      </c>
      <c r="E40">
        <v>0</v>
      </c>
      <c r="F40" t="s">
        <v>110</v>
      </c>
      <c r="G40">
        <v>0</v>
      </c>
      <c r="H40">
        <v>-90</v>
      </c>
      <c r="J40">
        <v>0</v>
      </c>
      <c r="K40">
        <v>-194</v>
      </c>
      <c r="N40">
        <v>-12771.49</v>
      </c>
      <c r="O40">
        <v>-1</v>
      </c>
      <c r="Q40">
        <v>-12887</v>
      </c>
      <c r="R40">
        <v>-1</v>
      </c>
      <c r="S40">
        <v>159800000</v>
      </c>
      <c r="T40">
        <v>0</v>
      </c>
      <c r="U40">
        <v>-2379000</v>
      </c>
      <c r="V40">
        <v>-30000</v>
      </c>
      <c r="W40">
        <v>-30000</v>
      </c>
      <c r="X40">
        <v>124168000</v>
      </c>
      <c r="Y40">
        <v>12400</v>
      </c>
      <c r="Z40" t="b">
        <f>Table1[[#This Row],[capitalExpendituresTTM]]=Table1[[#This Row],[capex_more_correct]]</f>
        <v>1</v>
      </c>
    </row>
    <row r="41" spans="1:26" hidden="1" x14ac:dyDescent="0.25">
      <c r="A41" t="s">
        <v>394</v>
      </c>
      <c r="B41" t="s">
        <v>26</v>
      </c>
      <c r="C41" t="s">
        <v>395</v>
      </c>
      <c r="D41" t="s">
        <v>396</v>
      </c>
      <c r="E41">
        <v>0</v>
      </c>
      <c r="F41" t="s">
        <v>397</v>
      </c>
      <c r="G41">
        <v>0</v>
      </c>
      <c r="H41">
        <v>-92</v>
      </c>
      <c r="I41">
        <v>76</v>
      </c>
      <c r="J41">
        <v>0</v>
      </c>
      <c r="K41">
        <v>255</v>
      </c>
      <c r="N41">
        <v>371.37</v>
      </c>
      <c r="O41">
        <v>0</v>
      </c>
      <c r="P41">
        <v>200</v>
      </c>
      <c r="Q41">
        <v>83</v>
      </c>
      <c r="R41">
        <v>0</v>
      </c>
      <c r="S41">
        <v>3370000</v>
      </c>
      <c r="U41">
        <v>1777264</v>
      </c>
      <c r="V41">
        <v>-138962</v>
      </c>
      <c r="W41">
        <v>-138962</v>
      </c>
      <c r="X41">
        <v>64361800</v>
      </c>
      <c r="Y41">
        <v>12872</v>
      </c>
      <c r="Z41" t="b">
        <f>Table1[[#This Row],[capitalExpendituresTTM]]=Table1[[#This Row],[capex_more_correct]]</f>
        <v>1</v>
      </c>
    </row>
    <row r="42" spans="1:26" hidden="1" x14ac:dyDescent="0.25">
      <c r="A42" t="s">
        <v>456</v>
      </c>
      <c r="B42" t="s">
        <v>39</v>
      </c>
      <c r="C42" t="s">
        <v>1641</v>
      </c>
      <c r="D42" t="s">
        <v>1642</v>
      </c>
      <c r="E42">
        <v>0.01</v>
      </c>
      <c r="F42" t="s">
        <v>1643</v>
      </c>
      <c r="G42">
        <v>46</v>
      </c>
      <c r="H42">
        <v>-96</v>
      </c>
      <c r="I42">
        <v>30</v>
      </c>
      <c r="L42">
        <v>-44</v>
      </c>
      <c r="O42">
        <v>-31</v>
      </c>
      <c r="P42">
        <v>2404</v>
      </c>
      <c r="R42">
        <v>-16</v>
      </c>
      <c r="S42">
        <v>1390000</v>
      </c>
      <c r="T42">
        <v>0</v>
      </c>
      <c r="U42">
        <v>-2972611</v>
      </c>
      <c r="V42">
        <v>-117919</v>
      </c>
      <c r="W42">
        <v>-117919</v>
      </c>
      <c r="X42">
        <v>0</v>
      </c>
      <c r="Y42">
        <v>13297</v>
      </c>
      <c r="Z42" t="b">
        <f>Table1[[#This Row],[capitalExpendituresTTM]]=Table1[[#This Row],[capex_more_correct]]</f>
        <v>1</v>
      </c>
    </row>
    <row r="43" spans="1:26" hidden="1" x14ac:dyDescent="0.25">
      <c r="A43" t="s">
        <v>104</v>
      </c>
      <c r="B43" t="s">
        <v>39</v>
      </c>
      <c r="C43" t="s">
        <v>293</v>
      </c>
      <c r="D43" t="s">
        <v>294</v>
      </c>
      <c r="E43">
        <v>0.01</v>
      </c>
      <c r="F43" t="s">
        <v>295</v>
      </c>
      <c r="G43">
        <v>0</v>
      </c>
      <c r="H43">
        <v>-95</v>
      </c>
      <c r="I43">
        <v>5</v>
      </c>
      <c r="J43">
        <v>-2</v>
      </c>
      <c r="K43">
        <v>-234</v>
      </c>
      <c r="L43">
        <v>37</v>
      </c>
      <c r="N43">
        <v>-478.08</v>
      </c>
      <c r="O43">
        <v>-2</v>
      </c>
      <c r="P43">
        <v>511</v>
      </c>
      <c r="Q43">
        <v>-429</v>
      </c>
      <c r="R43">
        <v>-1</v>
      </c>
      <c r="S43">
        <v>6630000</v>
      </c>
      <c r="T43">
        <v>1</v>
      </c>
      <c r="U43">
        <v>-3170126</v>
      </c>
      <c r="V43">
        <v>-219992</v>
      </c>
      <c r="W43">
        <v>-219992</v>
      </c>
      <c r="X43">
        <v>1448410</v>
      </c>
      <c r="Y43">
        <v>14484</v>
      </c>
      <c r="Z43" t="b">
        <f>Table1[[#This Row],[capitalExpendituresTTM]]=Table1[[#This Row],[capex_more_correct]]</f>
        <v>1</v>
      </c>
    </row>
    <row r="44" spans="1:26" hidden="1" x14ac:dyDescent="0.25">
      <c r="B44" t="s">
        <v>26</v>
      </c>
      <c r="C44" t="s">
        <v>358</v>
      </c>
      <c r="D44" t="s">
        <v>359</v>
      </c>
      <c r="E44">
        <v>0</v>
      </c>
      <c r="F44" t="s">
        <v>360</v>
      </c>
      <c r="G44">
        <v>0</v>
      </c>
      <c r="H44">
        <v>0</v>
      </c>
      <c r="I44">
        <v>30</v>
      </c>
      <c r="J44">
        <v>0</v>
      </c>
      <c r="K44">
        <v>-595</v>
      </c>
      <c r="L44">
        <v>-66</v>
      </c>
      <c r="N44">
        <v>50.96</v>
      </c>
      <c r="O44">
        <v>0</v>
      </c>
      <c r="P44">
        <v>700</v>
      </c>
      <c r="Q44">
        <v>-978</v>
      </c>
      <c r="R44">
        <v>-1</v>
      </c>
      <c r="S44">
        <v>13420000</v>
      </c>
      <c r="U44">
        <v>-3701556</v>
      </c>
      <c r="V44">
        <v>-5149430</v>
      </c>
      <c r="W44">
        <v>-5149430</v>
      </c>
      <c r="X44">
        <v>148740992</v>
      </c>
      <c r="Y44">
        <v>14874</v>
      </c>
      <c r="Z44" t="b">
        <f>Table1[[#This Row],[capitalExpendituresTTM]]=Table1[[#This Row],[capex_more_correct]]</f>
        <v>1</v>
      </c>
    </row>
    <row r="45" spans="1:26" hidden="1" x14ac:dyDescent="0.25">
      <c r="B45" t="s">
        <v>39</v>
      </c>
      <c r="C45" t="s">
        <v>268</v>
      </c>
      <c r="D45" t="s">
        <v>269</v>
      </c>
      <c r="E45">
        <v>0</v>
      </c>
      <c r="F45" t="s">
        <v>270</v>
      </c>
      <c r="G45">
        <v>0</v>
      </c>
      <c r="H45">
        <v>-100</v>
      </c>
      <c r="I45">
        <v>74</v>
      </c>
      <c r="J45">
        <v>0</v>
      </c>
      <c r="K45">
        <v>-87</v>
      </c>
      <c r="L45">
        <v>76</v>
      </c>
      <c r="N45">
        <v>-24.5</v>
      </c>
      <c r="O45">
        <v>0</v>
      </c>
      <c r="P45">
        <v>0</v>
      </c>
      <c r="Q45">
        <v>-25</v>
      </c>
      <c r="R45">
        <v>-2</v>
      </c>
      <c r="S45">
        <v>202550</v>
      </c>
      <c r="T45">
        <v>0</v>
      </c>
      <c r="U45">
        <v>-1402737</v>
      </c>
      <c r="V45">
        <v>0</v>
      </c>
      <c r="W45">
        <v>0</v>
      </c>
      <c r="X45">
        <v>53468400</v>
      </c>
      <c r="Y45">
        <v>16040</v>
      </c>
      <c r="Z45" t="b">
        <f>Table1[[#This Row],[capitalExpendituresTTM]]=Table1[[#This Row],[capex_more_correct]]</f>
        <v>1</v>
      </c>
    </row>
    <row r="46" spans="1:26" hidden="1" x14ac:dyDescent="0.25">
      <c r="B46" t="s">
        <v>39</v>
      </c>
      <c r="C46" t="s">
        <v>183</v>
      </c>
      <c r="D46" t="s">
        <v>184</v>
      </c>
      <c r="E46">
        <v>0</v>
      </c>
      <c r="F46" t="s">
        <v>185</v>
      </c>
      <c r="G46">
        <v>0</v>
      </c>
      <c r="H46">
        <v>0</v>
      </c>
      <c r="I46">
        <v>100</v>
      </c>
      <c r="J46">
        <v>0</v>
      </c>
      <c r="K46">
        <v>-64</v>
      </c>
      <c r="N46">
        <v>-46.11</v>
      </c>
      <c r="O46">
        <v>0</v>
      </c>
      <c r="P46">
        <v>0</v>
      </c>
      <c r="Q46">
        <v>-175</v>
      </c>
      <c r="R46">
        <v>-1</v>
      </c>
      <c r="S46">
        <v>3120000</v>
      </c>
      <c r="U46">
        <v>-698181</v>
      </c>
      <c r="V46">
        <v>-389692</v>
      </c>
      <c r="W46">
        <v>-389692</v>
      </c>
      <c r="X46">
        <v>170738000</v>
      </c>
      <c r="Y46">
        <v>17073</v>
      </c>
      <c r="Z46" t="b">
        <f>Table1[[#This Row],[capitalExpendituresTTM]]=Table1[[#This Row],[capex_more_correct]]</f>
        <v>1</v>
      </c>
    </row>
    <row r="47" spans="1:26" hidden="1" x14ac:dyDescent="0.25">
      <c r="B47" t="s">
        <v>39</v>
      </c>
      <c r="C47" t="s">
        <v>233</v>
      </c>
      <c r="D47" t="s">
        <v>234</v>
      </c>
      <c r="E47">
        <v>0</v>
      </c>
      <c r="F47" t="s">
        <v>235</v>
      </c>
      <c r="G47">
        <v>0</v>
      </c>
      <c r="H47">
        <v>-90</v>
      </c>
      <c r="I47">
        <v>44</v>
      </c>
      <c r="J47">
        <v>0</v>
      </c>
      <c r="K47">
        <v>0</v>
      </c>
      <c r="N47">
        <v>1374.55</v>
      </c>
      <c r="Q47">
        <v>1373</v>
      </c>
      <c r="U47">
        <v>0</v>
      </c>
      <c r="V47">
        <v>0</v>
      </c>
      <c r="W47">
        <v>0</v>
      </c>
      <c r="X47">
        <v>200000000</v>
      </c>
      <c r="Y47">
        <v>20000</v>
      </c>
      <c r="Z47" t="b">
        <f>Table1[[#This Row],[capitalExpendituresTTM]]=Table1[[#This Row],[capex_more_correct]]</f>
        <v>1</v>
      </c>
    </row>
    <row r="48" spans="1:26" hidden="1" x14ac:dyDescent="0.25">
      <c r="A48" t="s">
        <v>215</v>
      </c>
      <c r="B48" t="s">
        <v>39</v>
      </c>
      <c r="C48" t="s">
        <v>216</v>
      </c>
      <c r="D48" t="s">
        <v>217</v>
      </c>
      <c r="E48">
        <v>0</v>
      </c>
      <c r="F48" t="s">
        <v>218</v>
      </c>
      <c r="G48">
        <v>0</v>
      </c>
      <c r="H48">
        <v>-97</v>
      </c>
      <c r="I48">
        <v>85</v>
      </c>
      <c r="J48">
        <v>0</v>
      </c>
      <c r="K48">
        <v>-1</v>
      </c>
      <c r="L48">
        <v>-35</v>
      </c>
      <c r="N48">
        <v>-4.6500000000000004</v>
      </c>
      <c r="O48">
        <v>0</v>
      </c>
      <c r="P48">
        <v>33</v>
      </c>
      <c r="Q48">
        <v>-3</v>
      </c>
      <c r="U48">
        <v>-23000</v>
      </c>
      <c r="V48">
        <v>0</v>
      </c>
      <c r="W48">
        <v>0</v>
      </c>
      <c r="X48">
        <v>4151950</v>
      </c>
      <c r="Y48">
        <v>20599</v>
      </c>
      <c r="Z48" t="b">
        <f>Table1[[#This Row],[capitalExpendituresTTM]]=Table1[[#This Row],[capex_more_correct]]</f>
        <v>1</v>
      </c>
    </row>
    <row r="49" spans="1:26" hidden="1" x14ac:dyDescent="0.25">
      <c r="A49" t="s">
        <v>162</v>
      </c>
      <c r="B49" t="s">
        <v>26</v>
      </c>
      <c r="C49" t="s">
        <v>167</v>
      </c>
      <c r="D49" t="s">
        <v>168</v>
      </c>
      <c r="E49">
        <v>0</v>
      </c>
      <c r="F49" t="s">
        <v>169</v>
      </c>
      <c r="G49">
        <v>0</v>
      </c>
      <c r="H49">
        <v>-92</v>
      </c>
      <c r="J49">
        <v>0</v>
      </c>
      <c r="K49">
        <v>-10</v>
      </c>
      <c r="N49">
        <v>-122.62</v>
      </c>
      <c r="O49">
        <v>0</v>
      </c>
      <c r="S49">
        <v>131770</v>
      </c>
      <c r="T49">
        <v>0</v>
      </c>
      <c r="U49">
        <v>-32474</v>
      </c>
      <c r="V49">
        <v>0</v>
      </c>
      <c r="W49">
        <v>0</v>
      </c>
      <c r="X49">
        <v>32250000</v>
      </c>
      <c r="Y49">
        <v>22575</v>
      </c>
      <c r="Z49" t="b">
        <f>Table1[[#This Row],[capitalExpendituresTTM]]=Table1[[#This Row],[capex_more_correct]]</f>
        <v>1</v>
      </c>
    </row>
    <row r="50" spans="1:26" hidden="1" x14ac:dyDescent="0.25">
      <c r="A50" t="s">
        <v>30</v>
      </c>
      <c r="B50" t="s">
        <v>39</v>
      </c>
      <c r="C50" t="s">
        <v>319</v>
      </c>
      <c r="D50" t="s">
        <v>320</v>
      </c>
      <c r="E50">
        <v>0</v>
      </c>
      <c r="F50" t="s">
        <v>321</v>
      </c>
      <c r="G50">
        <v>0</v>
      </c>
      <c r="H50">
        <v>-97</v>
      </c>
      <c r="I50">
        <v>22</v>
      </c>
      <c r="J50">
        <v>0</v>
      </c>
      <c r="K50">
        <v>-2</v>
      </c>
      <c r="L50">
        <v>-98</v>
      </c>
      <c r="N50">
        <v>-90.06</v>
      </c>
      <c r="O50">
        <v>2</v>
      </c>
      <c r="P50">
        <v>243</v>
      </c>
      <c r="Q50">
        <v>-34</v>
      </c>
      <c r="R50">
        <v>0</v>
      </c>
      <c r="S50">
        <v>3040000</v>
      </c>
      <c r="U50">
        <v>39337</v>
      </c>
      <c r="V50">
        <v>-75000</v>
      </c>
      <c r="W50">
        <v>-75000</v>
      </c>
      <c r="X50">
        <v>10841700</v>
      </c>
      <c r="Y50">
        <v>22767</v>
      </c>
      <c r="Z50" t="b">
        <f>Table1[[#This Row],[capitalExpendituresTTM]]=Table1[[#This Row],[capex_more_correct]]</f>
        <v>1</v>
      </c>
    </row>
    <row r="51" spans="1:26" hidden="1" x14ac:dyDescent="0.25">
      <c r="A51" t="s">
        <v>245</v>
      </c>
      <c r="B51" t="s">
        <v>39</v>
      </c>
      <c r="C51" t="s">
        <v>246</v>
      </c>
      <c r="D51" t="s">
        <v>247</v>
      </c>
      <c r="E51">
        <v>0</v>
      </c>
      <c r="F51" t="s">
        <v>248</v>
      </c>
      <c r="G51">
        <v>0</v>
      </c>
      <c r="H51">
        <v>-99</v>
      </c>
      <c r="I51">
        <v>0</v>
      </c>
      <c r="J51">
        <v>0</v>
      </c>
      <c r="K51">
        <v>-3</v>
      </c>
      <c r="N51">
        <v>-0.72</v>
      </c>
      <c r="O51">
        <v>0</v>
      </c>
      <c r="Q51">
        <v>-1</v>
      </c>
      <c r="T51">
        <v>77</v>
      </c>
      <c r="U51">
        <v>-62076</v>
      </c>
      <c r="V51">
        <v>0</v>
      </c>
      <c r="W51">
        <v>0</v>
      </c>
      <c r="X51">
        <v>244835008</v>
      </c>
      <c r="Y51">
        <v>24483</v>
      </c>
      <c r="Z51" t="b">
        <f>Table1[[#This Row],[capitalExpendituresTTM]]=Table1[[#This Row],[capex_more_correct]]</f>
        <v>1</v>
      </c>
    </row>
    <row r="52" spans="1:26" hidden="1" x14ac:dyDescent="0.25">
      <c r="A52" t="s">
        <v>104</v>
      </c>
      <c r="B52" t="s">
        <v>201</v>
      </c>
      <c r="C52" t="s">
        <v>202</v>
      </c>
      <c r="D52" t="s">
        <v>203</v>
      </c>
      <c r="E52">
        <v>0</v>
      </c>
      <c r="F52" t="s">
        <v>204</v>
      </c>
      <c r="G52">
        <v>0</v>
      </c>
      <c r="H52">
        <v>-100</v>
      </c>
      <c r="I52">
        <v>-3700000</v>
      </c>
      <c r="J52">
        <v>0</v>
      </c>
      <c r="K52">
        <v>0</v>
      </c>
      <c r="N52">
        <v>-21.16</v>
      </c>
      <c r="O52">
        <v>0</v>
      </c>
      <c r="P52">
        <v>0</v>
      </c>
      <c r="Q52">
        <v>-9</v>
      </c>
      <c r="R52">
        <v>0</v>
      </c>
      <c r="S52">
        <v>5520000</v>
      </c>
      <c r="T52">
        <v>0</v>
      </c>
      <c r="U52">
        <v>0</v>
      </c>
      <c r="V52">
        <v>0</v>
      </c>
      <c r="W52">
        <v>0</v>
      </c>
      <c r="X52">
        <v>200932992</v>
      </c>
      <c r="Y52">
        <v>26791</v>
      </c>
      <c r="Z52" t="b">
        <f>Table1[[#This Row],[capitalExpendituresTTM]]=Table1[[#This Row],[capex_more_correct]]</f>
        <v>1</v>
      </c>
    </row>
    <row r="53" spans="1:26" hidden="1" x14ac:dyDescent="0.25">
      <c r="A53" t="s">
        <v>219</v>
      </c>
      <c r="B53" t="s">
        <v>39</v>
      </c>
      <c r="C53" t="s">
        <v>220</v>
      </c>
      <c r="D53" t="s">
        <v>221</v>
      </c>
      <c r="E53">
        <v>0</v>
      </c>
      <c r="F53" t="s">
        <v>222</v>
      </c>
      <c r="G53">
        <v>0</v>
      </c>
      <c r="H53">
        <v>-100</v>
      </c>
      <c r="I53">
        <v>0</v>
      </c>
      <c r="J53">
        <v>0</v>
      </c>
      <c r="K53">
        <v>-4</v>
      </c>
      <c r="N53">
        <v>-19.600000000000001</v>
      </c>
      <c r="O53">
        <v>0</v>
      </c>
      <c r="Q53">
        <v>-20</v>
      </c>
      <c r="R53">
        <v>-1</v>
      </c>
      <c r="S53">
        <v>360410</v>
      </c>
      <c r="T53">
        <v>69</v>
      </c>
      <c r="U53">
        <v>-107371</v>
      </c>
      <c r="V53">
        <v>0</v>
      </c>
      <c r="W53">
        <v>0</v>
      </c>
      <c r="X53">
        <v>12000400</v>
      </c>
      <c r="Y53">
        <v>27600</v>
      </c>
      <c r="Z53" t="b">
        <f>Table1[[#This Row],[capitalExpendituresTTM]]=Table1[[#This Row],[capex_more_correct]]</f>
        <v>1</v>
      </c>
    </row>
    <row r="54" spans="1:26" hidden="1" x14ac:dyDescent="0.25">
      <c r="A54" t="s">
        <v>1230</v>
      </c>
      <c r="B54" t="s">
        <v>39</v>
      </c>
      <c r="C54" t="s">
        <v>1431</v>
      </c>
      <c r="D54" t="s">
        <v>1432</v>
      </c>
      <c r="E54">
        <v>0.01</v>
      </c>
      <c r="F54" t="s">
        <v>1433</v>
      </c>
      <c r="G54">
        <v>36</v>
      </c>
      <c r="H54">
        <v>-94</v>
      </c>
      <c r="I54">
        <v>12</v>
      </c>
      <c r="L54">
        <v>25</v>
      </c>
      <c r="O54">
        <v>1</v>
      </c>
      <c r="P54">
        <v>1210</v>
      </c>
      <c r="R54">
        <v>0</v>
      </c>
      <c r="S54">
        <v>21600000</v>
      </c>
      <c r="T54">
        <v>0</v>
      </c>
      <c r="U54">
        <v>735000</v>
      </c>
      <c r="V54">
        <v>-318000</v>
      </c>
      <c r="W54">
        <v>-318000</v>
      </c>
      <c r="X54">
        <v>0</v>
      </c>
      <c r="Y54">
        <v>27758</v>
      </c>
      <c r="Z54" t="b">
        <f>Table1[[#This Row],[capitalExpendituresTTM]]=Table1[[#This Row],[capex_more_correct]]</f>
        <v>1</v>
      </c>
    </row>
    <row r="55" spans="1:26" hidden="1" x14ac:dyDescent="0.25">
      <c r="A55" t="s">
        <v>25</v>
      </c>
      <c r="B55" t="s">
        <v>26</v>
      </c>
      <c r="C55" t="s">
        <v>27</v>
      </c>
      <c r="D55" t="s">
        <v>28</v>
      </c>
      <c r="E55">
        <v>0</v>
      </c>
      <c r="F55" t="s">
        <v>29</v>
      </c>
      <c r="G55">
        <v>0</v>
      </c>
      <c r="H55">
        <v>-100</v>
      </c>
      <c r="I55">
        <v>9</v>
      </c>
      <c r="J55">
        <v>0</v>
      </c>
      <c r="K55">
        <v>-420</v>
      </c>
      <c r="L55">
        <v>-40</v>
      </c>
      <c r="N55">
        <v>668.37</v>
      </c>
      <c r="O55">
        <v>0</v>
      </c>
      <c r="P55">
        <v>2600</v>
      </c>
      <c r="Q55">
        <v>-1023</v>
      </c>
      <c r="R55">
        <v>-1</v>
      </c>
      <c r="S55">
        <v>33310000</v>
      </c>
      <c r="U55">
        <v>-12858883</v>
      </c>
      <c r="V55">
        <v>-308844</v>
      </c>
      <c r="W55">
        <v>-308844</v>
      </c>
      <c r="X55">
        <v>313510016</v>
      </c>
      <c r="Y55">
        <v>31350</v>
      </c>
      <c r="Z55" t="b">
        <f>Table1[[#This Row],[capitalExpendituresTTM]]=Table1[[#This Row],[capex_more_correct]]</f>
        <v>1</v>
      </c>
    </row>
    <row r="56" spans="1:26" hidden="1" x14ac:dyDescent="0.25">
      <c r="A56" t="s">
        <v>74</v>
      </c>
      <c r="B56" t="s">
        <v>39</v>
      </c>
      <c r="C56" t="s">
        <v>330</v>
      </c>
      <c r="D56" t="s">
        <v>331</v>
      </c>
      <c r="E56">
        <v>2.85</v>
      </c>
      <c r="F56" t="s">
        <v>332</v>
      </c>
      <c r="G56">
        <v>0</v>
      </c>
      <c r="H56">
        <v>-99</v>
      </c>
      <c r="I56">
        <v>3</v>
      </c>
      <c r="L56">
        <v>-72</v>
      </c>
      <c r="R56">
        <v>-1</v>
      </c>
      <c r="S56">
        <v>6130000</v>
      </c>
      <c r="T56">
        <v>52</v>
      </c>
      <c r="U56">
        <v>-13545516</v>
      </c>
      <c r="V56">
        <v>-431937</v>
      </c>
      <c r="W56">
        <v>-431937</v>
      </c>
      <c r="X56">
        <v>0</v>
      </c>
      <c r="Y56">
        <v>32478</v>
      </c>
      <c r="Z56" t="b">
        <f>Table1[[#This Row],[capitalExpendituresTTM]]=Table1[[#This Row],[capex_more_correct]]</f>
        <v>1</v>
      </c>
    </row>
    <row r="57" spans="1:26" hidden="1" x14ac:dyDescent="0.25">
      <c r="A57" t="s">
        <v>111</v>
      </c>
      <c r="B57" t="s">
        <v>39</v>
      </c>
      <c r="C57" t="s">
        <v>431</v>
      </c>
      <c r="D57" t="s">
        <v>432</v>
      </c>
      <c r="E57">
        <v>0</v>
      </c>
      <c r="F57" t="s">
        <v>433</v>
      </c>
      <c r="G57">
        <v>0</v>
      </c>
      <c r="H57">
        <v>-96</v>
      </c>
      <c r="I57">
        <v>15</v>
      </c>
      <c r="J57">
        <v>0</v>
      </c>
      <c r="K57">
        <v>-77</v>
      </c>
      <c r="N57">
        <v>-139.46</v>
      </c>
      <c r="O57">
        <v>0</v>
      </c>
      <c r="P57">
        <v>200</v>
      </c>
      <c r="Q57">
        <v>-89</v>
      </c>
      <c r="R57">
        <v>-1</v>
      </c>
      <c r="S57">
        <v>2010000</v>
      </c>
      <c r="T57">
        <v>0</v>
      </c>
      <c r="U57">
        <v>-2472745</v>
      </c>
      <c r="V57">
        <v>-49533</v>
      </c>
      <c r="W57">
        <v>-49533</v>
      </c>
      <c r="X57">
        <v>163852000</v>
      </c>
      <c r="Y57">
        <v>32770</v>
      </c>
      <c r="Z57" t="b">
        <f>Table1[[#This Row],[capitalExpendituresTTM]]=Table1[[#This Row],[capex_more_correct]]</f>
        <v>1</v>
      </c>
    </row>
    <row r="58" spans="1:26" hidden="1" x14ac:dyDescent="0.25">
      <c r="A58" t="s">
        <v>186</v>
      </c>
      <c r="B58" t="s">
        <v>39</v>
      </c>
      <c r="C58" t="s">
        <v>863</v>
      </c>
      <c r="D58" t="s">
        <v>864</v>
      </c>
      <c r="E58">
        <v>0.13</v>
      </c>
      <c r="F58" t="s">
        <v>865</v>
      </c>
      <c r="G58">
        <v>18</v>
      </c>
      <c r="H58">
        <v>-84</v>
      </c>
      <c r="I58">
        <v>44</v>
      </c>
      <c r="L58">
        <v>-59</v>
      </c>
      <c r="O58">
        <v>0</v>
      </c>
      <c r="P58">
        <v>2</v>
      </c>
      <c r="R58">
        <v>0</v>
      </c>
      <c r="S58">
        <v>1970000</v>
      </c>
      <c r="U58">
        <v>-103102</v>
      </c>
      <c r="V58">
        <v>-183820</v>
      </c>
      <c r="W58">
        <v>-183829</v>
      </c>
      <c r="X58">
        <v>0</v>
      </c>
      <c r="Y58">
        <v>34485</v>
      </c>
      <c r="Z58" t="b">
        <f>Table1[[#This Row],[capitalExpendituresTTM]]=Table1[[#This Row],[capex_more_correct]]</f>
        <v>0</v>
      </c>
    </row>
    <row r="59" spans="1:26" hidden="1" x14ac:dyDescent="0.25">
      <c r="A59" t="s">
        <v>427</v>
      </c>
      <c r="B59" t="s">
        <v>39</v>
      </c>
      <c r="C59" t="s">
        <v>1539</v>
      </c>
      <c r="D59" t="s">
        <v>1540</v>
      </c>
      <c r="E59">
        <v>0</v>
      </c>
      <c r="F59" t="s">
        <v>1541</v>
      </c>
      <c r="G59">
        <v>43</v>
      </c>
      <c r="H59">
        <v>-86</v>
      </c>
      <c r="I59">
        <v>73</v>
      </c>
      <c r="L59">
        <v>-50</v>
      </c>
      <c r="O59">
        <v>0</v>
      </c>
      <c r="P59">
        <v>16</v>
      </c>
      <c r="T59">
        <v>2</v>
      </c>
      <c r="U59">
        <v>-1028048</v>
      </c>
      <c r="V59">
        <v>-49206</v>
      </c>
      <c r="W59">
        <v>-49206</v>
      </c>
      <c r="X59">
        <v>0</v>
      </c>
      <c r="Y59">
        <v>34995</v>
      </c>
      <c r="Z59" t="b">
        <f>Table1[[#This Row],[capitalExpendituresTTM]]=Table1[[#This Row],[capex_more_correct]]</f>
        <v>1</v>
      </c>
    </row>
    <row r="60" spans="1:26" hidden="1" x14ac:dyDescent="0.25">
      <c r="A60" t="s">
        <v>111</v>
      </c>
      <c r="B60" t="s">
        <v>39</v>
      </c>
      <c r="C60" t="s">
        <v>640</v>
      </c>
      <c r="D60" t="s">
        <v>641</v>
      </c>
      <c r="E60">
        <v>0</v>
      </c>
      <c r="F60" t="s">
        <v>642</v>
      </c>
      <c r="G60">
        <v>11</v>
      </c>
      <c r="H60">
        <v>-95</v>
      </c>
      <c r="I60">
        <v>-1</v>
      </c>
      <c r="J60">
        <v>0</v>
      </c>
      <c r="K60">
        <v>-6</v>
      </c>
      <c r="L60">
        <v>-65</v>
      </c>
      <c r="N60">
        <v>-4.24</v>
      </c>
      <c r="O60">
        <v>0</v>
      </c>
      <c r="P60">
        <v>0</v>
      </c>
      <c r="Q60">
        <v>-4</v>
      </c>
      <c r="R60">
        <v>-2</v>
      </c>
      <c r="S60">
        <v>258900</v>
      </c>
      <c r="T60">
        <v>0</v>
      </c>
      <c r="U60">
        <v>-867178</v>
      </c>
      <c r="V60">
        <v>0</v>
      </c>
      <c r="W60">
        <v>0</v>
      </c>
      <c r="X60">
        <v>144028000</v>
      </c>
      <c r="Y60">
        <v>35272</v>
      </c>
      <c r="Z60" t="b">
        <f>Table1[[#This Row],[capitalExpendituresTTM]]=Table1[[#This Row],[capex_more_correct]]</f>
        <v>1</v>
      </c>
    </row>
    <row r="61" spans="1:26" hidden="1" x14ac:dyDescent="0.25">
      <c r="A61" t="s">
        <v>82</v>
      </c>
      <c r="B61" t="s">
        <v>39</v>
      </c>
      <c r="C61" t="s">
        <v>83</v>
      </c>
      <c r="D61" t="s">
        <v>84</v>
      </c>
      <c r="E61">
        <v>0</v>
      </c>
      <c r="F61" t="s">
        <v>85</v>
      </c>
      <c r="G61">
        <v>0</v>
      </c>
      <c r="H61">
        <v>-100</v>
      </c>
      <c r="I61">
        <v>0</v>
      </c>
      <c r="J61">
        <v>0</v>
      </c>
      <c r="K61">
        <v>-4260</v>
      </c>
      <c r="M61">
        <v>2</v>
      </c>
      <c r="N61">
        <v>-5526.73</v>
      </c>
      <c r="O61">
        <v>-1</v>
      </c>
      <c r="Q61">
        <v>-5719</v>
      </c>
      <c r="R61">
        <v>-2</v>
      </c>
      <c r="S61">
        <v>3520000</v>
      </c>
      <c r="T61">
        <v>0</v>
      </c>
      <c r="U61">
        <v>-5087876</v>
      </c>
      <c r="V61">
        <v>-25416</v>
      </c>
      <c r="W61">
        <v>-25416</v>
      </c>
      <c r="X61">
        <v>12004300</v>
      </c>
      <c r="Y61">
        <v>36012</v>
      </c>
      <c r="Z61" t="b">
        <f>Table1[[#This Row],[capitalExpendituresTTM]]=Table1[[#This Row],[capex_more_correct]]</f>
        <v>1</v>
      </c>
    </row>
    <row r="62" spans="1:26" hidden="1" x14ac:dyDescent="0.25">
      <c r="A62" t="s">
        <v>1039</v>
      </c>
      <c r="B62" t="s">
        <v>39</v>
      </c>
      <c r="C62" t="s">
        <v>1301</v>
      </c>
      <c r="D62" t="s">
        <v>1302</v>
      </c>
      <c r="E62">
        <v>0</v>
      </c>
      <c r="F62" t="s">
        <v>1303</v>
      </c>
      <c r="G62">
        <v>33</v>
      </c>
      <c r="H62">
        <v>-97</v>
      </c>
      <c r="I62">
        <v>20</v>
      </c>
      <c r="J62">
        <v>-1</v>
      </c>
      <c r="K62">
        <v>-110</v>
      </c>
      <c r="L62">
        <v>-41</v>
      </c>
      <c r="N62">
        <v>553.37</v>
      </c>
      <c r="O62">
        <v>3</v>
      </c>
      <c r="P62">
        <v>1106</v>
      </c>
      <c r="Q62">
        <v>-396</v>
      </c>
      <c r="R62">
        <v>-1</v>
      </c>
      <c r="S62">
        <v>27500000</v>
      </c>
      <c r="T62">
        <v>5</v>
      </c>
      <c r="U62">
        <v>-2022202</v>
      </c>
      <c r="V62">
        <v>-2705795</v>
      </c>
      <c r="W62">
        <v>-2705795</v>
      </c>
      <c r="X62">
        <v>8974990</v>
      </c>
      <c r="Y62">
        <v>43079</v>
      </c>
      <c r="Z62" t="b">
        <f>Table1[[#This Row],[capitalExpendituresTTM]]=Table1[[#This Row],[capex_more_correct]]</f>
        <v>1</v>
      </c>
    </row>
    <row r="63" spans="1:26" hidden="1" x14ac:dyDescent="0.25">
      <c r="A63" t="s">
        <v>371</v>
      </c>
      <c r="B63" t="s">
        <v>39</v>
      </c>
      <c r="C63" t="s">
        <v>372</v>
      </c>
      <c r="D63" t="s">
        <v>373</v>
      </c>
      <c r="E63">
        <v>0</v>
      </c>
      <c r="F63" t="s">
        <v>374</v>
      </c>
      <c r="G63">
        <v>0</v>
      </c>
      <c r="H63">
        <v>-100</v>
      </c>
      <c r="I63">
        <v>-3</v>
      </c>
      <c r="J63">
        <v>-1</v>
      </c>
      <c r="K63">
        <v>-12150</v>
      </c>
      <c r="L63">
        <v>29</v>
      </c>
      <c r="N63">
        <v>-53259.27</v>
      </c>
      <c r="O63">
        <v>-5</v>
      </c>
      <c r="P63">
        <v>500</v>
      </c>
      <c r="Q63">
        <v>-21443</v>
      </c>
      <c r="R63">
        <v>-1</v>
      </c>
      <c r="S63">
        <v>10200000</v>
      </c>
      <c r="T63">
        <v>0</v>
      </c>
      <c r="U63">
        <v>-3036000</v>
      </c>
      <c r="V63">
        <v>0</v>
      </c>
      <c r="W63">
        <v>0</v>
      </c>
      <c r="X63">
        <v>2498720</v>
      </c>
      <c r="Y63">
        <v>43727</v>
      </c>
      <c r="Z63" t="b">
        <f>Table1[[#This Row],[capitalExpendituresTTM]]=Table1[[#This Row],[capex_more_correct]]</f>
        <v>1</v>
      </c>
    </row>
    <row r="64" spans="1:26" hidden="1" x14ac:dyDescent="0.25">
      <c r="A64" t="s">
        <v>89</v>
      </c>
      <c r="B64" t="s">
        <v>39</v>
      </c>
      <c r="C64" t="s">
        <v>90</v>
      </c>
      <c r="D64" t="s">
        <v>91</v>
      </c>
      <c r="E64">
        <v>0</v>
      </c>
      <c r="F64" t="s">
        <v>92</v>
      </c>
      <c r="G64">
        <v>0</v>
      </c>
      <c r="H64">
        <v>-100</v>
      </c>
      <c r="I64">
        <v>0</v>
      </c>
      <c r="J64">
        <v>0</v>
      </c>
      <c r="K64">
        <v>-4</v>
      </c>
      <c r="N64">
        <v>2812.79</v>
      </c>
      <c r="O64">
        <v>0</v>
      </c>
      <c r="Q64">
        <v>2809</v>
      </c>
      <c r="R64">
        <v>449</v>
      </c>
      <c r="S64">
        <v>89850</v>
      </c>
      <c r="U64">
        <v>-54055</v>
      </c>
      <c r="V64">
        <v>0</v>
      </c>
      <c r="W64">
        <v>0</v>
      </c>
      <c r="X64">
        <v>143550000</v>
      </c>
      <c r="Y64">
        <v>46377</v>
      </c>
      <c r="Z64" t="b">
        <f>Table1[[#This Row],[capitalExpendituresTTM]]=Table1[[#This Row],[capex_more_correct]]</f>
        <v>1</v>
      </c>
    </row>
    <row r="65" spans="1:26" hidden="1" x14ac:dyDescent="0.25">
      <c r="A65" t="s">
        <v>82</v>
      </c>
      <c r="B65" t="s">
        <v>31</v>
      </c>
      <c r="C65" t="s">
        <v>1086</v>
      </c>
      <c r="D65" t="s">
        <v>1087</v>
      </c>
      <c r="E65">
        <v>0</v>
      </c>
      <c r="F65" t="s">
        <v>1088</v>
      </c>
      <c r="G65">
        <v>25</v>
      </c>
      <c r="H65">
        <v>-97</v>
      </c>
      <c r="I65">
        <v>9</v>
      </c>
      <c r="J65">
        <v>-1</v>
      </c>
      <c r="K65">
        <v>-364</v>
      </c>
      <c r="L65">
        <v>-18</v>
      </c>
      <c r="M65">
        <v>0</v>
      </c>
      <c r="N65">
        <v>-269.57</v>
      </c>
      <c r="O65">
        <v>0</v>
      </c>
      <c r="P65">
        <v>240</v>
      </c>
      <c r="Q65">
        <v>336</v>
      </c>
      <c r="R65">
        <v>1</v>
      </c>
      <c r="S65">
        <v>34560000</v>
      </c>
      <c r="T65">
        <v>0</v>
      </c>
      <c r="U65">
        <v>-25195000</v>
      </c>
      <c r="V65">
        <v>-265000</v>
      </c>
      <c r="W65">
        <v>-265000</v>
      </c>
      <c r="X65">
        <v>27950800</v>
      </c>
      <c r="Y65">
        <v>48103</v>
      </c>
      <c r="Z65" t="b">
        <f>Table1[[#This Row],[capitalExpendituresTTM]]=Table1[[#This Row],[capex_more_correct]]</f>
        <v>1</v>
      </c>
    </row>
    <row r="66" spans="1:26" hidden="1" x14ac:dyDescent="0.25">
      <c r="A66" t="s">
        <v>869</v>
      </c>
      <c r="B66" t="s">
        <v>39</v>
      </c>
      <c r="C66" t="s">
        <v>870</v>
      </c>
      <c r="D66" t="s">
        <v>871</v>
      </c>
      <c r="E66">
        <v>0</v>
      </c>
      <c r="F66" t="s">
        <v>872</v>
      </c>
      <c r="G66">
        <v>18</v>
      </c>
      <c r="H66">
        <v>-95</v>
      </c>
      <c r="I66">
        <v>37</v>
      </c>
      <c r="J66">
        <v>-4</v>
      </c>
      <c r="K66">
        <v>-2878</v>
      </c>
      <c r="L66">
        <v>-7</v>
      </c>
      <c r="M66">
        <v>13</v>
      </c>
      <c r="N66">
        <v>-9691.51</v>
      </c>
      <c r="O66">
        <v>-7</v>
      </c>
      <c r="P66">
        <v>96777</v>
      </c>
      <c r="Q66">
        <v>-5609</v>
      </c>
      <c r="R66">
        <v>0</v>
      </c>
      <c r="S66">
        <v>1150000000</v>
      </c>
      <c r="T66">
        <v>0</v>
      </c>
      <c r="U66">
        <v>-20458000</v>
      </c>
      <c r="V66">
        <v>-46360000</v>
      </c>
      <c r="W66">
        <v>-46360000</v>
      </c>
      <c r="X66">
        <v>17857500</v>
      </c>
      <c r="Y66">
        <v>48113</v>
      </c>
      <c r="Z66" t="b">
        <f>Table1[[#This Row],[capitalExpendituresTTM]]=Table1[[#This Row],[capex_more_correct]]</f>
        <v>1</v>
      </c>
    </row>
    <row r="67" spans="1:26" hidden="1" x14ac:dyDescent="0.25">
      <c r="A67" t="s">
        <v>69</v>
      </c>
      <c r="B67" t="s">
        <v>39</v>
      </c>
      <c r="C67" t="s">
        <v>1197</v>
      </c>
      <c r="D67" t="s">
        <v>1198</v>
      </c>
      <c r="E67">
        <v>0.01</v>
      </c>
      <c r="F67" t="s">
        <v>1199</v>
      </c>
      <c r="G67">
        <v>29</v>
      </c>
      <c r="H67">
        <v>-97</v>
      </c>
      <c r="I67">
        <v>31</v>
      </c>
      <c r="J67">
        <v>0</v>
      </c>
      <c r="K67">
        <v>-2</v>
      </c>
      <c r="L67">
        <v>-35</v>
      </c>
      <c r="N67">
        <v>-18.89</v>
      </c>
      <c r="O67">
        <v>0</v>
      </c>
      <c r="P67">
        <v>7</v>
      </c>
      <c r="Q67">
        <v>-20</v>
      </c>
      <c r="R67">
        <v>-1</v>
      </c>
      <c r="S67">
        <v>798750</v>
      </c>
      <c r="T67">
        <v>35</v>
      </c>
      <c r="U67">
        <v>-93321</v>
      </c>
      <c r="V67">
        <v>0</v>
      </c>
      <c r="W67">
        <v>0</v>
      </c>
      <c r="X67">
        <v>6015970</v>
      </c>
      <c r="Y67">
        <v>51135</v>
      </c>
      <c r="Z67" t="b">
        <f>Table1[[#This Row],[capitalExpendituresTTM]]=Table1[[#This Row],[capex_more_correct]]</f>
        <v>1</v>
      </c>
    </row>
    <row r="68" spans="1:26" hidden="1" x14ac:dyDescent="0.25">
      <c r="A68" t="s">
        <v>155</v>
      </c>
      <c r="B68" t="s">
        <v>39</v>
      </c>
      <c r="C68" t="s">
        <v>156</v>
      </c>
      <c r="D68" t="s">
        <v>157</v>
      </c>
      <c r="E68">
        <v>0</v>
      </c>
      <c r="F68" t="s">
        <v>158</v>
      </c>
      <c r="G68">
        <v>0</v>
      </c>
      <c r="H68">
        <v>-98</v>
      </c>
      <c r="I68">
        <v>44</v>
      </c>
      <c r="J68">
        <v>0</v>
      </c>
      <c r="K68">
        <v>-256</v>
      </c>
      <c r="L68">
        <v>-58</v>
      </c>
      <c r="N68">
        <v>-468.29</v>
      </c>
      <c r="O68">
        <v>0</v>
      </c>
      <c r="P68">
        <v>800</v>
      </c>
      <c r="Q68">
        <v>73</v>
      </c>
      <c r="R68">
        <v>0</v>
      </c>
      <c r="S68">
        <v>2270000</v>
      </c>
      <c r="T68">
        <v>0</v>
      </c>
      <c r="U68">
        <v>-889324</v>
      </c>
      <c r="V68">
        <v>-91524</v>
      </c>
      <c r="W68">
        <v>-91524</v>
      </c>
      <c r="X68">
        <v>38255000</v>
      </c>
      <c r="Y68">
        <v>52069</v>
      </c>
      <c r="Z68" t="b">
        <f>Table1[[#This Row],[capitalExpendituresTTM]]=Table1[[#This Row],[capex_more_correct]]</f>
        <v>1</v>
      </c>
    </row>
    <row r="69" spans="1:26" hidden="1" x14ac:dyDescent="0.25">
      <c r="A69" t="s">
        <v>1026</v>
      </c>
      <c r="B69" t="s">
        <v>39</v>
      </c>
      <c r="C69" t="s">
        <v>1027</v>
      </c>
      <c r="D69" t="s">
        <v>1028</v>
      </c>
      <c r="E69">
        <v>0</v>
      </c>
      <c r="F69" t="s">
        <v>1029</v>
      </c>
      <c r="G69">
        <v>24</v>
      </c>
      <c r="H69">
        <v>-89</v>
      </c>
      <c r="I69">
        <v>-350</v>
      </c>
      <c r="J69">
        <v>0</v>
      </c>
      <c r="K69">
        <v>-14</v>
      </c>
      <c r="L69">
        <v>21272</v>
      </c>
      <c r="N69">
        <v>14.78</v>
      </c>
      <c r="O69">
        <v>0</v>
      </c>
      <c r="P69">
        <v>10</v>
      </c>
      <c r="Q69">
        <v>-22</v>
      </c>
      <c r="R69">
        <v>-2</v>
      </c>
      <c r="S69">
        <v>774800</v>
      </c>
      <c r="T69">
        <v>64</v>
      </c>
      <c r="U69">
        <v>-786660</v>
      </c>
      <c r="V69">
        <v>-11752</v>
      </c>
      <c r="W69">
        <v>-11752</v>
      </c>
      <c r="X69">
        <v>26590000</v>
      </c>
      <c r="Y69">
        <v>55838</v>
      </c>
      <c r="Z69" t="b">
        <f>Table1[[#This Row],[capitalExpendituresTTM]]=Table1[[#This Row],[capex_more_correct]]</f>
        <v>1</v>
      </c>
    </row>
    <row r="70" spans="1:26" hidden="1" x14ac:dyDescent="0.25">
      <c r="A70" t="s">
        <v>194</v>
      </c>
      <c r="B70" t="s">
        <v>26</v>
      </c>
      <c r="C70" t="s">
        <v>195</v>
      </c>
      <c r="D70" t="s">
        <v>196</v>
      </c>
      <c r="E70">
        <v>0</v>
      </c>
      <c r="F70" t="s">
        <v>197</v>
      </c>
      <c r="G70">
        <v>0</v>
      </c>
      <c r="H70">
        <v>-96</v>
      </c>
      <c r="I70">
        <v>34</v>
      </c>
      <c r="J70">
        <v>0</v>
      </c>
      <c r="K70">
        <v>-7</v>
      </c>
      <c r="L70">
        <v>-13</v>
      </c>
      <c r="N70">
        <v>-34.85</v>
      </c>
      <c r="O70">
        <v>0</v>
      </c>
      <c r="P70">
        <v>93</v>
      </c>
      <c r="Q70">
        <v>-18</v>
      </c>
      <c r="R70">
        <v>0</v>
      </c>
      <c r="S70">
        <v>3600000</v>
      </c>
      <c r="U70">
        <v>-377043</v>
      </c>
      <c r="V70">
        <v>-5782</v>
      </c>
      <c r="W70">
        <v>-5862</v>
      </c>
      <c r="X70">
        <v>37488700</v>
      </c>
      <c r="Y70">
        <v>56233</v>
      </c>
      <c r="Z70" t="b">
        <f>Table1[[#This Row],[capitalExpendituresTTM]]=Table1[[#This Row],[capex_more_correct]]</f>
        <v>0</v>
      </c>
    </row>
    <row r="71" spans="1:26" hidden="1" x14ac:dyDescent="0.25">
      <c r="A71" t="s">
        <v>190</v>
      </c>
      <c r="B71" t="s">
        <v>39</v>
      </c>
      <c r="C71" t="s">
        <v>327</v>
      </c>
      <c r="D71" t="s">
        <v>328</v>
      </c>
      <c r="E71">
        <v>0</v>
      </c>
      <c r="F71" t="s">
        <v>329</v>
      </c>
      <c r="G71">
        <v>0</v>
      </c>
      <c r="H71">
        <v>-87</v>
      </c>
      <c r="I71">
        <v>78</v>
      </c>
      <c r="J71">
        <v>0</v>
      </c>
      <c r="K71">
        <v>-18</v>
      </c>
      <c r="N71">
        <v>-33.67</v>
      </c>
      <c r="O71">
        <v>0</v>
      </c>
      <c r="Q71">
        <v>-5</v>
      </c>
      <c r="U71">
        <v>-997690</v>
      </c>
      <c r="V71">
        <v>0</v>
      </c>
      <c r="W71">
        <v>0</v>
      </c>
      <c r="X71">
        <v>28423000</v>
      </c>
      <c r="Y71">
        <v>56846</v>
      </c>
      <c r="Z71" t="b">
        <f>Table1[[#This Row],[capitalExpendituresTTM]]=Table1[[#This Row],[capex_more_correct]]</f>
        <v>1</v>
      </c>
    </row>
    <row r="72" spans="1:26" hidden="1" x14ac:dyDescent="0.25">
      <c r="A72" t="s">
        <v>43</v>
      </c>
      <c r="B72" t="s">
        <v>39</v>
      </c>
      <c r="C72" t="s">
        <v>280</v>
      </c>
      <c r="D72" t="s">
        <v>281</v>
      </c>
      <c r="E72">
        <v>0</v>
      </c>
      <c r="F72" t="s">
        <v>282</v>
      </c>
      <c r="G72">
        <v>0</v>
      </c>
      <c r="H72">
        <v>-64</v>
      </c>
      <c r="I72">
        <v>0</v>
      </c>
      <c r="J72">
        <v>0</v>
      </c>
      <c r="K72">
        <v>5</v>
      </c>
      <c r="N72">
        <v>22.83</v>
      </c>
      <c r="O72">
        <v>0</v>
      </c>
      <c r="Q72">
        <v>37</v>
      </c>
      <c r="R72">
        <v>169</v>
      </c>
      <c r="S72">
        <v>7800</v>
      </c>
      <c r="U72">
        <v>162287</v>
      </c>
      <c r="V72">
        <v>0</v>
      </c>
      <c r="W72">
        <v>0</v>
      </c>
      <c r="X72">
        <v>14415700</v>
      </c>
      <c r="Y72">
        <v>57437</v>
      </c>
      <c r="Z72" t="b">
        <f>Table1[[#This Row],[capitalExpendituresTTM]]=Table1[[#This Row],[capex_more_correct]]</f>
        <v>1</v>
      </c>
    </row>
    <row r="73" spans="1:26" hidden="1" x14ac:dyDescent="0.25">
      <c r="B73" t="s">
        <v>39</v>
      </c>
      <c r="C73" t="s">
        <v>212</v>
      </c>
      <c r="D73" t="s">
        <v>213</v>
      </c>
      <c r="E73">
        <v>0</v>
      </c>
      <c r="F73" t="s">
        <v>214</v>
      </c>
      <c r="G73">
        <v>0</v>
      </c>
      <c r="H73">
        <v>-99</v>
      </c>
      <c r="I73">
        <v>14</v>
      </c>
      <c r="J73">
        <v>0</v>
      </c>
      <c r="K73">
        <v>-19</v>
      </c>
      <c r="L73">
        <v>-55</v>
      </c>
      <c r="N73">
        <v>-184.98</v>
      </c>
      <c r="O73">
        <v>0</v>
      </c>
      <c r="P73">
        <v>500</v>
      </c>
      <c r="Q73">
        <v>-182</v>
      </c>
      <c r="R73">
        <v>-1</v>
      </c>
      <c r="S73">
        <v>11360000</v>
      </c>
      <c r="U73">
        <v>-1161109</v>
      </c>
      <c r="V73">
        <v>-9100</v>
      </c>
      <c r="W73">
        <v>-9100</v>
      </c>
      <c r="X73">
        <v>611790976</v>
      </c>
      <c r="Y73">
        <v>61100</v>
      </c>
      <c r="Z73" t="b">
        <f>Table1[[#This Row],[capitalExpendituresTTM]]=Table1[[#This Row],[capex_more_correct]]</f>
        <v>1</v>
      </c>
    </row>
    <row r="74" spans="1:26" hidden="1" x14ac:dyDescent="0.25">
      <c r="A74" t="s">
        <v>621</v>
      </c>
      <c r="B74" t="s">
        <v>39</v>
      </c>
      <c r="C74" t="s">
        <v>622</v>
      </c>
      <c r="D74" t="s">
        <v>623</v>
      </c>
      <c r="E74">
        <v>0</v>
      </c>
      <c r="F74" t="s">
        <v>624</v>
      </c>
      <c r="G74">
        <v>10</v>
      </c>
      <c r="H74">
        <v>-98</v>
      </c>
      <c r="I74">
        <v>3</v>
      </c>
      <c r="L74">
        <v>-16</v>
      </c>
      <c r="M74">
        <v>0</v>
      </c>
      <c r="O74">
        <v>4</v>
      </c>
      <c r="P74">
        <v>9788</v>
      </c>
      <c r="R74">
        <v>-1</v>
      </c>
      <c r="S74">
        <v>14540000</v>
      </c>
      <c r="U74">
        <v>180000</v>
      </c>
      <c r="V74">
        <v>-572000</v>
      </c>
      <c r="W74">
        <v>-572000</v>
      </c>
      <c r="X74">
        <v>0</v>
      </c>
      <c r="Y74">
        <v>61717</v>
      </c>
      <c r="Z74" t="b">
        <f>Table1[[#This Row],[capitalExpendituresTTM]]=Table1[[#This Row],[capex_more_correct]]</f>
        <v>1</v>
      </c>
    </row>
    <row r="75" spans="1:26" hidden="1" x14ac:dyDescent="0.25">
      <c r="A75" t="s">
        <v>381</v>
      </c>
      <c r="B75" t="s">
        <v>39</v>
      </c>
      <c r="C75" t="s">
        <v>382</v>
      </c>
      <c r="D75" t="s">
        <v>383</v>
      </c>
      <c r="E75">
        <v>0.01</v>
      </c>
      <c r="F75" t="s">
        <v>384</v>
      </c>
      <c r="G75">
        <v>0</v>
      </c>
      <c r="H75">
        <v>-95</v>
      </c>
      <c r="I75">
        <v>-133</v>
      </c>
      <c r="J75">
        <v>0</v>
      </c>
      <c r="K75">
        <v>-71</v>
      </c>
      <c r="L75">
        <v>-87</v>
      </c>
      <c r="M75">
        <v>0</v>
      </c>
      <c r="N75">
        <v>-88.1</v>
      </c>
      <c r="O75">
        <v>-1</v>
      </c>
      <c r="P75">
        <v>37</v>
      </c>
      <c r="Q75">
        <v>-26</v>
      </c>
      <c r="R75">
        <v>0</v>
      </c>
      <c r="S75">
        <v>4080000</v>
      </c>
      <c r="U75">
        <v>-4402000</v>
      </c>
      <c r="V75">
        <v>-10000</v>
      </c>
      <c r="W75">
        <v>-10000</v>
      </c>
      <c r="X75">
        <v>10399500</v>
      </c>
      <c r="Y75">
        <v>62397</v>
      </c>
      <c r="Z75" t="b">
        <f>Table1[[#This Row],[capitalExpendituresTTM]]=Table1[[#This Row],[capex_more_correct]]</f>
        <v>1</v>
      </c>
    </row>
    <row r="76" spans="1:26" hidden="1" x14ac:dyDescent="0.25">
      <c r="A76" t="s">
        <v>888</v>
      </c>
      <c r="B76" t="s">
        <v>39</v>
      </c>
      <c r="C76" t="s">
        <v>889</v>
      </c>
      <c r="D76" t="s">
        <v>890</v>
      </c>
      <c r="E76">
        <v>0</v>
      </c>
      <c r="F76" t="s">
        <v>891</v>
      </c>
      <c r="G76">
        <v>19</v>
      </c>
      <c r="H76">
        <v>-95</v>
      </c>
      <c r="I76">
        <v>-4</v>
      </c>
      <c r="L76">
        <v>6</v>
      </c>
      <c r="O76">
        <v>-8</v>
      </c>
      <c r="P76">
        <v>3641</v>
      </c>
      <c r="R76">
        <v>0</v>
      </c>
      <c r="S76">
        <v>66030000</v>
      </c>
      <c r="U76">
        <v>-1829000</v>
      </c>
      <c r="V76">
        <v>-2316000</v>
      </c>
      <c r="W76">
        <v>-2315983</v>
      </c>
      <c r="X76">
        <v>0</v>
      </c>
      <c r="Y76">
        <v>63551</v>
      </c>
      <c r="Z76" t="b">
        <f>Table1[[#This Row],[capitalExpendituresTTM]]=Table1[[#This Row],[capex_more_correct]]</f>
        <v>0</v>
      </c>
    </row>
    <row r="77" spans="1:26" hidden="1" x14ac:dyDescent="0.25">
      <c r="A77" t="s">
        <v>74</v>
      </c>
      <c r="B77" t="s">
        <v>39</v>
      </c>
      <c r="C77" t="s">
        <v>838</v>
      </c>
      <c r="D77" t="s">
        <v>839</v>
      </c>
      <c r="E77">
        <v>0</v>
      </c>
      <c r="F77" t="s">
        <v>840</v>
      </c>
      <c r="G77">
        <v>17</v>
      </c>
      <c r="H77">
        <v>-93</v>
      </c>
      <c r="I77">
        <v>30</v>
      </c>
      <c r="J77">
        <v>0</v>
      </c>
      <c r="K77">
        <v>-69</v>
      </c>
      <c r="N77">
        <v>-305.77</v>
      </c>
      <c r="O77">
        <v>0</v>
      </c>
      <c r="P77">
        <v>29</v>
      </c>
      <c r="Q77">
        <v>-321</v>
      </c>
      <c r="R77">
        <v>-1</v>
      </c>
      <c r="S77">
        <v>19480000</v>
      </c>
      <c r="U77">
        <v>-4448492</v>
      </c>
      <c r="V77">
        <v>-47227</v>
      </c>
      <c r="W77">
        <v>-47227</v>
      </c>
      <c r="X77">
        <v>46468900</v>
      </c>
      <c r="Y77">
        <v>65056</v>
      </c>
      <c r="Z77" t="b">
        <f>Table1[[#This Row],[capitalExpendituresTTM]]=Table1[[#This Row],[capex_more_correct]]</f>
        <v>1</v>
      </c>
    </row>
    <row r="78" spans="1:26" hidden="1" x14ac:dyDescent="0.25">
      <c r="A78" t="s">
        <v>57</v>
      </c>
      <c r="B78" t="s">
        <v>39</v>
      </c>
      <c r="C78" t="s">
        <v>58</v>
      </c>
      <c r="D78" t="s">
        <v>59</v>
      </c>
      <c r="E78">
        <v>0</v>
      </c>
      <c r="F78" t="s">
        <v>60</v>
      </c>
      <c r="G78">
        <v>0</v>
      </c>
      <c r="H78">
        <v>-97</v>
      </c>
      <c r="I78">
        <v>54</v>
      </c>
      <c r="J78">
        <v>0</v>
      </c>
      <c r="K78">
        <v>23</v>
      </c>
      <c r="L78">
        <v>10</v>
      </c>
      <c r="N78">
        <v>169.1</v>
      </c>
      <c r="O78">
        <v>0</v>
      </c>
      <c r="P78">
        <v>7</v>
      </c>
      <c r="Q78">
        <v>131</v>
      </c>
      <c r="U78">
        <v>1299308</v>
      </c>
      <c r="V78">
        <v>0</v>
      </c>
      <c r="W78">
        <v>20</v>
      </c>
      <c r="X78">
        <v>40642600</v>
      </c>
      <c r="Y78">
        <v>65294</v>
      </c>
      <c r="Z78" t="b">
        <f>Table1[[#This Row],[capitalExpendituresTTM]]=Table1[[#This Row],[capex_more_correct]]</f>
        <v>0</v>
      </c>
    </row>
    <row r="79" spans="1:26" hidden="1" x14ac:dyDescent="0.25">
      <c r="A79" t="s">
        <v>761</v>
      </c>
      <c r="B79" t="s">
        <v>39</v>
      </c>
      <c r="C79" t="s">
        <v>762</v>
      </c>
      <c r="D79" t="s">
        <v>763</v>
      </c>
      <c r="E79">
        <v>0.02</v>
      </c>
      <c r="F79" t="s">
        <v>764</v>
      </c>
      <c r="G79">
        <v>15</v>
      </c>
      <c r="H79">
        <v>-79</v>
      </c>
      <c r="I79">
        <v>90</v>
      </c>
      <c r="J79">
        <v>-2</v>
      </c>
      <c r="K79">
        <v>-89</v>
      </c>
      <c r="L79">
        <v>-50</v>
      </c>
      <c r="M79">
        <v>16</v>
      </c>
      <c r="N79">
        <v>-1238.8399999999999</v>
      </c>
      <c r="O79">
        <v>-21</v>
      </c>
      <c r="P79">
        <v>655</v>
      </c>
      <c r="Q79">
        <v>-151</v>
      </c>
      <c r="R79">
        <v>0</v>
      </c>
      <c r="S79">
        <v>258460000</v>
      </c>
      <c r="T79">
        <v>0</v>
      </c>
      <c r="U79">
        <v>-10104000</v>
      </c>
      <c r="V79">
        <v>-2363000</v>
      </c>
      <c r="W79">
        <v>-2363000</v>
      </c>
      <c r="X79">
        <v>6143300</v>
      </c>
      <c r="Y79">
        <v>67393</v>
      </c>
      <c r="Z79" t="b">
        <f>Table1[[#This Row],[capitalExpendituresTTM]]=Table1[[#This Row],[capex_more_correct]]</f>
        <v>1</v>
      </c>
    </row>
    <row r="80" spans="1:26" hidden="1" x14ac:dyDescent="0.25">
      <c r="A80" t="s">
        <v>186</v>
      </c>
      <c r="B80" t="s">
        <v>39</v>
      </c>
      <c r="C80" t="s">
        <v>703</v>
      </c>
      <c r="D80" t="s">
        <v>704</v>
      </c>
      <c r="E80">
        <v>0</v>
      </c>
      <c r="F80" t="s">
        <v>705</v>
      </c>
      <c r="G80">
        <v>13</v>
      </c>
      <c r="H80">
        <v>-88</v>
      </c>
      <c r="I80">
        <v>38</v>
      </c>
      <c r="N80">
        <v>0</v>
      </c>
      <c r="T80">
        <v>0</v>
      </c>
      <c r="U80">
        <v>-558832</v>
      </c>
      <c r="V80">
        <v>-360210</v>
      </c>
      <c r="W80">
        <v>-360210</v>
      </c>
      <c r="X80">
        <v>0</v>
      </c>
      <c r="Y80">
        <v>68076</v>
      </c>
      <c r="Z80" t="b">
        <f>Table1[[#This Row],[capitalExpendituresTTM]]=Table1[[#This Row],[capex_more_correct]]</f>
        <v>1</v>
      </c>
    </row>
    <row r="81" spans="1:26" hidden="1" x14ac:dyDescent="0.25">
      <c r="B81" t="s">
        <v>39</v>
      </c>
      <c r="C81" t="s">
        <v>388</v>
      </c>
      <c r="D81" t="s">
        <v>389</v>
      </c>
      <c r="E81">
        <v>0</v>
      </c>
      <c r="F81" t="s">
        <v>390</v>
      </c>
      <c r="G81">
        <v>0</v>
      </c>
      <c r="H81">
        <v>0</v>
      </c>
      <c r="I81">
        <v>31</v>
      </c>
      <c r="J81">
        <v>0</v>
      </c>
      <c r="K81">
        <v>-16</v>
      </c>
      <c r="L81">
        <v>-51</v>
      </c>
      <c r="N81">
        <v>-9.75</v>
      </c>
      <c r="O81">
        <v>-32</v>
      </c>
      <c r="Q81">
        <v>-13</v>
      </c>
      <c r="R81">
        <v>-2</v>
      </c>
      <c r="S81">
        <v>505040</v>
      </c>
      <c r="T81">
        <v>0</v>
      </c>
      <c r="U81">
        <v>-983414</v>
      </c>
      <c r="V81">
        <v>-182494</v>
      </c>
      <c r="W81">
        <v>-182693</v>
      </c>
      <c r="X81">
        <v>60125000</v>
      </c>
      <c r="Y81">
        <v>72144</v>
      </c>
      <c r="Z81" t="b">
        <f>Table1[[#This Row],[capitalExpendituresTTM]]=Table1[[#This Row],[capex_more_correct]]</f>
        <v>0</v>
      </c>
    </row>
    <row r="82" spans="1:26" hidden="1" x14ac:dyDescent="0.25">
      <c r="A82" t="s">
        <v>104</v>
      </c>
      <c r="B82" t="s">
        <v>39</v>
      </c>
      <c r="C82" t="s">
        <v>1256</v>
      </c>
      <c r="D82" t="s">
        <v>1257</v>
      </c>
      <c r="E82">
        <v>0</v>
      </c>
      <c r="F82" t="s">
        <v>1258</v>
      </c>
      <c r="G82">
        <v>30</v>
      </c>
      <c r="H82">
        <v>-93</v>
      </c>
      <c r="I82">
        <v>36</v>
      </c>
      <c r="J82">
        <v>0</v>
      </c>
      <c r="K82">
        <v>0</v>
      </c>
      <c r="L82">
        <v>0</v>
      </c>
      <c r="N82">
        <v>20.94</v>
      </c>
      <c r="O82">
        <v>0</v>
      </c>
      <c r="P82">
        <v>15</v>
      </c>
      <c r="Q82">
        <v>23</v>
      </c>
      <c r="R82">
        <v>4</v>
      </c>
      <c r="S82">
        <v>385930</v>
      </c>
      <c r="T82">
        <v>0</v>
      </c>
      <c r="U82">
        <v>1026</v>
      </c>
      <c r="V82">
        <v>-9101</v>
      </c>
      <c r="W82">
        <v>-9101</v>
      </c>
      <c r="X82">
        <v>57758000</v>
      </c>
      <c r="Y82">
        <v>75085</v>
      </c>
      <c r="Z82" t="b">
        <f>Table1[[#This Row],[capitalExpendituresTTM]]=Table1[[#This Row],[capex_more_correct]]</f>
        <v>1</v>
      </c>
    </row>
    <row r="83" spans="1:26" hidden="1" x14ac:dyDescent="0.25">
      <c r="A83" t="s">
        <v>420</v>
      </c>
      <c r="B83" t="s">
        <v>39</v>
      </c>
      <c r="C83" t="s">
        <v>922</v>
      </c>
      <c r="D83" t="s">
        <v>923</v>
      </c>
      <c r="E83">
        <v>0</v>
      </c>
      <c r="F83" t="s">
        <v>924</v>
      </c>
      <c r="G83">
        <v>20</v>
      </c>
      <c r="H83">
        <v>-85</v>
      </c>
      <c r="I83">
        <v>59</v>
      </c>
      <c r="O83">
        <v>0</v>
      </c>
      <c r="P83">
        <v>0</v>
      </c>
      <c r="R83">
        <v>-30</v>
      </c>
      <c r="S83">
        <v>17150</v>
      </c>
      <c r="U83">
        <v>-163465</v>
      </c>
      <c r="V83">
        <v>-19970</v>
      </c>
      <c r="W83">
        <v>-19970</v>
      </c>
      <c r="X83">
        <v>0</v>
      </c>
      <c r="Y83">
        <v>88762</v>
      </c>
      <c r="Z83" t="b">
        <f>Table1[[#This Row],[capitalExpendituresTTM]]=Table1[[#This Row],[capex_more_correct]]</f>
        <v>1</v>
      </c>
    </row>
    <row r="84" spans="1:26" hidden="1" x14ac:dyDescent="0.25">
      <c r="A84" t="s">
        <v>89</v>
      </c>
      <c r="B84" t="s">
        <v>39</v>
      </c>
      <c r="C84" t="s">
        <v>1548</v>
      </c>
      <c r="D84" t="s">
        <v>1549</v>
      </c>
      <c r="E84">
        <v>0.04</v>
      </c>
      <c r="F84" t="s">
        <v>1550</v>
      </c>
      <c r="G84">
        <v>43</v>
      </c>
      <c r="H84">
        <v>-96</v>
      </c>
      <c r="I84">
        <v>0</v>
      </c>
      <c r="J84">
        <v>0</v>
      </c>
      <c r="K84">
        <v>-10</v>
      </c>
      <c r="N84">
        <v>-43.54</v>
      </c>
      <c r="Q84">
        <v>-44</v>
      </c>
      <c r="R84">
        <v>-2</v>
      </c>
      <c r="S84">
        <v>2120000</v>
      </c>
      <c r="T84">
        <v>3</v>
      </c>
      <c r="U84">
        <v>-853623</v>
      </c>
      <c r="V84">
        <v>-18528</v>
      </c>
      <c r="W84">
        <v>-18528</v>
      </c>
      <c r="X84">
        <v>2410230</v>
      </c>
      <c r="Y84">
        <v>89660</v>
      </c>
      <c r="Z84" t="b">
        <f>Table1[[#This Row],[capitalExpendituresTTM]]=Table1[[#This Row],[capex_more_correct]]</f>
        <v>1</v>
      </c>
    </row>
    <row r="85" spans="1:26" hidden="1" x14ac:dyDescent="0.25">
      <c r="A85" t="s">
        <v>170</v>
      </c>
      <c r="B85" t="s">
        <v>39</v>
      </c>
      <c r="C85" t="s">
        <v>171</v>
      </c>
      <c r="D85" t="s">
        <v>172</v>
      </c>
      <c r="E85">
        <v>0</v>
      </c>
      <c r="F85" t="s">
        <v>173</v>
      </c>
      <c r="G85">
        <v>0</v>
      </c>
      <c r="H85">
        <v>-93</v>
      </c>
      <c r="I85">
        <v>65</v>
      </c>
      <c r="J85">
        <v>0</v>
      </c>
      <c r="K85">
        <v>-4</v>
      </c>
      <c r="N85">
        <v>3.5</v>
      </c>
      <c r="O85">
        <v>0</v>
      </c>
      <c r="Q85">
        <v>3</v>
      </c>
      <c r="T85">
        <v>0</v>
      </c>
      <c r="U85">
        <v>-375338</v>
      </c>
      <c r="V85">
        <v>-17588</v>
      </c>
      <c r="W85">
        <v>-17588</v>
      </c>
      <c r="X85">
        <v>150172000</v>
      </c>
      <c r="Y85">
        <v>90103</v>
      </c>
      <c r="Z85" t="b">
        <f>Table1[[#This Row],[capitalExpendituresTTM]]=Table1[[#This Row],[capex_more_correct]]</f>
        <v>1</v>
      </c>
    </row>
    <row r="86" spans="1:26" hidden="1" x14ac:dyDescent="0.25">
      <c r="A86" t="s">
        <v>74</v>
      </c>
      <c r="B86" t="s">
        <v>39</v>
      </c>
      <c r="C86" t="s">
        <v>86</v>
      </c>
      <c r="D86" t="s">
        <v>87</v>
      </c>
      <c r="E86">
        <v>0.01</v>
      </c>
      <c r="F86" t="s">
        <v>88</v>
      </c>
      <c r="G86">
        <v>0</v>
      </c>
      <c r="H86">
        <v>-93</v>
      </c>
      <c r="I86">
        <v>57</v>
      </c>
      <c r="L86">
        <v>17</v>
      </c>
      <c r="M86">
        <v>0</v>
      </c>
      <c r="O86">
        <v>0</v>
      </c>
      <c r="P86">
        <v>16</v>
      </c>
      <c r="U86">
        <v>-21947</v>
      </c>
      <c r="V86">
        <v>0</v>
      </c>
      <c r="W86">
        <v>0</v>
      </c>
      <c r="X86">
        <v>0</v>
      </c>
      <c r="Y86">
        <v>91528</v>
      </c>
      <c r="Z86" t="b">
        <f>Table1[[#This Row],[capitalExpendituresTTM]]=Table1[[#This Row],[capex_more_correct]]</f>
        <v>1</v>
      </c>
    </row>
    <row r="87" spans="1:26" hidden="1" x14ac:dyDescent="0.25">
      <c r="A87" t="s">
        <v>186</v>
      </c>
      <c r="B87" t="s">
        <v>39</v>
      </c>
      <c r="C87" t="s">
        <v>252</v>
      </c>
      <c r="D87" t="s">
        <v>253</v>
      </c>
      <c r="E87">
        <v>0</v>
      </c>
      <c r="F87" t="s">
        <v>254</v>
      </c>
      <c r="G87">
        <v>0</v>
      </c>
      <c r="H87">
        <v>-93</v>
      </c>
      <c r="I87">
        <v>0</v>
      </c>
      <c r="O87">
        <v>0</v>
      </c>
      <c r="P87">
        <v>0</v>
      </c>
      <c r="R87">
        <v>-1</v>
      </c>
      <c r="S87">
        <v>2010000</v>
      </c>
      <c r="T87">
        <v>0</v>
      </c>
      <c r="U87">
        <v>164701</v>
      </c>
      <c r="V87">
        <v>0</v>
      </c>
      <c r="W87">
        <v>0</v>
      </c>
      <c r="X87">
        <v>0</v>
      </c>
      <c r="Y87">
        <v>93056</v>
      </c>
      <c r="Z87" t="b">
        <f>Table1[[#This Row],[capitalExpendituresTTM]]=Table1[[#This Row],[capex_more_correct]]</f>
        <v>1</v>
      </c>
    </row>
    <row r="88" spans="1:26" hidden="1" x14ac:dyDescent="0.25">
      <c r="A88" t="s">
        <v>940</v>
      </c>
      <c r="B88" t="s">
        <v>39</v>
      </c>
      <c r="C88" t="s">
        <v>1557</v>
      </c>
      <c r="D88" t="s">
        <v>1558</v>
      </c>
      <c r="E88">
        <v>0</v>
      </c>
      <c r="F88" t="s">
        <v>1559</v>
      </c>
      <c r="G88">
        <v>43</v>
      </c>
      <c r="H88">
        <v>-81</v>
      </c>
      <c r="I88">
        <v>48</v>
      </c>
      <c r="J88">
        <v>-1</v>
      </c>
      <c r="K88">
        <v>-407</v>
      </c>
      <c r="L88">
        <v>-2</v>
      </c>
      <c r="M88">
        <v>6</v>
      </c>
      <c r="N88">
        <v>27.16</v>
      </c>
      <c r="O88">
        <v>0</v>
      </c>
      <c r="P88">
        <v>2800</v>
      </c>
      <c r="Q88">
        <v>-104</v>
      </c>
      <c r="R88">
        <v>-1</v>
      </c>
      <c r="S88">
        <v>17820000</v>
      </c>
      <c r="T88">
        <v>0</v>
      </c>
      <c r="U88">
        <v>-30477000</v>
      </c>
      <c r="V88">
        <v>-7411000</v>
      </c>
      <c r="W88">
        <v>-7411005</v>
      </c>
      <c r="X88">
        <v>31037400</v>
      </c>
      <c r="Y88">
        <v>93112</v>
      </c>
      <c r="Z88" t="b">
        <f>Table1[[#This Row],[capitalExpendituresTTM]]=Table1[[#This Row],[capex_more_correct]]</f>
        <v>0</v>
      </c>
    </row>
    <row r="89" spans="1:26" hidden="1" x14ac:dyDescent="0.25">
      <c r="A89" t="s">
        <v>162</v>
      </c>
      <c r="B89" t="s">
        <v>39</v>
      </c>
      <c r="C89" t="s">
        <v>609</v>
      </c>
      <c r="D89" t="s">
        <v>610</v>
      </c>
      <c r="E89">
        <v>0.02</v>
      </c>
      <c r="F89" t="s">
        <v>611</v>
      </c>
      <c r="G89">
        <v>10</v>
      </c>
      <c r="H89">
        <v>-89</v>
      </c>
      <c r="I89">
        <v>100</v>
      </c>
      <c r="J89">
        <v>0</v>
      </c>
      <c r="K89">
        <v>-22</v>
      </c>
      <c r="N89">
        <v>-138</v>
      </c>
      <c r="O89">
        <v>-3</v>
      </c>
      <c r="P89">
        <v>12</v>
      </c>
      <c r="Q89">
        <v>-164</v>
      </c>
      <c r="R89">
        <v>-2</v>
      </c>
      <c r="S89">
        <v>9770000</v>
      </c>
      <c r="T89">
        <v>0</v>
      </c>
      <c r="U89">
        <v>-2092000</v>
      </c>
      <c r="V89">
        <v>-4000</v>
      </c>
      <c r="W89">
        <v>-4000</v>
      </c>
      <c r="X89">
        <v>4256390</v>
      </c>
      <c r="Y89">
        <v>93640</v>
      </c>
      <c r="Z89" t="b">
        <f>Table1[[#This Row],[capitalExpendituresTTM]]=Table1[[#This Row],[capex_more_correct]]</f>
        <v>1</v>
      </c>
    </row>
    <row r="90" spans="1:26" hidden="1" x14ac:dyDescent="0.25">
      <c r="A90" t="s">
        <v>987</v>
      </c>
      <c r="B90" t="s">
        <v>39</v>
      </c>
      <c r="C90" t="s">
        <v>1496</v>
      </c>
      <c r="D90" t="s">
        <v>1497</v>
      </c>
      <c r="E90">
        <v>0</v>
      </c>
      <c r="F90" t="s">
        <v>1498</v>
      </c>
      <c r="G90">
        <v>40</v>
      </c>
      <c r="H90">
        <v>-93</v>
      </c>
      <c r="I90">
        <v>20</v>
      </c>
      <c r="J90">
        <v>0</v>
      </c>
      <c r="K90">
        <v>-9</v>
      </c>
      <c r="L90">
        <v>-48</v>
      </c>
      <c r="N90">
        <v>-56.78</v>
      </c>
      <c r="O90">
        <v>0</v>
      </c>
      <c r="P90">
        <v>7</v>
      </c>
      <c r="Q90">
        <v>-57</v>
      </c>
      <c r="R90">
        <v>-1</v>
      </c>
      <c r="S90">
        <v>4700000</v>
      </c>
      <c r="U90">
        <v>-811708</v>
      </c>
      <c r="V90">
        <v>-5732</v>
      </c>
      <c r="W90">
        <v>-5732</v>
      </c>
      <c r="X90">
        <v>67503504</v>
      </c>
      <c r="Y90">
        <v>94504</v>
      </c>
      <c r="Z90" t="b">
        <f>Table1[[#This Row],[capitalExpendituresTTM]]=Table1[[#This Row],[capex_more_correct]]</f>
        <v>1</v>
      </c>
    </row>
    <row r="91" spans="1:26" hidden="1" x14ac:dyDescent="0.25">
      <c r="A91" t="s">
        <v>111</v>
      </c>
      <c r="B91" t="s">
        <v>39</v>
      </c>
      <c r="C91" t="s">
        <v>249</v>
      </c>
      <c r="D91" t="s">
        <v>250</v>
      </c>
      <c r="E91">
        <v>0</v>
      </c>
      <c r="F91" t="s">
        <v>251</v>
      </c>
      <c r="G91">
        <v>0</v>
      </c>
      <c r="H91">
        <v>-94</v>
      </c>
      <c r="I91">
        <v>37</v>
      </c>
      <c r="L91">
        <v>-4</v>
      </c>
      <c r="O91">
        <v>0</v>
      </c>
      <c r="P91">
        <v>773</v>
      </c>
      <c r="R91">
        <v>1</v>
      </c>
      <c r="S91">
        <v>770340</v>
      </c>
      <c r="U91">
        <v>-68993</v>
      </c>
      <c r="V91">
        <v>-37952</v>
      </c>
      <c r="W91">
        <v>-37952</v>
      </c>
      <c r="X91">
        <v>0</v>
      </c>
      <c r="Y91">
        <v>107652</v>
      </c>
      <c r="Z91" t="b">
        <f>Table1[[#This Row],[capitalExpendituresTTM]]=Table1[[#This Row],[capex_more_correct]]</f>
        <v>1</v>
      </c>
    </row>
    <row r="92" spans="1:26" hidden="1" x14ac:dyDescent="0.25">
      <c r="A92" t="s">
        <v>306</v>
      </c>
      <c r="B92" t="s">
        <v>39</v>
      </c>
      <c r="C92" t="s">
        <v>1662</v>
      </c>
      <c r="D92" t="s">
        <v>1663</v>
      </c>
      <c r="E92">
        <v>0.06</v>
      </c>
      <c r="F92" t="s">
        <v>1664</v>
      </c>
      <c r="G92">
        <v>47</v>
      </c>
      <c r="H92">
        <v>-88</v>
      </c>
      <c r="I92">
        <v>47</v>
      </c>
      <c r="J92">
        <v>0</v>
      </c>
      <c r="K92">
        <v>-5</v>
      </c>
      <c r="L92">
        <v>-47</v>
      </c>
      <c r="N92">
        <v>-14.42</v>
      </c>
      <c r="P92">
        <v>0</v>
      </c>
      <c r="Q92">
        <v>1</v>
      </c>
      <c r="R92">
        <v>0</v>
      </c>
      <c r="S92">
        <v>224430</v>
      </c>
      <c r="T92">
        <v>66</v>
      </c>
      <c r="U92">
        <v>-562161</v>
      </c>
      <c r="V92">
        <v>0</v>
      </c>
      <c r="W92">
        <v>0</v>
      </c>
      <c r="X92">
        <v>1895790</v>
      </c>
      <c r="Y92">
        <v>111092</v>
      </c>
      <c r="Z92" t="b">
        <f>Table1[[#This Row],[capitalExpendituresTTM]]=Table1[[#This Row],[capex_more_correct]]</f>
        <v>1</v>
      </c>
    </row>
    <row r="93" spans="1:26" hidden="1" x14ac:dyDescent="0.25">
      <c r="A93" t="s">
        <v>104</v>
      </c>
      <c r="B93" t="s">
        <v>39</v>
      </c>
      <c r="C93" t="s">
        <v>148</v>
      </c>
      <c r="D93" t="s">
        <v>149</v>
      </c>
      <c r="E93">
        <v>0</v>
      </c>
      <c r="F93" t="s">
        <v>150</v>
      </c>
      <c r="G93">
        <v>0</v>
      </c>
      <c r="H93">
        <v>-96</v>
      </c>
      <c r="I93">
        <v>55</v>
      </c>
      <c r="J93">
        <v>0</v>
      </c>
      <c r="K93">
        <v>-4</v>
      </c>
      <c r="N93">
        <v>-1.06</v>
      </c>
      <c r="O93">
        <v>0</v>
      </c>
      <c r="P93">
        <v>19</v>
      </c>
      <c r="Q93">
        <v>5</v>
      </c>
      <c r="R93">
        <v>0</v>
      </c>
      <c r="S93">
        <v>1150000</v>
      </c>
      <c r="T93">
        <v>0</v>
      </c>
      <c r="U93">
        <v>-490273</v>
      </c>
      <c r="V93">
        <v>-3069</v>
      </c>
      <c r="W93">
        <v>-3069</v>
      </c>
      <c r="X93">
        <v>71972704</v>
      </c>
      <c r="Y93">
        <v>115156</v>
      </c>
      <c r="Z93" t="b">
        <f>Table1[[#This Row],[capitalExpendituresTTM]]=Table1[[#This Row],[capex_more_correct]]</f>
        <v>1</v>
      </c>
    </row>
    <row r="94" spans="1:26" hidden="1" x14ac:dyDescent="0.25">
      <c r="A94" t="s">
        <v>190</v>
      </c>
      <c r="B94" t="s">
        <v>39</v>
      </c>
      <c r="C94" t="s">
        <v>1139</v>
      </c>
      <c r="D94" t="s">
        <v>1140</v>
      </c>
      <c r="E94">
        <v>0.03</v>
      </c>
      <c r="F94" t="s">
        <v>1141</v>
      </c>
      <c r="G94">
        <v>27</v>
      </c>
      <c r="H94">
        <v>-83</v>
      </c>
      <c r="J94">
        <v>0</v>
      </c>
      <c r="K94">
        <v>-2</v>
      </c>
      <c r="N94">
        <v>-12.37</v>
      </c>
      <c r="O94">
        <v>0</v>
      </c>
      <c r="Q94">
        <v>-17</v>
      </c>
      <c r="R94">
        <v>-17</v>
      </c>
      <c r="S94">
        <v>126710</v>
      </c>
      <c r="T94">
        <v>68</v>
      </c>
      <c r="U94">
        <v>-274884</v>
      </c>
      <c r="V94">
        <v>0</v>
      </c>
      <c r="W94">
        <v>0</v>
      </c>
      <c r="X94">
        <v>4830680</v>
      </c>
      <c r="Y94">
        <v>122699</v>
      </c>
      <c r="Z94" t="b">
        <f>Table1[[#This Row],[capitalExpendituresTTM]]=Table1[[#This Row],[capex_more_correct]]</f>
        <v>1</v>
      </c>
    </row>
    <row r="95" spans="1:26" hidden="1" x14ac:dyDescent="0.25">
      <c r="A95" t="s">
        <v>89</v>
      </c>
      <c r="B95" t="s">
        <v>26</v>
      </c>
      <c r="C95" t="s">
        <v>1545</v>
      </c>
      <c r="D95" t="s">
        <v>1546</v>
      </c>
      <c r="E95">
        <v>0</v>
      </c>
      <c r="F95" t="s">
        <v>1547</v>
      </c>
      <c r="G95">
        <v>43</v>
      </c>
      <c r="H95">
        <v>-87</v>
      </c>
      <c r="I95">
        <v>68</v>
      </c>
      <c r="J95">
        <v>0</v>
      </c>
      <c r="K95">
        <v>3</v>
      </c>
      <c r="N95">
        <v>1.75</v>
      </c>
      <c r="O95">
        <v>0</v>
      </c>
      <c r="Q95">
        <v>0</v>
      </c>
      <c r="U95">
        <v>883981</v>
      </c>
      <c r="V95">
        <v>-479571</v>
      </c>
      <c r="W95">
        <v>-479571</v>
      </c>
      <c r="X95">
        <v>31683000</v>
      </c>
      <c r="Y95">
        <v>126732</v>
      </c>
      <c r="Z95" t="b">
        <f>Table1[[#This Row],[capitalExpendituresTTM]]=Table1[[#This Row],[capex_more_correct]]</f>
        <v>1</v>
      </c>
    </row>
    <row r="96" spans="1:26" hidden="1" x14ac:dyDescent="0.25">
      <c r="A96" t="s">
        <v>100</v>
      </c>
      <c r="B96" t="s">
        <v>39</v>
      </c>
      <c r="C96" t="s">
        <v>101</v>
      </c>
      <c r="D96" t="s">
        <v>102</v>
      </c>
      <c r="E96">
        <v>0</v>
      </c>
      <c r="F96" t="s">
        <v>103</v>
      </c>
      <c r="G96">
        <v>0</v>
      </c>
      <c r="H96">
        <v>-94</v>
      </c>
      <c r="I96">
        <v>75</v>
      </c>
      <c r="L96">
        <v>-91</v>
      </c>
      <c r="O96">
        <v>0</v>
      </c>
      <c r="P96">
        <v>21</v>
      </c>
      <c r="R96">
        <v>-3</v>
      </c>
      <c r="S96">
        <v>838120</v>
      </c>
      <c r="U96">
        <v>-596234</v>
      </c>
      <c r="V96">
        <v>0</v>
      </c>
      <c r="W96">
        <v>0</v>
      </c>
      <c r="X96">
        <v>0</v>
      </c>
      <c r="Y96">
        <v>130767</v>
      </c>
      <c r="Z96" t="b">
        <f>Table1[[#This Row],[capitalExpendituresTTM]]=Table1[[#This Row],[capex_more_correct]]</f>
        <v>1</v>
      </c>
    </row>
    <row r="97" spans="1:26" hidden="1" x14ac:dyDescent="0.25">
      <c r="B97" t="s">
        <v>39</v>
      </c>
      <c r="C97" t="s">
        <v>361</v>
      </c>
      <c r="D97" t="s">
        <v>362</v>
      </c>
      <c r="E97">
        <v>0</v>
      </c>
      <c r="F97" t="s">
        <v>363</v>
      </c>
      <c r="G97">
        <v>0</v>
      </c>
      <c r="H97">
        <v>-90</v>
      </c>
      <c r="I97">
        <v>48</v>
      </c>
      <c r="J97">
        <v>0</v>
      </c>
      <c r="K97">
        <v>-2</v>
      </c>
      <c r="L97">
        <v>578</v>
      </c>
      <c r="N97">
        <v>-52.56</v>
      </c>
      <c r="O97">
        <v>0</v>
      </c>
      <c r="P97">
        <v>0</v>
      </c>
      <c r="Q97">
        <v>-55</v>
      </c>
      <c r="R97">
        <v>-4</v>
      </c>
      <c r="S97">
        <v>1960000</v>
      </c>
      <c r="T97">
        <v>0</v>
      </c>
      <c r="U97">
        <v>-313103</v>
      </c>
      <c r="V97">
        <v>8765</v>
      </c>
      <c r="W97">
        <v>8765</v>
      </c>
      <c r="X97">
        <v>1381369984</v>
      </c>
      <c r="Y97">
        <v>138136</v>
      </c>
      <c r="Z97" t="b">
        <f>Table1[[#This Row],[capitalExpendituresTTM]]=Table1[[#This Row],[capex_more_correct]]</f>
        <v>1</v>
      </c>
    </row>
    <row r="98" spans="1:26" hidden="1" x14ac:dyDescent="0.25">
      <c r="A98" t="s">
        <v>134</v>
      </c>
      <c r="B98" t="s">
        <v>135</v>
      </c>
      <c r="C98" t="s">
        <v>136</v>
      </c>
      <c r="D98" t="s">
        <v>137</v>
      </c>
      <c r="E98">
        <v>0.01</v>
      </c>
      <c r="F98" t="s">
        <v>138</v>
      </c>
      <c r="G98">
        <v>0</v>
      </c>
      <c r="H98">
        <v>-96</v>
      </c>
      <c r="I98">
        <v>35</v>
      </c>
      <c r="J98">
        <v>38</v>
      </c>
      <c r="K98">
        <v>6160</v>
      </c>
      <c r="L98">
        <v>92</v>
      </c>
      <c r="N98">
        <v>-43516.03</v>
      </c>
      <c r="O98">
        <v>-195</v>
      </c>
      <c r="P98">
        <v>41398</v>
      </c>
      <c r="Q98">
        <v>-33384</v>
      </c>
      <c r="R98">
        <v>-2</v>
      </c>
      <c r="S98">
        <v>2980000000</v>
      </c>
      <c r="T98">
        <v>70</v>
      </c>
      <c r="U98">
        <v>886646000</v>
      </c>
      <c r="V98">
        <v>-16409000</v>
      </c>
      <c r="W98">
        <v>-16409000</v>
      </c>
      <c r="X98">
        <v>23159100</v>
      </c>
      <c r="Y98">
        <v>141270</v>
      </c>
      <c r="Z98" t="b">
        <f>Table1[[#This Row],[capitalExpendituresTTM]]=Table1[[#This Row],[capex_more_correct]]</f>
        <v>1</v>
      </c>
    </row>
    <row r="99" spans="1:26" hidden="1" x14ac:dyDescent="0.25">
      <c r="A99" t="s">
        <v>100</v>
      </c>
      <c r="B99" t="s">
        <v>39</v>
      </c>
      <c r="C99" t="s">
        <v>424</v>
      </c>
      <c r="D99" t="s">
        <v>425</v>
      </c>
      <c r="E99">
        <v>0</v>
      </c>
      <c r="F99" t="s">
        <v>426</v>
      </c>
      <c r="G99">
        <v>0</v>
      </c>
      <c r="H99">
        <v>-95</v>
      </c>
      <c r="I99">
        <v>74</v>
      </c>
      <c r="O99">
        <v>0</v>
      </c>
      <c r="R99">
        <v>0</v>
      </c>
      <c r="S99">
        <v>1910000</v>
      </c>
      <c r="T99">
        <v>0</v>
      </c>
      <c r="U99">
        <v>-2356766</v>
      </c>
      <c r="V99">
        <v>-1880</v>
      </c>
      <c r="W99">
        <v>-1880</v>
      </c>
      <c r="X99">
        <v>0</v>
      </c>
      <c r="Y99">
        <v>164093</v>
      </c>
      <c r="Z99" t="b">
        <f>Table1[[#This Row],[capitalExpendituresTTM]]=Table1[[#This Row],[capex_more_correct]]</f>
        <v>1</v>
      </c>
    </row>
    <row r="100" spans="1:26" hidden="1" x14ac:dyDescent="0.25">
      <c r="A100" t="s">
        <v>306</v>
      </c>
      <c r="B100" t="s">
        <v>39</v>
      </c>
      <c r="C100" t="s">
        <v>307</v>
      </c>
      <c r="D100" t="s">
        <v>308</v>
      </c>
      <c r="E100">
        <v>0</v>
      </c>
      <c r="F100" t="s">
        <v>309</v>
      </c>
      <c r="G100">
        <v>0</v>
      </c>
      <c r="H100">
        <v>-99</v>
      </c>
      <c r="I100">
        <v>74</v>
      </c>
      <c r="L100">
        <v>-51</v>
      </c>
      <c r="U100">
        <v>-169178</v>
      </c>
      <c r="V100">
        <v>-9600</v>
      </c>
      <c r="W100">
        <v>-9600</v>
      </c>
      <c r="X100">
        <v>0</v>
      </c>
      <c r="Y100">
        <v>165798</v>
      </c>
      <c r="Z100" t="b">
        <f>Table1[[#This Row],[capitalExpendituresTTM]]=Table1[[#This Row],[capex_more_correct]]</f>
        <v>1</v>
      </c>
    </row>
    <row r="101" spans="1:26" hidden="1" x14ac:dyDescent="0.25">
      <c r="A101" t="s">
        <v>104</v>
      </c>
      <c r="B101" t="s">
        <v>39</v>
      </c>
      <c r="C101" t="s">
        <v>277</v>
      </c>
      <c r="D101" t="s">
        <v>278</v>
      </c>
      <c r="E101">
        <v>0</v>
      </c>
      <c r="F101" t="s">
        <v>279</v>
      </c>
      <c r="G101">
        <v>0</v>
      </c>
      <c r="H101">
        <v>-86</v>
      </c>
      <c r="I101">
        <v>50</v>
      </c>
      <c r="J101">
        <v>0</v>
      </c>
      <c r="K101">
        <v>-1</v>
      </c>
      <c r="L101">
        <v>58</v>
      </c>
      <c r="N101">
        <v>-0.79</v>
      </c>
      <c r="O101">
        <v>0</v>
      </c>
      <c r="P101">
        <v>2</v>
      </c>
      <c r="Q101">
        <v>-1</v>
      </c>
      <c r="R101">
        <v>-2</v>
      </c>
      <c r="S101">
        <v>93210</v>
      </c>
      <c r="U101">
        <v>-118176</v>
      </c>
      <c r="V101">
        <v>-7001</v>
      </c>
      <c r="W101">
        <v>-7001</v>
      </c>
      <c r="X101">
        <v>43168600</v>
      </c>
      <c r="Y101">
        <v>172674</v>
      </c>
      <c r="Z101" t="b">
        <f>Table1[[#This Row],[capitalExpendituresTTM]]=Table1[[#This Row],[capex_more_correct]]</f>
        <v>1</v>
      </c>
    </row>
    <row r="102" spans="1:26" hidden="1" x14ac:dyDescent="0.25">
      <c r="A102" t="s">
        <v>215</v>
      </c>
      <c r="B102" t="s">
        <v>39</v>
      </c>
      <c r="C102" t="s">
        <v>1342</v>
      </c>
      <c r="D102" t="s">
        <v>1343</v>
      </c>
      <c r="E102">
        <v>0</v>
      </c>
      <c r="F102" t="s">
        <v>1344</v>
      </c>
      <c r="G102">
        <v>33</v>
      </c>
      <c r="H102">
        <v>-98</v>
      </c>
      <c r="I102">
        <v>53</v>
      </c>
      <c r="J102">
        <v>0</v>
      </c>
      <c r="K102">
        <v>-1</v>
      </c>
      <c r="L102">
        <v>-12</v>
      </c>
      <c r="N102">
        <v>15.15</v>
      </c>
      <c r="O102">
        <v>0</v>
      </c>
      <c r="P102">
        <v>35</v>
      </c>
      <c r="Q102">
        <v>14</v>
      </c>
      <c r="R102">
        <v>5</v>
      </c>
      <c r="S102">
        <v>350000</v>
      </c>
      <c r="U102">
        <v>-29184</v>
      </c>
      <c r="V102">
        <v>-51052</v>
      </c>
      <c r="W102">
        <v>-51056</v>
      </c>
      <c r="X102">
        <v>62788900</v>
      </c>
      <c r="Y102">
        <v>181121</v>
      </c>
      <c r="Z102" t="b">
        <f>Table1[[#This Row],[capitalExpendituresTTM]]=Table1[[#This Row],[capex_more_correct]]</f>
        <v>0</v>
      </c>
    </row>
    <row r="103" spans="1:26" hidden="1" x14ac:dyDescent="0.25">
      <c r="A103" t="s">
        <v>126</v>
      </c>
      <c r="B103" t="s">
        <v>39</v>
      </c>
      <c r="C103" t="s">
        <v>127</v>
      </c>
      <c r="D103" t="s">
        <v>128</v>
      </c>
      <c r="E103">
        <v>0.11</v>
      </c>
      <c r="F103" t="s">
        <v>129</v>
      </c>
      <c r="G103">
        <v>0</v>
      </c>
      <c r="H103">
        <v>0</v>
      </c>
      <c r="I103">
        <v>28</v>
      </c>
      <c r="L103">
        <v>-40</v>
      </c>
      <c r="O103">
        <v>0</v>
      </c>
      <c r="P103">
        <v>8</v>
      </c>
      <c r="R103">
        <v>0</v>
      </c>
      <c r="S103">
        <v>350100</v>
      </c>
      <c r="T103">
        <v>0</v>
      </c>
      <c r="U103">
        <v>136669</v>
      </c>
      <c r="V103">
        <v>-93622</v>
      </c>
      <c r="W103">
        <v>-93622</v>
      </c>
      <c r="X103">
        <v>0</v>
      </c>
      <c r="Y103">
        <v>193931</v>
      </c>
      <c r="Z103" t="b">
        <f>Table1[[#This Row],[capitalExpendituresTTM]]=Table1[[#This Row],[capex_more_correct]]</f>
        <v>1</v>
      </c>
    </row>
    <row r="104" spans="1:26" hidden="1" x14ac:dyDescent="0.25">
      <c r="A104" t="s">
        <v>583</v>
      </c>
      <c r="B104" t="s">
        <v>39</v>
      </c>
      <c r="C104" t="s">
        <v>673</v>
      </c>
      <c r="D104" t="s">
        <v>674</v>
      </c>
      <c r="E104">
        <v>0</v>
      </c>
      <c r="F104" t="s">
        <v>675</v>
      </c>
      <c r="G104">
        <v>12</v>
      </c>
      <c r="H104">
        <v>-83</v>
      </c>
      <c r="I104">
        <v>12</v>
      </c>
      <c r="J104">
        <v>0</v>
      </c>
      <c r="K104">
        <v>1</v>
      </c>
      <c r="L104">
        <v>12</v>
      </c>
      <c r="N104">
        <v>-2.27</v>
      </c>
      <c r="O104">
        <v>0</v>
      </c>
      <c r="P104">
        <v>22</v>
      </c>
      <c r="Q104">
        <v>-2</v>
      </c>
      <c r="R104">
        <v>-2</v>
      </c>
      <c r="S104">
        <v>228360</v>
      </c>
      <c r="U104">
        <v>223019</v>
      </c>
      <c r="V104">
        <v>-84018</v>
      </c>
      <c r="W104">
        <v>-84018</v>
      </c>
      <c r="X104">
        <v>233144992</v>
      </c>
      <c r="Y104">
        <v>209830</v>
      </c>
      <c r="Z104" t="b">
        <f>Table1[[#This Row],[capitalExpendituresTTM]]=Table1[[#This Row],[capex_more_correct]]</f>
        <v>1</v>
      </c>
    </row>
    <row r="105" spans="1:26" hidden="1" x14ac:dyDescent="0.25">
      <c r="A105" t="s">
        <v>351</v>
      </c>
      <c r="B105" t="s">
        <v>39</v>
      </c>
      <c r="C105" t="s">
        <v>352</v>
      </c>
      <c r="D105" t="s">
        <v>353</v>
      </c>
      <c r="E105">
        <v>0</v>
      </c>
      <c r="F105" t="s">
        <v>354</v>
      </c>
      <c r="G105">
        <v>0</v>
      </c>
      <c r="H105">
        <v>-98</v>
      </c>
      <c r="I105">
        <v>-5</v>
      </c>
      <c r="J105">
        <v>0</v>
      </c>
      <c r="K105">
        <v>0</v>
      </c>
      <c r="L105">
        <v>9</v>
      </c>
      <c r="N105">
        <v>-212.83</v>
      </c>
      <c r="O105">
        <v>0</v>
      </c>
      <c r="P105">
        <v>120</v>
      </c>
      <c r="Q105">
        <v>-558</v>
      </c>
      <c r="R105">
        <v>-1</v>
      </c>
      <c r="S105">
        <v>6410000</v>
      </c>
      <c r="T105">
        <v>0</v>
      </c>
      <c r="U105">
        <v>0</v>
      </c>
      <c r="V105">
        <v>0</v>
      </c>
      <c r="W105">
        <v>15</v>
      </c>
      <c r="X105">
        <v>21215100</v>
      </c>
      <c r="Y105">
        <v>212150</v>
      </c>
      <c r="Z105" t="b">
        <f>Table1[[#This Row],[capitalExpendituresTTM]]=Table1[[#This Row],[capex_more_correct]]</f>
        <v>0</v>
      </c>
    </row>
    <row r="106" spans="1:26" hidden="1" x14ac:dyDescent="0.25">
      <c r="B106" t="s">
        <v>26</v>
      </c>
      <c r="C106" t="s">
        <v>1371</v>
      </c>
      <c r="D106" t="s">
        <v>1372</v>
      </c>
      <c r="E106">
        <v>0.04</v>
      </c>
      <c r="F106" t="s">
        <v>1373</v>
      </c>
      <c r="G106">
        <v>34</v>
      </c>
      <c r="H106">
        <v>-85</v>
      </c>
      <c r="I106">
        <v>55</v>
      </c>
      <c r="J106">
        <v>0</v>
      </c>
      <c r="K106">
        <v>-2</v>
      </c>
      <c r="N106">
        <v>1.57</v>
      </c>
      <c r="O106">
        <v>0</v>
      </c>
      <c r="P106">
        <v>0</v>
      </c>
      <c r="Q106">
        <v>1</v>
      </c>
      <c r="R106">
        <v>8</v>
      </c>
      <c r="S106">
        <v>60000</v>
      </c>
      <c r="T106">
        <v>14</v>
      </c>
      <c r="U106">
        <v>-534831</v>
      </c>
      <c r="V106">
        <v>-420474</v>
      </c>
      <c r="W106">
        <v>-420474</v>
      </c>
      <c r="X106">
        <v>12097800</v>
      </c>
      <c r="Y106">
        <v>237953</v>
      </c>
      <c r="Z106" t="b">
        <f>Table1[[#This Row],[capitalExpendituresTTM]]=Table1[[#This Row],[capex_more_correct]]</f>
        <v>1</v>
      </c>
    </row>
    <row r="107" spans="1:26" hidden="1" x14ac:dyDescent="0.25">
      <c r="A107" t="s">
        <v>306</v>
      </c>
      <c r="B107" t="s">
        <v>39</v>
      </c>
      <c r="C107" t="s">
        <v>1653</v>
      </c>
      <c r="D107" t="s">
        <v>1654</v>
      </c>
      <c r="E107">
        <v>0.01</v>
      </c>
      <c r="F107" t="s">
        <v>1655</v>
      </c>
      <c r="G107">
        <v>47</v>
      </c>
      <c r="H107">
        <v>-78</v>
      </c>
      <c r="I107">
        <v>27</v>
      </c>
      <c r="L107">
        <v>-2</v>
      </c>
      <c r="M107">
        <v>0</v>
      </c>
      <c r="O107">
        <v>1</v>
      </c>
      <c r="P107">
        <v>84</v>
      </c>
      <c r="R107">
        <v>1</v>
      </c>
      <c r="S107">
        <v>2530000</v>
      </c>
      <c r="U107">
        <v>-66331</v>
      </c>
      <c r="V107">
        <v>-3251</v>
      </c>
      <c r="W107">
        <v>-3251</v>
      </c>
      <c r="X107">
        <v>0</v>
      </c>
      <c r="Y107">
        <v>242400</v>
      </c>
      <c r="Z107" t="b">
        <f>Table1[[#This Row],[capitalExpendituresTTM]]=Table1[[#This Row],[capex_more_correct]]</f>
        <v>1</v>
      </c>
    </row>
    <row r="108" spans="1:26" hidden="1" x14ac:dyDescent="0.25">
      <c r="A108" t="s">
        <v>74</v>
      </c>
      <c r="B108" t="s">
        <v>39</v>
      </c>
      <c r="C108" t="s">
        <v>954</v>
      </c>
      <c r="D108" t="s">
        <v>955</v>
      </c>
      <c r="E108">
        <v>0.01</v>
      </c>
      <c r="F108" t="s">
        <v>956</v>
      </c>
      <c r="G108">
        <v>20</v>
      </c>
      <c r="H108">
        <v>-99</v>
      </c>
      <c r="I108">
        <v>75</v>
      </c>
      <c r="J108">
        <v>0</v>
      </c>
      <c r="K108">
        <v>4</v>
      </c>
      <c r="L108">
        <v>80</v>
      </c>
      <c r="N108">
        <v>-57.33</v>
      </c>
      <c r="O108">
        <v>0</v>
      </c>
      <c r="P108">
        <v>38</v>
      </c>
      <c r="Q108">
        <v>-58</v>
      </c>
      <c r="R108">
        <v>-2</v>
      </c>
      <c r="S108">
        <v>9000000</v>
      </c>
      <c r="T108">
        <v>0</v>
      </c>
      <c r="U108">
        <v>1034000</v>
      </c>
      <c r="V108">
        <v>-135000</v>
      </c>
      <c r="W108">
        <v>-134909</v>
      </c>
      <c r="X108">
        <v>40857000</v>
      </c>
      <c r="Y108">
        <v>245142</v>
      </c>
      <c r="Z108" t="b">
        <f>Table1[[#This Row],[capitalExpendituresTTM]]=Table1[[#This Row],[capex_more_correct]]</f>
        <v>0</v>
      </c>
    </row>
    <row r="109" spans="1:26" hidden="1" x14ac:dyDescent="0.25">
      <c r="A109" t="s">
        <v>502</v>
      </c>
      <c r="B109" t="s">
        <v>39</v>
      </c>
      <c r="C109" t="s">
        <v>809</v>
      </c>
      <c r="D109" t="s">
        <v>810</v>
      </c>
      <c r="E109">
        <v>0.35</v>
      </c>
      <c r="F109" t="s">
        <v>811</v>
      </c>
      <c r="G109">
        <v>17</v>
      </c>
      <c r="H109">
        <v>-57</v>
      </c>
      <c r="I109">
        <v>21</v>
      </c>
      <c r="J109">
        <v>0</v>
      </c>
      <c r="K109">
        <v>0</v>
      </c>
      <c r="L109">
        <v>1</v>
      </c>
      <c r="N109">
        <v>-0.43</v>
      </c>
      <c r="O109">
        <v>0</v>
      </c>
      <c r="P109">
        <v>21</v>
      </c>
      <c r="Q109">
        <v>-1</v>
      </c>
      <c r="R109">
        <v>0</v>
      </c>
      <c r="S109">
        <v>732230</v>
      </c>
      <c r="U109">
        <v>-16929</v>
      </c>
      <c r="V109">
        <v>-28732</v>
      </c>
      <c r="W109">
        <v>-28732</v>
      </c>
      <c r="X109">
        <v>735000</v>
      </c>
      <c r="Y109">
        <v>257250</v>
      </c>
      <c r="Z109" t="b">
        <f>Table1[[#This Row],[capitalExpendituresTTM]]=Table1[[#This Row],[capex_more_correct]]</f>
        <v>1</v>
      </c>
    </row>
    <row r="110" spans="1:26" hidden="1" x14ac:dyDescent="0.25">
      <c r="A110" t="s">
        <v>652</v>
      </c>
      <c r="B110" t="s">
        <v>39</v>
      </c>
      <c r="C110" t="s">
        <v>1569</v>
      </c>
      <c r="D110" t="s">
        <v>1570</v>
      </c>
      <c r="E110">
        <v>0.01</v>
      </c>
      <c r="F110" t="s">
        <v>1571</v>
      </c>
      <c r="G110">
        <v>43</v>
      </c>
      <c r="H110">
        <v>-97</v>
      </c>
      <c r="I110">
        <v>89</v>
      </c>
      <c r="J110">
        <v>0</v>
      </c>
      <c r="K110">
        <v>-7</v>
      </c>
      <c r="L110">
        <v>104</v>
      </c>
      <c r="N110">
        <v>-4.99</v>
      </c>
      <c r="O110">
        <v>0</v>
      </c>
      <c r="P110">
        <v>3</v>
      </c>
      <c r="Q110">
        <v>-1</v>
      </c>
      <c r="U110">
        <v>-1962180</v>
      </c>
      <c r="V110">
        <v>0</v>
      </c>
      <c r="W110">
        <v>0</v>
      </c>
      <c r="X110">
        <v>26597000</v>
      </c>
      <c r="Y110">
        <v>265970</v>
      </c>
      <c r="Z110" t="b">
        <f>Table1[[#This Row],[capitalExpendituresTTM]]=Table1[[#This Row],[capex_more_correct]]</f>
        <v>1</v>
      </c>
    </row>
    <row r="111" spans="1:26" hidden="1" x14ac:dyDescent="0.25">
      <c r="A111" t="s">
        <v>43</v>
      </c>
      <c r="B111" t="s">
        <v>39</v>
      </c>
      <c r="C111" t="s">
        <v>715</v>
      </c>
      <c r="D111" t="s">
        <v>716</v>
      </c>
      <c r="E111">
        <v>0</v>
      </c>
      <c r="F111" t="s">
        <v>717</v>
      </c>
      <c r="G111">
        <v>14</v>
      </c>
      <c r="H111">
        <v>-98</v>
      </c>
      <c r="I111">
        <v>34</v>
      </c>
      <c r="L111">
        <v>-12</v>
      </c>
      <c r="M111">
        <v>0</v>
      </c>
      <c r="O111">
        <v>0</v>
      </c>
      <c r="P111">
        <v>1138</v>
      </c>
      <c r="U111">
        <v>-315000</v>
      </c>
      <c r="V111">
        <v>-140000</v>
      </c>
      <c r="W111">
        <v>-140000</v>
      </c>
      <c r="X111">
        <v>0</v>
      </c>
      <c r="Y111">
        <v>268144</v>
      </c>
      <c r="Z111" t="b">
        <f>Table1[[#This Row],[capitalExpendituresTTM]]=Table1[[#This Row],[capex_more_correct]]</f>
        <v>1</v>
      </c>
    </row>
    <row r="112" spans="1:26" hidden="1" x14ac:dyDescent="0.25">
      <c r="A112" t="s">
        <v>1132</v>
      </c>
      <c r="B112" t="s">
        <v>26</v>
      </c>
      <c r="C112" t="s">
        <v>1530</v>
      </c>
      <c r="D112" t="s">
        <v>1531</v>
      </c>
      <c r="E112">
        <v>0.03</v>
      </c>
      <c r="F112" t="s">
        <v>1532</v>
      </c>
      <c r="G112">
        <v>42</v>
      </c>
      <c r="H112">
        <v>-81</v>
      </c>
      <c r="I112">
        <v>0</v>
      </c>
      <c r="O112">
        <v>8</v>
      </c>
      <c r="R112">
        <v>-90</v>
      </c>
      <c r="S112">
        <v>20000</v>
      </c>
      <c r="T112">
        <v>0</v>
      </c>
      <c r="U112">
        <v>-75879</v>
      </c>
      <c r="V112">
        <v>-1950</v>
      </c>
      <c r="W112">
        <v>-1950</v>
      </c>
      <c r="X112">
        <v>0</v>
      </c>
      <c r="Y112">
        <v>269822</v>
      </c>
      <c r="Z112" t="b">
        <f>Table1[[#This Row],[capitalExpendituresTTM]]=Table1[[#This Row],[capex_more_correct]]</f>
        <v>1</v>
      </c>
    </row>
    <row r="113" spans="1:26" hidden="1" x14ac:dyDescent="0.25">
      <c r="A113" t="s">
        <v>940</v>
      </c>
      <c r="B113" t="s">
        <v>39</v>
      </c>
      <c r="C113" t="s">
        <v>1386</v>
      </c>
      <c r="D113" t="s">
        <v>1387</v>
      </c>
      <c r="E113">
        <v>0.01</v>
      </c>
      <c r="F113" t="s">
        <v>1388</v>
      </c>
      <c r="G113">
        <v>34</v>
      </c>
      <c r="H113">
        <v>-98</v>
      </c>
      <c r="I113">
        <v>34</v>
      </c>
      <c r="J113">
        <v>-1</v>
      </c>
      <c r="K113">
        <v>-86</v>
      </c>
      <c r="L113">
        <v>-23</v>
      </c>
      <c r="M113">
        <v>9</v>
      </c>
      <c r="N113">
        <v>-116.15</v>
      </c>
      <c r="P113">
        <v>913</v>
      </c>
      <c r="Q113">
        <v>-152</v>
      </c>
      <c r="R113">
        <v>0</v>
      </c>
      <c r="S113">
        <v>141770000</v>
      </c>
      <c r="T113">
        <v>5</v>
      </c>
      <c r="U113">
        <v>-23645000</v>
      </c>
      <c r="V113">
        <v>-1307000</v>
      </c>
      <c r="W113">
        <v>-1307000</v>
      </c>
      <c r="X113">
        <v>38546300</v>
      </c>
      <c r="Y113">
        <v>289097</v>
      </c>
      <c r="Z113" t="b">
        <f>Table1[[#This Row],[capitalExpendituresTTM]]=Table1[[#This Row],[capex_more_correct]]</f>
        <v>1</v>
      </c>
    </row>
    <row r="114" spans="1:26" hidden="1" x14ac:dyDescent="0.25">
      <c r="A114" t="s">
        <v>50</v>
      </c>
      <c r="B114" t="s">
        <v>39</v>
      </c>
      <c r="C114" t="s">
        <v>51</v>
      </c>
      <c r="D114" t="s">
        <v>52</v>
      </c>
      <c r="E114">
        <v>0.01</v>
      </c>
      <c r="F114" t="s">
        <v>53</v>
      </c>
      <c r="G114">
        <v>0</v>
      </c>
      <c r="H114">
        <v>-80</v>
      </c>
      <c r="I114">
        <v>6</v>
      </c>
      <c r="J114">
        <v>0</v>
      </c>
      <c r="K114">
        <v>0</v>
      </c>
      <c r="N114">
        <v>-0.3</v>
      </c>
      <c r="O114">
        <v>0</v>
      </c>
      <c r="Q114">
        <v>0</v>
      </c>
      <c r="R114">
        <v>-60</v>
      </c>
      <c r="S114">
        <v>1000</v>
      </c>
      <c r="T114">
        <v>5</v>
      </c>
      <c r="U114">
        <v>-28842</v>
      </c>
      <c r="V114">
        <v>0</v>
      </c>
      <c r="W114">
        <v>0</v>
      </c>
      <c r="X114">
        <v>19908800</v>
      </c>
      <c r="Y114">
        <v>298592</v>
      </c>
      <c r="Z114" t="b">
        <f>Table1[[#This Row],[capitalExpendituresTTM]]=Table1[[#This Row],[capex_more_correct]]</f>
        <v>1</v>
      </c>
    </row>
    <row r="115" spans="1:26" hidden="1" x14ac:dyDescent="0.25">
      <c r="A115" t="s">
        <v>96</v>
      </c>
      <c r="B115" t="s">
        <v>39</v>
      </c>
      <c r="C115" t="s">
        <v>97</v>
      </c>
      <c r="D115" t="s">
        <v>98</v>
      </c>
      <c r="E115">
        <v>0.01</v>
      </c>
      <c r="F115" t="s">
        <v>99</v>
      </c>
      <c r="G115">
        <v>0</v>
      </c>
      <c r="H115">
        <v>-86</v>
      </c>
      <c r="I115">
        <v>59</v>
      </c>
      <c r="J115">
        <v>0</v>
      </c>
      <c r="K115">
        <v>-17</v>
      </c>
      <c r="L115">
        <v>137</v>
      </c>
      <c r="N115">
        <v>41.1</v>
      </c>
      <c r="O115">
        <v>0</v>
      </c>
      <c r="P115">
        <v>11</v>
      </c>
      <c r="Q115">
        <v>5</v>
      </c>
      <c r="U115">
        <v>-3080957</v>
      </c>
      <c r="V115">
        <v>-2112095</v>
      </c>
      <c r="W115">
        <v>-2112095</v>
      </c>
      <c r="X115">
        <v>46451200</v>
      </c>
      <c r="Y115">
        <v>301932</v>
      </c>
      <c r="Z115" t="b">
        <f>Table1[[#This Row],[capitalExpendituresTTM]]=Table1[[#This Row],[capex_more_correct]]</f>
        <v>1</v>
      </c>
    </row>
    <row r="116" spans="1:26" hidden="1" x14ac:dyDescent="0.25">
      <c r="A116" t="s">
        <v>427</v>
      </c>
      <c r="B116" t="s">
        <v>39</v>
      </c>
      <c r="C116" t="s">
        <v>428</v>
      </c>
      <c r="D116" t="s">
        <v>429</v>
      </c>
      <c r="E116">
        <v>0</v>
      </c>
      <c r="F116" t="s">
        <v>430</v>
      </c>
      <c r="G116">
        <v>0</v>
      </c>
      <c r="H116">
        <v>-97</v>
      </c>
      <c r="I116">
        <v>64</v>
      </c>
      <c r="J116">
        <v>0</v>
      </c>
      <c r="K116">
        <v>-1</v>
      </c>
      <c r="L116">
        <v>-34</v>
      </c>
      <c r="N116">
        <v>3.37</v>
      </c>
      <c r="O116">
        <v>0</v>
      </c>
      <c r="P116">
        <v>20</v>
      </c>
      <c r="Q116">
        <v>2</v>
      </c>
      <c r="T116">
        <v>0</v>
      </c>
      <c r="U116">
        <v>1001</v>
      </c>
      <c r="V116">
        <v>-170000</v>
      </c>
      <c r="W116">
        <v>-170000</v>
      </c>
      <c r="X116">
        <v>60746700</v>
      </c>
      <c r="Y116">
        <v>310726</v>
      </c>
      <c r="Z116" t="b">
        <f>Table1[[#This Row],[capitalExpendituresTTM]]=Table1[[#This Row],[capex_more_correct]]</f>
        <v>1</v>
      </c>
    </row>
    <row r="117" spans="1:26" hidden="1" x14ac:dyDescent="0.25">
      <c r="B117" t="s">
        <v>26</v>
      </c>
      <c r="C117" t="s">
        <v>1481</v>
      </c>
      <c r="D117" t="s">
        <v>1482</v>
      </c>
      <c r="E117">
        <v>0.11</v>
      </c>
      <c r="F117" t="s">
        <v>1483</v>
      </c>
      <c r="G117">
        <v>39</v>
      </c>
      <c r="H117">
        <v>-71</v>
      </c>
      <c r="I117">
        <v>0</v>
      </c>
      <c r="J117">
        <v>0</v>
      </c>
      <c r="K117">
        <v>0</v>
      </c>
      <c r="N117">
        <v>-2.92</v>
      </c>
      <c r="O117">
        <v>0</v>
      </c>
      <c r="Q117">
        <v>-3</v>
      </c>
      <c r="R117">
        <v>-4</v>
      </c>
      <c r="S117">
        <v>210300</v>
      </c>
      <c r="T117">
        <v>24</v>
      </c>
      <c r="U117">
        <v>-37098</v>
      </c>
      <c r="V117">
        <v>0</v>
      </c>
      <c r="W117">
        <v>0</v>
      </c>
      <c r="X117">
        <v>2930060</v>
      </c>
      <c r="Y117">
        <v>321555</v>
      </c>
      <c r="Z117" t="b">
        <f>Table1[[#This Row],[capitalExpendituresTTM]]=Table1[[#This Row],[capex_more_correct]]</f>
        <v>1</v>
      </c>
    </row>
    <row r="118" spans="1:26" hidden="1" x14ac:dyDescent="0.25">
      <c r="A118" t="s">
        <v>296</v>
      </c>
      <c r="B118" t="s">
        <v>39</v>
      </c>
      <c r="C118" t="s">
        <v>297</v>
      </c>
      <c r="D118" t="s">
        <v>298</v>
      </c>
      <c r="E118">
        <v>0</v>
      </c>
      <c r="F118" t="s">
        <v>299</v>
      </c>
      <c r="G118">
        <v>0</v>
      </c>
      <c r="H118">
        <v>-95</v>
      </c>
      <c r="I118">
        <v>63</v>
      </c>
      <c r="J118">
        <v>0</v>
      </c>
      <c r="K118">
        <v>-3</v>
      </c>
      <c r="N118">
        <v>-8.76</v>
      </c>
      <c r="O118">
        <v>0</v>
      </c>
      <c r="P118">
        <v>0</v>
      </c>
      <c r="Q118">
        <v>-12</v>
      </c>
      <c r="R118">
        <v>-1</v>
      </c>
      <c r="S118">
        <v>7140000</v>
      </c>
      <c r="T118">
        <v>14</v>
      </c>
      <c r="U118">
        <v>-819919</v>
      </c>
      <c r="V118">
        <v>-375781</v>
      </c>
      <c r="W118">
        <v>-375781</v>
      </c>
      <c r="X118">
        <v>867689024</v>
      </c>
      <c r="Y118">
        <v>347075</v>
      </c>
      <c r="Z118" t="b">
        <f>Table1[[#This Row],[capitalExpendituresTTM]]=Table1[[#This Row],[capex_more_correct]]</f>
        <v>1</v>
      </c>
    </row>
    <row r="119" spans="1:26" hidden="1" x14ac:dyDescent="0.25">
      <c r="A119" t="s">
        <v>664</v>
      </c>
      <c r="B119" t="s">
        <v>39</v>
      </c>
      <c r="C119" t="s">
        <v>665</v>
      </c>
      <c r="D119" t="s">
        <v>666</v>
      </c>
      <c r="E119">
        <v>0</v>
      </c>
      <c r="F119" t="s">
        <v>667</v>
      </c>
      <c r="G119">
        <v>11</v>
      </c>
      <c r="H119">
        <v>-96</v>
      </c>
      <c r="I119">
        <v>47</v>
      </c>
      <c r="J119">
        <v>0</v>
      </c>
      <c r="K119">
        <v>-10</v>
      </c>
      <c r="L119">
        <v>-19</v>
      </c>
      <c r="N119">
        <v>-9.7200000000000006</v>
      </c>
      <c r="O119">
        <v>0</v>
      </c>
      <c r="P119">
        <v>3</v>
      </c>
      <c r="Q119">
        <v>1</v>
      </c>
      <c r="R119">
        <v>0</v>
      </c>
      <c r="S119">
        <v>5350000</v>
      </c>
      <c r="T119">
        <v>0</v>
      </c>
      <c r="U119">
        <v>-3391756</v>
      </c>
      <c r="V119">
        <v>-82688</v>
      </c>
      <c r="W119">
        <v>-82688</v>
      </c>
      <c r="X119">
        <v>112946000</v>
      </c>
      <c r="Y119">
        <v>350132</v>
      </c>
      <c r="Z119" t="b">
        <f>Table1[[#This Row],[capitalExpendituresTTM]]=Table1[[#This Row],[capex_more_correct]]</f>
        <v>1</v>
      </c>
    </row>
    <row r="120" spans="1:26" hidden="1" x14ac:dyDescent="0.25">
      <c r="A120" t="s">
        <v>194</v>
      </c>
      <c r="B120" t="s">
        <v>39</v>
      </c>
      <c r="C120" t="s">
        <v>1603</v>
      </c>
      <c r="D120" t="s">
        <v>1604</v>
      </c>
      <c r="E120">
        <v>0.01</v>
      </c>
      <c r="F120" t="s">
        <v>1605</v>
      </c>
      <c r="G120">
        <v>45</v>
      </c>
      <c r="H120">
        <v>-90</v>
      </c>
      <c r="I120">
        <v>61</v>
      </c>
      <c r="L120">
        <v>74</v>
      </c>
      <c r="N120">
        <v>-5.38</v>
      </c>
      <c r="O120">
        <v>1</v>
      </c>
      <c r="P120">
        <v>10</v>
      </c>
      <c r="Q120">
        <v>0</v>
      </c>
      <c r="R120">
        <v>0</v>
      </c>
      <c r="S120">
        <v>1820000</v>
      </c>
      <c r="U120">
        <v>6057</v>
      </c>
      <c r="V120">
        <v>-17064</v>
      </c>
      <c r="X120">
        <v>29383400</v>
      </c>
      <c r="Y120">
        <v>367292</v>
      </c>
      <c r="Z120" t="b">
        <f>Table1[[#This Row],[capitalExpendituresTTM]]=Table1[[#This Row],[capex_more_correct]]</f>
        <v>0</v>
      </c>
    </row>
    <row r="121" spans="1:26" hidden="1" x14ac:dyDescent="0.25">
      <c r="B121" t="s">
        <v>39</v>
      </c>
      <c r="C121" t="s">
        <v>145</v>
      </c>
      <c r="D121" t="s">
        <v>146</v>
      </c>
      <c r="E121">
        <v>0</v>
      </c>
      <c r="F121" t="s">
        <v>147</v>
      </c>
      <c r="G121">
        <v>0</v>
      </c>
      <c r="H121">
        <v>-98</v>
      </c>
      <c r="I121">
        <v>0</v>
      </c>
      <c r="J121">
        <v>0</v>
      </c>
      <c r="K121">
        <v>-1</v>
      </c>
      <c r="N121">
        <v>-23.51</v>
      </c>
      <c r="O121">
        <v>0</v>
      </c>
      <c r="Q121">
        <v>-8</v>
      </c>
      <c r="R121">
        <v>0</v>
      </c>
      <c r="S121">
        <v>4800000</v>
      </c>
      <c r="T121">
        <v>10</v>
      </c>
      <c r="U121">
        <v>-356756</v>
      </c>
      <c r="V121">
        <v>0</v>
      </c>
      <c r="W121">
        <v>0</v>
      </c>
      <c r="X121">
        <v>498152000</v>
      </c>
      <c r="Y121">
        <v>377843</v>
      </c>
      <c r="Z121" t="b">
        <f>Table1[[#This Row],[capitalExpendituresTTM]]=Table1[[#This Row],[capex_more_correct]]</f>
        <v>1</v>
      </c>
    </row>
    <row r="122" spans="1:26" hidden="1" x14ac:dyDescent="0.25">
      <c r="A122" t="s">
        <v>306</v>
      </c>
      <c r="B122" t="s">
        <v>39</v>
      </c>
      <c r="C122" t="s">
        <v>333</v>
      </c>
      <c r="D122" t="s">
        <v>334</v>
      </c>
      <c r="E122">
        <v>0.01</v>
      </c>
      <c r="F122" t="s">
        <v>335</v>
      </c>
      <c r="G122">
        <v>0</v>
      </c>
      <c r="H122">
        <v>-90</v>
      </c>
      <c r="I122">
        <v>11</v>
      </c>
      <c r="J122">
        <v>0</v>
      </c>
      <c r="K122">
        <v>-9</v>
      </c>
      <c r="L122">
        <v>-3</v>
      </c>
      <c r="N122">
        <v>9.84</v>
      </c>
      <c r="O122">
        <v>0</v>
      </c>
      <c r="P122">
        <v>160</v>
      </c>
      <c r="Q122">
        <v>-3</v>
      </c>
      <c r="R122">
        <v>0</v>
      </c>
      <c r="S122">
        <v>3770000</v>
      </c>
      <c r="U122">
        <v>441000</v>
      </c>
      <c r="V122">
        <v>-2471000</v>
      </c>
      <c r="W122">
        <v>-2471002</v>
      </c>
      <c r="X122">
        <v>23532300</v>
      </c>
      <c r="Y122">
        <v>424430</v>
      </c>
      <c r="Z122" t="b">
        <f>Table1[[#This Row],[capitalExpendituresTTM]]=Table1[[#This Row],[capex_more_correct]]</f>
        <v>0</v>
      </c>
    </row>
    <row r="123" spans="1:26" hidden="1" x14ac:dyDescent="0.25">
      <c r="A123" t="s">
        <v>43</v>
      </c>
      <c r="B123" t="s">
        <v>39</v>
      </c>
      <c r="C123" t="s">
        <v>44</v>
      </c>
      <c r="D123" t="s">
        <v>45</v>
      </c>
      <c r="E123">
        <v>0</v>
      </c>
      <c r="F123" t="s">
        <v>46</v>
      </c>
      <c r="G123">
        <v>0</v>
      </c>
      <c r="H123">
        <v>-97</v>
      </c>
      <c r="I123">
        <v>100</v>
      </c>
      <c r="J123">
        <v>0</v>
      </c>
      <c r="K123">
        <v>0</v>
      </c>
      <c r="N123">
        <v>-20.54</v>
      </c>
      <c r="P123">
        <v>0</v>
      </c>
      <c r="Q123">
        <v>-20</v>
      </c>
      <c r="R123">
        <v>-5</v>
      </c>
      <c r="S123">
        <v>195660</v>
      </c>
      <c r="T123">
        <v>0</v>
      </c>
      <c r="U123">
        <v>-16365</v>
      </c>
      <c r="V123">
        <v>0</v>
      </c>
      <c r="W123">
        <v>0</v>
      </c>
      <c r="X123">
        <v>76685800</v>
      </c>
      <c r="Y123">
        <v>438411</v>
      </c>
      <c r="Z123" t="b">
        <f>Table1[[#This Row],[capitalExpendituresTTM]]=Table1[[#This Row],[capex_more_correct]]</f>
        <v>1</v>
      </c>
    </row>
    <row r="124" spans="1:26" hidden="1" x14ac:dyDescent="0.25">
      <c r="A124" t="s">
        <v>119</v>
      </c>
      <c r="B124" t="s">
        <v>39</v>
      </c>
      <c r="C124" t="s">
        <v>120</v>
      </c>
      <c r="D124" t="s">
        <v>121</v>
      </c>
      <c r="E124">
        <v>0.01</v>
      </c>
      <c r="F124" t="s">
        <v>122</v>
      </c>
      <c r="G124">
        <v>0</v>
      </c>
      <c r="H124">
        <v>-94</v>
      </c>
      <c r="I124">
        <v>100</v>
      </c>
      <c r="J124">
        <v>0</v>
      </c>
      <c r="K124">
        <v>-1</v>
      </c>
      <c r="L124">
        <v>239</v>
      </c>
      <c r="N124">
        <v>-1.9</v>
      </c>
      <c r="O124">
        <v>0</v>
      </c>
      <c r="P124">
        <v>1</v>
      </c>
      <c r="Q124">
        <v>-3</v>
      </c>
      <c r="R124">
        <v>-1</v>
      </c>
      <c r="S124">
        <v>1730000</v>
      </c>
      <c r="T124">
        <v>12</v>
      </c>
      <c r="U124">
        <v>-649384</v>
      </c>
      <c r="V124">
        <v>0</v>
      </c>
      <c r="W124">
        <v>0</v>
      </c>
      <c r="X124">
        <v>39692700</v>
      </c>
      <c r="Y124">
        <v>440588</v>
      </c>
      <c r="Z124" t="b">
        <f>Table1[[#This Row],[capitalExpendituresTTM]]=Table1[[#This Row],[capex_more_correct]]</f>
        <v>1</v>
      </c>
    </row>
    <row r="125" spans="1:26" hidden="1" x14ac:dyDescent="0.25">
      <c r="A125" t="s">
        <v>190</v>
      </c>
      <c r="B125" t="s">
        <v>39</v>
      </c>
      <c r="C125" t="s">
        <v>1392</v>
      </c>
      <c r="D125" t="s">
        <v>1393</v>
      </c>
      <c r="E125">
        <v>0.01</v>
      </c>
      <c r="F125" t="s">
        <v>1394</v>
      </c>
      <c r="G125">
        <v>35</v>
      </c>
      <c r="H125">
        <v>-88</v>
      </c>
      <c r="I125">
        <v>4</v>
      </c>
      <c r="J125">
        <v>0</v>
      </c>
      <c r="K125">
        <v>-1</v>
      </c>
      <c r="N125">
        <v>-1.94</v>
      </c>
      <c r="O125">
        <v>0</v>
      </c>
      <c r="P125">
        <v>1</v>
      </c>
      <c r="Q125">
        <v>-1</v>
      </c>
      <c r="R125">
        <v>-2</v>
      </c>
      <c r="S125">
        <v>264300</v>
      </c>
      <c r="T125">
        <v>32</v>
      </c>
      <c r="U125">
        <v>-273933</v>
      </c>
      <c r="V125">
        <v>-23356</v>
      </c>
      <c r="W125">
        <v>-23356</v>
      </c>
      <c r="X125">
        <v>54283300</v>
      </c>
      <c r="Y125">
        <v>461408</v>
      </c>
      <c r="Z125" t="b">
        <f>Table1[[#This Row],[capitalExpendituresTTM]]=Table1[[#This Row],[capex_more_correct]]</f>
        <v>1</v>
      </c>
    </row>
    <row r="126" spans="1:26" hidden="1" x14ac:dyDescent="0.25">
      <c r="B126" t="s">
        <v>26</v>
      </c>
      <c r="C126" t="s">
        <v>355</v>
      </c>
      <c r="D126" t="s">
        <v>356</v>
      </c>
      <c r="E126">
        <v>0</v>
      </c>
      <c r="F126" t="s">
        <v>357</v>
      </c>
      <c r="G126">
        <v>0</v>
      </c>
      <c r="H126">
        <v>-90</v>
      </c>
      <c r="I126">
        <v>-33</v>
      </c>
      <c r="J126">
        <v>0</v>
      </c>
      <c r="K126">
        <v>-46</v>
      </c>
      <c r="N126">
        <v>-439.18</v>
      </c>
      <c r="O126">
        <v>0</v>
      </c>
      <c r="P126">
        <v>0</v>
      </c>
      <c r="Q126">
        <v>-406</v>
      </c>
      <c r="R126">
        <v>-6</v>
      </c>
      <c r="S126">
        <v>301000</v>
      </c>
      <c r="T126">
        <v>3</v>
      </c>
      <c r="U126">
        <v>-206953</v>
      </c>
      <c r="V126">
        <v>-67</v>
      </c>
      <c r="W126">
        <v>-67</v>
      </c>
      <c r="X126">
        <v>44626100</v>
      </c>
      <c r="Y126">
        <v>477874</v>
      </c>
      <c r="Z126" t="b">
        <f>Table1[[#This Row],[capitalExpendituresTTM]]=Table1[[#This Row],[capex_more_correct]]</f>
        <v>1</v>
      </c>
    </row>
    <row r="127" spans="1:26" hidden="1" x14ac:dyDescent="0.25">
      <c r="A127" t="s">
        <v>190</v>
      </c>
      <c r="B127" t="s">
        <v>39</v>
      </c>
      <c r="C127" t="s">
        <v>402</v>
      </c>
      <c r="D127" t="s">
        <v>403</v>
      </c>
      <c r="E127">
        <v>0</v>
      </c>
      <c r="F127" t="s">
        <v>404</v>
      </c>
      <c r="G127">
        <v>0</v>
      </c>
      <c r="H127">
        <v>-97</v>
      </c>
      <c r="I127">
        <v>15</v>
      </c>
      <c r="J127">
        <v>0</v>
      </c>
      <c r="K127">
        <v>-1</v>
      </c>
      <c r="L127">
        <v>-45</v>
      </c>
      <c r="N127">
        <v>-30.5</v>
      </c>
      <c r="O127">
        <v>0</v>
      </c>
      <c r="P127">
        <v>114</v>
      </c>
      <c r="Q127">
        <v>-27</v>
      </c>
      <c r="R127">
        <v>-1</v>
      </c>
      <c r="S127">
        <v>13240000</v>
      </c>
      <c r="T127">
        <v>9</v>
      </c>
      <c r="U127">
        <v>-907567</v>
      </c>
      <c r="V127">
        <v>406573</v>
      </c>
      <c r="W127">
        <v>406573</v>
      </c>
      <c r="X127">
        <v>689046976</v>
      </c>
      <c r="Y127">
        <v>482332</v>
      </c>
      <c r="Z127" t="b">
        <f>Table1[[#This Row],[capitalExpendituresTTM]]=Table1[[#This Row],[capex_more_correct]]</f>
        <v>1</v>
      </c>
    </row>
    <row r="128" spans="1:26" hidden="1" x14ac:dyDescent="0.25">
      <c r="A128" t="s">
        <v>190</v>
      </c>
      <c r="B128" t="s">
        <v>39</v>
      </c>
      <c r="C128" t="s">
        <v>1566</v>
      </c>
      <c r="D128" t="s">
        <v>1567</v>
      </c>
      <c r="E128">
        <v>0.01</v>
      </c>
      <c r="F128" t="s">
        <v>1568</v>
      </c>
      <c r="G128">
        <v>43</v>
      </c>
      <c r="H128">
        <v>-93</v>
      </c>
      <c r="I128">
        <v>4</v>
      </c>
      <c r="J128">
        <v>0</v>
      </c>
      <c r="K128">
        <v>-22</v>
      </c>
      <c r="L128">
        <v>122</v>
      </c>
      <c r="N128">
        <v>-12.27</v>
      </c>
      <c r="P128">
        <v>35</v>
      </c>
      <c r="Q128">
        <v>-25</v>
      </c>
      <c r="R128">
        <v>-1</v>
      </c>
      <c r="S128">
        <v>12100000</v>
      </c>
      <c r="T128">
        <v>6</v>
      </c>
      <c r="U128">
        <v>-8951848</v>
      </c>
      <c r="V128">
        <v>-1932639</v>
      </c>
      <c r="W128">
        <v>-1932599</v>
      </c>
      <c r="X128">
        <v>85314304</v>
      </c>
      <c r="Y128">
        <v>486291</v>
      </c>
      <c r="Z128" t="b">
        <f>Table1[[#This Row],[capitalExpendituresTTM]]=Table1[[#This Row],[capex_more_correct]]</f>
        <v>0</v>
      </c>
    </row>
    <row r="129" spans="1:26" hidden="1" x14ac:dyDescent="0.25">
      <c r="A129" t="s">
        <v>43</v>
      </c>
      <c r="B129" t="s">
        <v>39</v>
      </c>
      <c r="C129" t="s">
        <v>226</v>
      </c>
      <c r="D129" t="s">
        <v>227</v>
      </c>
      <c r="E129">
        <v>0</v>
      </c>
      <c r="F129" t="s">
        <v>228</v>
      </c>
      <c r="G129">
        <v>0</v>
      </c>
      <c r="H129">
        <v>-99</v>
      </c>
      <c r="I129">
        <v>-20</v>
      </c>
      <c r="L129">
        <v>-31</v>
      </c>
      <c r="O129">
        <v>1</v>
      </c>
      <c r="P129">
        <v>23700</v>
      </c>
      <c r="R129">
        <v>5</v>
      </c>
      <c r="S129">
        <v>9960000</v>
      </c>
      <c r="T129">
        <v>0</v>
      </c>
      <c r="U129">
        <v>-193363000</v>
      </c>
      <c r="V129">
        <v>-44704000</v>
      </c>
      <c r="W129">
        <v>-44704000</v>
      </c>
      <c r="X129">
        <v>0</v>
      </c>
      <c r="Y129">
        <v>492017</v>
      </c>
      <c r="Z129" t="b">
        <f>Table1[[#This Row],[capitalExpendituresTTM]]=Table1[[#This Row],[capex_more_correct]]</f>
        <v>1</v>
      </c>
    </row>
    <row r="130" spans="1:26" hidden="1" x14ac:dyDescent="0.25">
      <c r="A130" t="s">
        <v>1010</v>
      </c>
      <c r="B130" t="s">
        <v>39</v>
      </c>
      <c r="C130" t="s">
        <v>1351</v>
      </c>
      <c r="D130" t="s">
        <v>1352</v>
      </c>
      <c r="E130">
        <v>0.02</v>
      </c>
      <c r="F130" t="s">
        <v>1353</v>
      </c>
      <c r="G130">
        <v>33</v>
      </c>
      <c r="H130">
        <v>-86</v>
      </c>
      <c r="I130">
        <v>100</v>
      </c>
      <c r="J130">
        <v>5</v>
      </c>
      <c r="K130">
        <v>257</v>
      </c>
      <c r="L130">
        <v>-53</v>
      </c>
      <c r="N130">
        <v>-106.81</v>
      </c>
      <c r="O130">
        <v>-15</v>
      </c>
      <c r="P130">
        <v>222</v>
      </c>
      <c r="Q130">
        <v>1012</v>
      </c>
      <c r="R130">
        <v>0</v>
      </c>
      <c r="S130">
        <v>241580000</v>
      </c>
      <c r="T130">
        <v>0</v>
      </c>
      <c r="U130">
        <v>29997000</v>
      </c>
      <c r="V130">
        <v>0</v>
      </c>
      <c r="W130">
        <v>0</v>
      </c>
      <c r="X130">
        <v>5831030</v>
      </c>
      <c r="Y130">
        <v>505356</v>
      </c>
      <c r="Z130" t="b">
        <f>Table1[[#This Row],[capitalExpendituresTTM]]=Table1[[#This Row],[capex_more_correct]]</f>
        <v>1</v>
      </c>
    </row>
    <row r="131" spans="1:26" hidden="1" x14ac:dyDescent="0.25">
      <c r="B131" t="s">
        <v>26</v>
      </c>
      <c r="C131" t="s">
        <v>1250</v>
      </c>
      <c r="D131" t="s">
        <v>1251</v>
      </c>
      <c r="E131">
        <v>0.04</v>
      </c>
      <c r="F131" t="s">
        <v>1252</v>
      </c>
      <c r="G131">
        <v>30</v>
      </c>
      <c r="H131">
        <v>-71</v>
      </c>
      <c r="I131">
        <v>0</v>
      </c>
      <c r="J131">
        <v>0</v>
      </c>
      <c r="K131">
        <v>-1</v>
      </c>
      <c r="N131">
        <v>-0.63</v>
      </c>
      <c r="O131">
        <v>0</v>
      </c>
      <c r="Q131">
        <v>-1</v>
      </c>
      <c r="R131">
        <v>-3</v>
      </c>
      <c r="S131">
        <v>223710</v>
      </c>
      <c r="T131">
        <v>58</v>
      </c>
      <c r="U131">
        <v>-97799</v>
      </c>
      <c r="V131">
        <v>-195412</v>
      </c>
      <c r="W131">
        <v>-195412</v>
      </c>
      <c r="X131">
        <v>13970900</v>
      </c>
      <c r="Y131">
        <v>514226</v>
      </c>
      <c r="Z131" t="b">
        <f>Table1[[#This Row],[capitalExpendituresTTM]]=Table1[[#This Row],[capex_more_correct]]</f>
        <v>1</v>
      </c>
    </row>
    <row r="132" spans="1:26" hidden="1" x14ac:dyDescent="0.25">
      <c r="A132" t="s">
        <v>186</v>
      </c>
      <c r="B132" t="s">
        <v>39</v>
      </c>
      <c r="C132" t="s">
        <v>892</v>
      </c>
      <c r="D132" t="s">
        <v>893</v>
      </c>
      <c r="E132">
        <v>0.19</v>
      </c>
      <c r="F132" t="s">
        <v>894</v>
      </c>
      <c r="G132">
        <v>19</v>
      </c>
      <c r="H132">
        <v>-81</v>
      </c>
      <c r="I132">
        <v>19</v>
      </c>
      <c r="L132">
        <v>-18</v>
      </c>
      <c r="O132">
        <v>1</v>
      </c>
      <c r="P132">
        <v>32</v>
      </c>
      <c r="R132">
        <v>5</v>
      </c>
      <c r="S132">
        <v>250000</v>
      </c>
      <c r="T132">
        <v>0</v>
      </c>
      <c r="U132">
        <v>-489000</v>
      </c>
      <c r="V132">
        <v>-85000</v>
      </c>
      <c r="W132">
        <v>-85000</v>
      </c>
      <c r="X132">
        <v>0</v>
      </c>
      <c r="Y132">
        <v>522384</v>
      </c>
      <c r="Z132" t="b">
        <f>Table1[[#This Row],[capitalExpendituresTTM]]=Table1[[#This Row],[capex_more_correct]]</f>
        <v>1</v>
      </c>
    </row>
    <row r="133" spans="1:26" hidden="1" x14ac:dyDescent="0.25">
      <c r="B133" t="s">
        <v>26</v>
      </c>
      <c r="C133" t="s">
        <v>271</v>
      </c>
      <c r="D133" t="s">
        <v>272</v>
      </c>
      <c r="E133">
        <v>0.16</v>
      </c>
      <c r="F133" t="s">
        <v>273</v>
      </c>
      <c r="G133">
        <v>0</v>
      </c>
      <c r="H133">
        <v>-76</v>
      </c>
      <c r="I133">
        <v>100</v>
      </c>
      <c r="J133">
        <v>0</v>
      </c>
      <c r="K133">
        <v>-1</v>
      </c>
      <c r="N133">
        <v>-18.93</v>
      </c>
      <c r="O133">
        <v>0</v>
      </c>
      <c r="P133">
        <v>0</v>
      </c>
      <c r="Q133">
        <v>-1</v>
      </c>
      <c r="R133">
        <v>0</v>
      </c>
      <c r="S133">
        <v>16220000</v>
      </c>
      <c r="T133">
        <v>36</v>
      </c>
      <c r="U133">
        <v>-483702</v>
      </c>
      <c r="V133">
        <v>-11928</v>
      </c>
      <c r="W133">
        <v>-11928</v>
      </c>
      <c r="X133">
        <v>3552290</v>
      </c>
      <c r="Y133">
        <v>557709</v>
      </c>
      <c r="Z133" t="b">
        <f>Table1[[#This Row],[capitalExpendituresTTM]]=Table1[[#This Row],[capex_more_correct]]</f>
        <v>1</v>
      </c>
    </row>
    <row r="134" spans="1:26" hidden="1" x14ac:dyDescent="0.25">
      <c r="A134" t="s">
        <v>30</v>
      </c>
      <c r="B134" t="s">
        <v>39</v>
      </c>
      <c r="C134" t="s">
        <v>530</v>
      </c>
      <c r="D134" t="s">
        <v>531</v>
      </c>
      <c r="E134">
        <v>0</v>
      </c>
      <c r="F134" t="s">
        <v>532</v>
      </c>
      <c r="G134">
        <v>6</v>
      </c>
      <c r="H134">
        <v>-79</v>
      </c>
      <c r="I134">
        <v>65</v>
      </c>
      <c r="J134">
        <v>0</v>
      </c>
      <c r="K134">
        <v>-46</v>
      </c>
      <c r="L134">
        <v>-66</v>
      </c>
      <c r="N134">
        <v>-38.79</v>
      </c>
      <c r="O134">
        <v>0</v>
      </c>
      <c r="P134">
        <v>153</v>
      </c>
      <c r="Q134">
        <v>-43</v>
      </c>
      <c r="R134">
        <v>-1</v>
      </c>
      <c r="S134">
        <v>1810000</v>
      </c>
      <c r="T134">
        <v>0</v>
      </c>
      <c r="U134">
        <v>-2902000</v>
      </c>
      <c r="V134">
        <v>264000</v>
      </c>
      <c r="W134">
        <v>264000</v>
      </c>
      <c r="X134">
        <v>33831700</v>
      </c>
      <c r="Y134">
        <v>575138</v>
      </c>
      <c r="Z134" t="b">
        <f>Table1[[#This Row],[capitalExpendituresTTM]]=Table1[[#This Row],[capex_more_correct]]</f>
        <v>1</v>
      </c>
    </row>
    <row r="135" spans="1:26" hidden="1" x14ac:dyDescent="0.25">
      <c r="A135" t="s">
        <v>69</v>
      </c>
      <c r="B135" t="s">
        <v>26</v>
      </c>
      <c r="C135" t="s">
        <v>1594</v>
      </c>
      <c r="D135" t="s">
        <v>1595</v>
      </c>
      <c r="E135">
        <v>0.01</v>
      </c>
      <c r="F135" t="s">
        <v>1596</v>
      </c>
      <c r="G135">
        <v>45</v>
      </c>
      <c r="H135">
        <v>-90</v>
      </c>
      <c r="I135">
        <v>-497</v>
      </c>
      <c r="J135">
        <v>0</v>
      </c>
      <c r="K135">
        <v>-1</v>
      </c>
      <c r="L135">
        <v>-100</v>
      </c>
      <c r="N135">
        <v>-2.2999999999999998</v>
      </c>
      <c r="O135">
        <v>0</v>
      </c>
      <c r="P135">
        <v>6</v>
      </c>
      <c r="Q135">
        <v>-1</v>
      </c>
      <c r="R135">
        <v>-1</v>
      </c>
      <c r="S135">
        <v>1300000</v>
      </c>
      <c r="T135">
        <v>0</v>
      </c>
      <c r="U135">
        <v>-424001</v>
      </c>
      <c r="V135">
        <v>-261448</v>
      </c>
      <c r="W135">
        <v>-261663</v>
      </c>
      <c r="X135">
        <v>52388800</v>
      </c>
      <c r="Y135">
        <v>623426</v>
      </c>
      <c r="Z135" t="b">
        <f>Table1[[#This Row],[capitalExpendituresTTM]]=Table1[[#This Row],[capex_more_correct]]</f>
        <v>0</v>
      </c>
    </row>
    <row r="136" spans="1:26" hidden="1" x14ac:dyDescent="0.25">
      <c r="A136" t="s">
        <v>434</v>
      </c>
      <c r="B136" t="s">
        <v>39</v>
      </c>
      <c r="C136" t="s">
        <v>697</v>
      </c>
      <c r="D136" t="s">
        <v>698</v>
      </c>
      <c r="E136">
        <v>0.01</v>
      </c>
      <c r="F136" t="s">
        <v>699</v>
      </c>
      <c r="G136">
        <v>13</v>
      </c>
      <c r="H136">
        <v>-82</v>
      </c>
      <c r="I136">
        <v>-2415</v>
      </c>
      <c r="J136">
        <v>0</v>
      </c>
      <c r="K136">
        <v>-2</v>
      </c>
      <c r="N136">
        <v>-11.11</v>
      </c>
      <c r="O136">
        <v>0</v>
      </c>
      <c r="Q136">
        <v>-12</v>
      </c>
      <c r="R136">
        <v>-5</v>
      </c>
      <c r="S136">
        <v>1670000</v>
      </c>
      <c r="T136">
        <v>33</v>
      </c>
      <c r="U136">
        <v>-1363473</v>
      </c>
      <c r="V136">
        <v>-46177</v>
      </c>
      <c r="W136">
        <v>-46177</v>
      </c>
      <c r="X136">
        <v>63865000</v>
      </c>
      <c r="Y136">
        <v>649826</v>
      </c>
      <c r="Z136" t="b">
        <f>Table1[[#This Row],[capitalExpendituresTTM]]=Table1[[#This Row],[capex_more_correct]]</f>
        <v>1</v>
      </c>
    </row>
    <row r="137" spans="1:26" hidden="1" x14ac:dyDescent="0.25">
      <c r="A137" t="s">
        <v>1230</v>
      </c>
      <c r="B137" t="s">
        <v>39</v>
      </c>
      <c r="C137" t="s">
        <v>1309</v>
      </c>
      <c r="D137" t="s">
        <v>1310</v>
      </c>
      <c r="E137">
        <v>0</v>
      </c>
      <c r="F137" t="s">
        <v>1311</v>
      </c>
      <c r="G137">
        <v>33</v>
      </c>
      <c r="H137">
        <v>-89</v>
      </c>
      <c r="I137">
        <v>2</v>
      </c>
      <c r="J137">
        <v>0</v>
      </c>
      <c r="K137">
        <v>0</v>
      </c>
      <c r="L137">
        <v>-100</v>
      </c>
      <c r="N137">
        <v>-6.01</v>
      </c>
      <c r="O137">
        <v>0</v>
      </c>
      <c r="P137">
        <v>2</v>
      </c>
      <c r="Q137">
        <v>-6</v>
      </c>
      <c r="T137">
        <v>0</v>
      </c>
      <c r="U137">
        <v>6855</v>
      </c>
      <c r="V137">
        <v>0</v>
      </c>
      <c r="W137">
        <v>0</v>
      </c>
      <c r="X137">
        <v>163888992</v>
      </c>
      <c r="Y137">
        <v>655556</v>
      </c>
      <c r="Z137" t="b">
        <f>Table1[[#This Row],[capitalExpendituresTTM]]=Table1[[#This Row],[capex_more_correct]]</f>
        <v>1</v>
      </c>
    </row>
    <row r="138" spans="1:26" hidden="1" x14ac:dyDescent="0.25">
      <c r="A138" t="s">
        <v>286</v>
      </c>
      <c r="B138" t="s">
        <v>39</v>
      </c>
      <c r="C138" t="s">
        <v>287</v>
      </c>
      <c r="D138" t="s">
        <v>288</v>
      </c>
      <c r="E138">
        <v>0.09</v>
      </c>
      <c r="F138" t="s">
        <v>289</v>
      </c>
      <c r="G138">
        <v>0</v>
      </c>
      <c r="H138">
        <v>-94</v>
      </c>
      <c r="I138">
        <v>27</v>
      </c>
      <c r="J138">
        <v>-5</v>
      </c>
      <c r="K138">
        <v>-57</v>
      </c>
      <c r="L138">
        <v>-22</v>
      </c>
      <c r="M138">
        <v>17</v>
      </c>
      <c r="N138">
        <v>-246.24</v>
      </c>
      <c r="O138">
        <v>-21</v>
      </c>
      <c r="P138">
        <v>265</v>
      </c>
      <c r="Q138">
        <v>-25</v>
      </c>
      <c r="R138">
        <v>0</v>
      </c>
      <c r="S138">
        <v>203570000</v>
      </c>
      <c r="T138">
        <v>0</v>
      </c>
      <c r="U138">
        <v>-7676000</v>
      </c>
      <c r="V138">
        <v>-26818000</v>
      </c>
      <c r="W138">
        <v>-26818058</v>
      </c>
      <c r="X138">
        <v>7144130</v>
      </c>
      <c r="Y138">
        <v>761941</v>
      </c>
      <c r="Z138" t="b">
        <f>Table1[[#This Row],[capitalExpendituresTTM]]=Table1[[#This Row],[capex_more_correct]]</f>
        <v>0</v>
      </c>
    </row>
    <row r="139" spans="1:26" hidden="1" x14ac:dyDescent="0.25">
      <c r="A139" t="s">
        <v>190</v>
      </c>
      <c r="B139" t="s">
        <v>39</v>
      </c>
      <c r="C139" t="s">
        <v>1512</v>
      </c>
      <c r="D139" t="s">
        <v>1513</v>
      </c>
      <c r="E139">
        <v>0.02</v>
      </c>
      <c r="F139" t="s">
        <v>1514</v>
      </c>
      <c r="G139">
        <v>41</v>
      </c>
      <c r="H139">
        <v>-83</v>
      </c>
      <c r="I139">
        <v>36</v>
      </c>
      <c r="J139">
        <v>0</v>
      </c>
      <c r="K139">
        <v>0</v>
      </c>
      <c r="L139">
        <v>-75</v>
      </c>
      <c r="N139">
        <v>-5.87</v>
      </c>
      <c r="O139">
        <v>0</v>
      </c>
      <c r="P139">
        <v>0</v>
      </c>
      <c r="Q139">
        <v>-6</v>
      </c>
      <c r="R139">
        <v>-8</v>
      </c>
      <c r="S139">
        <v>611260</v>
      </c>
      <c r="T139">
        <v>29</v>
      </c>
      <c r="U139">
        <v>-198018</v>
      </c>
      <c r="V139">
        <v>0</v>
      </c>
      <c r="W139">
        <v>-66</v>
      </c>
      <c r="X139">
        <v>48733100</v>
      </c>
      <c r="Y139">
        <v>827244</v>
      </c>
      <c r="Z139" t="b">
        <f>Table1[[#This Row],[capitalExpendituresTTM]]=Table1[[#This Row],[capex_more_correct]]</f>
        <v>0</v>
      </c>
    </row>
    <row r="140" spans="1:26" hidden="1" x14ac:dyDescent="0.25">
      <c r="A140" t="s">
        <v>452</v>
      </c>
      <c r="B140" t="s">
        <v>39</v>
      </c>
      <c r="C140" t="s">
        <v>1188</v>
      </c>
      <c r="D140" t="s">
        <v>1189</v>
      </c>
      <c r="E140">
        <v>1</v>
      </c>
      <c r="F140" t="s">
        <v>1190</v>
      </c>
      <c r="G140">
        <v>28</v>
      </c>
      <c r="H140">
        <v>-73</v>
      </c>
      <c r="I140">
        <v>100</v>
      </c>
      <c r="J140">
        <v>0</v>
      </c>
      <c r="K140">
        <v>0</v>
      </c>
      <c r="L140">
        <v>775</v>
      </c>
      <c r="N140">
        <v>22.14</v>
      </c>
      <c r="O140">
        <v>51</v>
      </c>
      <c r="P140">
        <v>1</v>
      </c>
      <c r="Q140">
        <v>-1</v>
      </c>
      <c r="R140">
        <v>0</v>
      </c>
      <c r="S140">
        <v>5380000</v>
      </c>
      <c r="T140">
        <v>7</v>
      </c>
      <c r="U140">
        <v>-70100</v>
      </c>
      <c r="V140">
        <v>-216375</v>
      </c>
      <c r="W140">
        <v>-227865</v>
      </c>
      <c r="X140">
        <v>867781</v>
      </c>
      <c r="Y140">
        <v>867781</v>
      </c>
      <c r="Z140" t="b">
        <f>Table1[[#This Row],[capitalExpendituresTTM]]=Table1[[#This Row],[capex_more_correct]]</f>
        <v>0</v>
      </c>
    </row>
    <row r="141" spans="1:26" hidden="1" x14ac:dyDescent="0.25">
      <c r="B141" t="s">
        <v>26</v>
      </c>
      <c r="C141" t="s">
        <v>822</v>
      </c>
      <c r="D141" t="s">
        <v>823</v>
      </c>
      <c r="E141">
        <v>7.0000000000000007E-2</v>
      </c>
      <c r="F141" t="s">
        <v>824</v>
      </c>
      <c r="G141">
        <v>17</v>
      </c>
      <c r="H141">
        <v>-30</v>
      </c>
      <c r="I141">
        <v>47</v>
      </c>
      <c r="J141">
        <v>0</v>
      </c>
      <c r="K141">
        <v>-1</v>
      </c>
      <c r="N141">
        <v>9.8699999999999992</v>
      </c>
      <c r="O141">
        <v>0</v>
      </c>
      <c r="P141">
        <v>1</v>
      </c>
      <c r="Q141">
        <v>-1</v>
      </c>
      <c r="R141">
        <v>0</v>
      </c>
      <c r="S141">
        <v>3430000</v>
      </c>
      <c r="T141">
        <v>8</v>
      </c>
      <c r="U141">
        <v>-234688</v>
      </c>
      <c r="V141">
        <v>-1007060</v>
      </c>
      <c r="W141">
        <v>-1007060</v>
      </c>
      <c r="X141">
        <v>15949200</v>
      </c>
      <c r="Y141">
        <v>888178</v>
      </c>
      <c r="Z141" t="b">
        <f>Table1[[#This Row],[capitalExpendituresTTM]]=Table1[[#This Row],[capex_more_correct]]</f>
        <v>1</v>
      </c>
    </row>
    <row r="142" spans="1:26" hidden="1" x14ac:dyDescent="0.25">
      <c r="A142" t="s">
        <v>825</v>
      </c>
      <c r="B142" t="s">
        <v>39</v>
      </c>
      <c r="C142" t="s">
        <v>826</v>
      </c>
      <c r="D142" t="s">
        <v>827</v>
      </c>
      <c r="E142">
        <v>0</v>
      </c>
      <c r="F142" t="s">
        <v>828</v>
      </c>
      <c r="G142">
        <v>17</v>
      </c>
      <c r="H142">
        <v>-91</v>
      </c>
      <c r="I142">
        <v>28</v>
      </c>
      <c r="J142">
        <v>0</v>
      </c>
      <c r="K142">
        <v>0</v>
      </c>
      <c r="L142">
        <v>43</v>
      </c>
      <c r="N142">
        <v>-3.92</v>
      </c>
      <c r="O142">
        <v>0</v>
      </c>
      <c r="P142">
        <v>7</v>
      </c>
      <c r="Q142">
        <v>-4</v>
      </c>
      <c r="R142">
        <v>-2</v>
      </c>
      <c r="S142">
        <v>1820000</v>
      </c>
      <c r="T142">
        <v>16</v>
      </c>
      <c r="U142">
        <v>280065</v>
      </c>
      <c r="V142">
        <v>-690627</v>
      </c>
      <c r="W142">
        <v>-690650</v>
      </c>
      <c r="X142">
        <v>331566016</v>
      </c>
      <c r="Y142">
        <v>895228</v>
      </c>
      <c r="Z142" t="b">
        <f>Table1[[#This Row],[capitalExpendituresTTM]]=Table1[[#This Row],[capex_more_correct]]</f>
        <v>0</v>
      </c>
    </row>
    <row r="143" spans="1:26" hidden="1" x14ac:dyDescent="0.25">
      <c r="A143" t="s">
        <v>89</v>
      </c>
      <c r="B143" t="s">
        <v>39</v>
      </c>
      <c r="C143" t="s">
        <v>783</v>
      </c>
      <c r="D143" t="s">
        <v>784</v>
      </c>
      <c r="E143">
        <v>0.08</v>
      </c>
      <c r="F143" t="s">
        <v>785</v>
      </c>
      <c r="G143">
        <v>16</v>
      </c>
      <c r="H143">
        <v>-80</v>
      </c>
      <c r="I143">
        <v>-40</v>
      </c>
      <c r="J143">
        <v>-1</v>
      </c>
      <c r="K143">
        <v>-17</v>
      </c>
      <c r="L143">
        <v>-81</v>
      </c>
      <c r="M143">
        <v>0</v>
      </c>
      <c r="N143">
        <v>30.84</v>
      </c>
      <c r="O143">
        <v>2</v>
      </c>
      <c r="P143">
        <v>0</v>
      </c>
      <c r="Q143">
        <v>29</v>
      </c>
      <c r="R143">
        <v>8</v>
      </c>
      <c r="S143">
        <v>673780</v>
      </c>
      <c r="U143">
        <v>-3024390</v>
      </c>
      <c r="V143">
        <v>0</v>
      </c>
      <c r="W143">
        <v>0</v>
      </c>
      <c r="X143">
        <v>2218420</v>
      </c>
      <c r="Y143">
        <v>897334</v>
      </c>
      <c r="Z143" t="b">
        <f>Table1[[#This Row],[capitalExpendituresTTM]]=Table1[[#This Row],[capex_more_correct]]</f>
        <v>1</v>
      </c>
    </row>
    <row r="144" spans="1:26" hidden="1" x14ac:dyDescent="0.25">
      <c r="A144" t="s">
        <v>371</v>
      </c>
      <c r="B144" t="s">
        <v>39</v>
      </c>
      <c r="C144" t="s">
        <v>931</v>
      </c>
      <c r="D144" t="s">
        <v>932</v>
      </c>
      <c r="E144">
        <v>0.01</v>
      </c>
      <c r="F144" t="s">
        <v>933</v>
      </c>
      <c r="G144">
        <v>20</v>
      </c>
      <c r="H144">
        <v>-97</v>
      </c>
      <c r="I144">
        <v>36</v>
      </c>
      <c r="O144">
        <v>0</v>
      </c>
      <c r="P144">
        <v>7</v>
      </c>
      <c r="S144">
        <v>141270</v>
      </c>
      <c r="U144">
        <v>-62526</v>
      </c>
      <c r="V144">
        <v>0</v>
      </c>
      <c r="W144">
        <v>0</v>
      </c>
      <c r="X144">
        <v>0</v>
      </c>
      <c r="Y144">
        <v>981378</v>
      </c>
      <c r="Z144" t="b">
        <f>Table1[[#This Row],[capitalExpendituresTTM]]=Table1[[#This Row],[capex_more_correct]]</f>
        <v>1</v>
      </c>
    </row>
    <row r="145" spans="1:26" x14ac:dyDescent="0.25">
      <c r="A145" t="s">
        <v>115</v>
      </c>
      <c r="B145" t="s">
        <v>26</v>
      </c>
      <c r="C145" t="s">
        <v>1148</v>
      </c>
      <c r="D145" t="s">
        <v>1149</v>
      </c>
      <c r="E145">
        <v>0.06</v>
      </c>
      <c r="F145" t="s">
        <v>1150</v>
      </c>
      <c r="G145">
        <v>27</v>
      </c>
      <c r="H145">
        <v>-80</v>
      </c>
      <c r="J145">
        <v>0</v>
      </c>
      <c r="K145">
        <v>-2</v>
      </c>
      <c r="N145">
        <v>-0.93</v>
      </c>
      <c r="O145">
        <v>0</v>
      </c>
      <c r="Q145">
        <v>-2</v>
      </c>
      <c r="R145">
        <v>-2</v>
      </c>
      <c r="S145">
        <v>1570000</v>
      </c>
      <c r="T145">
        <v>7</v>
      </c>
      <c r="U145">
        <v>-1657214</v>
      </c>
      <c r="V145">
        <v>-553068</v>
      </c>
      <c r="W145">
        <v>-553068</v>
      </c>
      <c r="X145">
        <v>18452800</v>
      </c>
      <c r="Y145">
        <v>1023000</v>
      </c>
      <c r="Z145" t="b">
        <f>Table1[[#This Row],[capitalExpendituresTTM]]=Table1[[#This Row],[capex_more_correct]]</f>
        <v>1</v>
      </c>
    </row>
    <row r="146" spans="1:26" x14ac:dyDescent="0.25">
      <c r="A146" t="s">
        <v>427</v>
      </c>
      <c r="B146" t="s">
        <v>39</v>
      </c>
      <c r="C146" t="s">
        <v>1023</v>
      </c>
      <c r="D146" t="s">
        <v>1024</v>
      </c>
      <c r="E146">
        <v>0.01</v>
      </c>
      <c r="F146" t="s">
        <v>1025</v>
      </c>
      <c r="G146">
        <v>24</v>
      </c>
      <c r="H146">
        <v>-98</v>
      </c>
      <c r="I146">
        <v>0</v>
      </c>
      <c r="J146">
        <v>0</v>
      </c>
      <c r="K146">
        <v>0</v>
      </c>
      <c r="N146">
        <v>-0.82</v>
      </c>
      <c r="O146">
        <v>0</v>
      </c>
      <c r="Q146">
        <v>-1</v>
      </c>
      <c r="R146">
        <v>-1</v>
      </c>
      <c r="S146">
        <v>787040</v>
      </c>
      <c r="T146">
        <v>55</v>
      </c>
      <c r="U146">
        <v>-360126</v>
      </c>
      <c r="V146">
        <v>0</v>
      </c>
      <c r="W146">
        <v>0</v>
      </c>
      <c r="X146">
        <v>171792992</v>
      </c>
      <c r="Y146">
        <v>1048000</v>
      </c>
      <c r="Z146" t="b">
        <f>Table1[[#This Row],[capitalExpendituresTTM]]=Table1[[#This Row],[capex_more_correct]]</f>
        <v>1</v>
      </c>
    </row>
    <row r="147" spans="1:26" x14ac:dyDescent="0.25">
      <c r="A147" t="s">
        <v>190</v>
      </c>
      <c r="B147" t="s">
        <v>39</v>
      </c>
      <c r="C147" t="s">
        <v>274</v>
      </c>
      <c r="D147" t="s">
        <v>275</v>
      </c>
      <c r="E147">
        <v>0.01</v>
      </c>
      <c r="F147" t="s">
        <v>276</v>
      </c>
      <c r="G147">
        <v>0</v>
      </c>
      <c r="H147">
        <v>-95</v>
      </c>
      <c r="I147">
        <v>48</v>
      </c>
      <c r="J147">
        <v>0</v>
      </c>
      <c r="K147">
        <v>0</v>
      </c>
      <c r="L147">
        <v>0</v>
      </c>
      <c r="N147">
        <v>2.59</v>
      </c>
      <c r="O147">
        <v>0</v>
      </c>
      <c r="P147">
        <v>12</v>
      </c>
      <c r="Q147">
        <v>-1</v>
      </c>
      <c r="R147">
        <v>-1</v>
      </c>
      <c r="S147">
        <v>1430000</v>
      </c>
      <c r="T147">
        <v>87</v>
      </c>
      <c r="U147">
        <v>317829</v>
      </c>
      <c r="V147">
        <v>-6052</v>
      </c>
      <c r="W147">
        <v>-6052</v>
      </c>
      <c r="X147">
        <v>81799296</v>
      </c>
      <c r="Y147">
        <v>1063000</v>
      </c>
      <c r="Z147" t="b">
        <f>Table1[[#This Row],[capitalExpendituresTTM]]=Table1[[#This Row],[capex_more_correct]]</f>
        <v>1</v>
      </c>
    </row>
    <row r="148" spans="1:26" x14ac:dyDescent="0.25">
      <c r="A148" t="s">
        <v>652</v>
      </c>
      <c r="B148" t="s">
        <v>39</v>
      </c>
      <c r="C148" t="s">
        <v>1318</v>
      </c>
      <c r="D148" t="s">
        <v>1319</v>
      </c>
      <c r="E148">
        <v>0.2</v>
      </c>
      <c r="F148" t="s">
        <v>1320</v>
      </c>
      <c r="G148">
        <v>33</v>
      </c>
      <c r="H148">
        <v>-62</v>
      </c>
      <c r="I148">
        <v>26</v>
      </c>
      <c r="J148">
        <v>0</v>
      </c>
      <c r="K148">
        <v>0</v>
      </c>
      <c r="L148">
        <v>-15</v>
      </c>
      <c r="N148">
        <v>4.53</v>
      </c>
      <c r="O148">
        <v>1</v>
      </c>
      <c r="P148">
        <v>10</v>
      </c>
      <c r="Q148">
        <v>4</v>
      </c>
      <c r="R148">
        <v>297</v>
      </c>
      <c r="S148">
        <v>15040</v>
      </c>
      <c r="T148">
        <v>59</v>
      </c>
      <c r="U148">
        <v>576053</v>
      </c>
      <c r="V148">
        <v>-72128</v>
      </c>
      <c r="W148">
        <v>-72175</v>
      </c>
      <c r="X148">
        <v>5765770</v>
      </c>
      <c r="Y148">
        <v>1153000</v>
      </c>
      <c r="Z148" t="b">
        <f>Table1[[#This Row],[capitalExpendituresTTM]]=Table1[[#This Row],[capex_more_correct]]</f>
        <v>0</v>
      </c>
    </row>
    <row r="149" spans="1:26" x14ac:dyDescent="0.25">
      <c r="A149" t="s">
        <v>78</v>
      </c>
      <c r="B149" t="s">
        <v>163</v>
      </c>
      <c r="C149" t="s">
        <v>303</v>
      </c>
      <c r="D149" t="s">
        <v>304</v>
      </c>
      <c r="E149">
        <v>0.01</v>
      </c>
      <c r="F149" t="s">
        <v>305</v>
      </c>
      <c r="G149">
        <v>0</v>
      </c>
      <c r="H149">
        <v>-77</v>
      </c>
      <c r="I149">
        <v>77</v>
      </c>
      <c r="L149">
        <v>-78</v>
      </c>
      <c r="O149">
        <v>0</v>
      </c>
      <c r="P149">
        <v>3</v>
      </c>
      <c r="R149">
        <v>-9</v>
      </c>
      <c r="S149">
        <v>31590</v>
      </c>
      <c r="U149">
        <v>-62117</v>
      </c>
      <c r="V149">
        <v>-4817</v>
      </c>
      <c r="W149">
        <v>-4817</v>
      </c>
      <c r="X149">
        <v>0</v>
      </c>
      <c r="Y149">
        <v>1232000</v>
      </c>
      <c r="Z149" t="b">
        <f>Table1[[#This Row],[capitalExpendituresTTM]]=Table1[[#This Row],[capex_more_correct]]</f>
        <v>1</v>
      </c>
    </row>
    <row r="150" spans="1:26" x14ac:dyDescent="0.25">
      <c r="A150" t="s">
        <v>336</v>
      </c>
      <c r="B150" t="s">
        <v>39</v>
      </c>
      <c r="C150" t="s">
        <v>337</v>
      </c>
      <c r="D150" t="s">
        <v>338</v>
      </c>
      <c r="E150">
        <v>0.02</v>
      </c>
      <c r="F150" t="s">
        <v>339</v>
      </c>
      <c r="G150">
        <v>0</v>
      </c>
      <c r="H150">
        <v>-86</v>
      </c>
      <c r="I150">
        <v>12</v>
      </c>
      <c r="L150">
        <v>-35</v>
      </c>
      <c r="O150">
        <v>-2</v>
      </c>
      <c r="P150">
        <v>714</v>
      </c>
      <c r="R150">
        <v>4</v>
      </c>
      <c r="S150">
        <v>2630000</v>
      </c>
      <c r="U150">
        <v>3187000</v>
      </c>
      <c r="V150">
        <v>-686000</v>
      </c>
      <c r="W150">
        <v>-686000</v>
      </c>
      <c r="X150">
        <v>0</v>
      </c>
      <c r="Y150">
        <v>1239000</v>
      </c>
      <c r="Z150" t="b">
        <f>Table1[[#This Row],[capitalExpendituresTTM]]=Table1[[#This Row],[capex_more_correct]]</f>
        <v>1</v>
      </c>
    </row>
    <row r="151" spans="1:26" x14ac:dyDescent="0.25">
      <c r="B151" t="s">
        <v>26</v>
      </c>
      <c r="C151" t="s">
        <v>559</v>
      </c>
      <c r="D151" t="s">
        <v>560</v>
      </c>
      <c r="E151">
        <v>0.05</v>
      </c>
      <c r="F151" t="s">
        <v>561</v>
      </c>
      <c r="G151">
        <v>8</v>
      </c>
      <c r="H151">
        <v>-54</v>
      </c>
      <c r="I151">
        <v>0</v>
      </c>
      <c r="J151">
        <v>0</v>
      </c>
      <c r="K151">
        <v>0</v>
      </c>
      <c r="N151">
        <v>0.82</v>
      </c>
      <c r="O151">
        <v>0</v>
      </c>
      <c r="Q151">
        <v>0</v>
      </c>
      <c r="T151">
        <v>33</v>
      </c>
      <c r="U151">
        <v>-145022</v>
      </c>
      <c r="V151">
        <v>-160000</v>
      </c>
      <c r="W151">
        <v>-160000</v>
      </c>
      <c r="X151">
        <v>18850700</v>
      </c>
      <c r="Y151">
        <v>1248000</v>
      </c>
      <c r="Z151" t="b">
        <f>Table1[[#This Row],[capitalExpendituresTTM]]=Table1[[#This Row],[capex_more_correct]]</f>
        <v>1</v>
      </c>
    </row>
    <row r="152" spans="1:26" x14ac:dyDescent="0.25">
      <c r="A152" t="s">
        <v>78</v>
      </c>
      <c r="B152" t="s">
        <v>39</v>
      </c>
      <c r="C152" t="s">
        <v>79</v>
      </c>
      <c r="D152" t="s">
        <v>80</v>
      </c>
      <c r="E152">
        <v>0.05</v>
      </c>
      <c r="F152" t="s">
        <v>81</v>
      </c>
      <c r="G152">
        <v>0</v>
      </c>
      <c r="H152">
        <v>-94</v>
      </c>
      <c r="I152">
        <v>23</v>
      </c>
      <c r="J152">
        <v>0</v>
      </c>
      <c r="K152">
        <v>-2</v>
      </c>
      <c r="L152">
        <v>3</v>
      </c>
      <c r="N152">
        <v>1.01</v>
      </c>
      <c r="O152">
        <v>0</v>
      </c>
      <c r="P152">
        <v>0</v>
      </c>
      <c r="Q152">
        <v>0</v>
      </c>
      <c r="R152">
        <v>0</v>
      </c>
      <c r="S152">
        <v>684220</v>
      </c>
      <c r="U152">
        <v>-1508651</v>
      </c>
      <c r="V152">
        <v>0</v>
      </c>
      <c r="W152">
        <v>0</v>
      </c>
      <c r="X152">
        <v>14996600</v>
      </c>
      <c r="Y152">
        <v>1251000</v>
      </c>
      <c r="Z152" t="b">
        <f>Table1[[#This Row],[capitalExpendituresTTM]]=Table1[[#This Row],[capex_more_correct]]</f>
        <v>1</v>
      </c>
    </row>
    <row r="153" spans="1:26" x14ac:dyDescent="0.25">
      <c r="A153" t="s">
        <v>190</v>
      </c>
      <c r="B153" t="s">
        <v>26</v>
      </c>
      <c r="C153" t="s">
        <v>1321</v>
      </c>
      <c r="D153" t="s">
        <v>1322</v>
      </c>
      <c r="E153">
        <v>0.03</v>
      </c>
      <c r="F153" t="s">
        <v>1323</v>
      </c>
      <c r="G153">
        <v>33</v>
      </c>
      <c r="H153">
        <v>-98</v>
      </c>
      <c r="I153">
        <v>0</v>
      </c>
      <c r="J153">
        <v>0</v>
      </c>
      <c r="K153">
        <v>-1</v>
      </c>
      <c r="N153">
        <v>-5.28</v>
      </c>
      <c r="O153">
        <v>0</v>
      </c>
      <c r="Q153">
        <v>-11</v>
      </c>
      <c r="R153">
        <v>-1</v>
      </c>
      <c r="S153">
        <v>10330000</v>
      </c>
      <c r="T153">
        <v>5</v>
      </c>
      <c r="U153">
        <v>-997144</v>
      </c>
      <c r="V153">
        <v>-25256</v>
      </c>
      <c r="W153">
        <v>-25256</v>
      </c>
      <c r="X153">
        <v>50163900</v>
      </c>
      <c r="Y153">
        <v>1400000</v>
      </c>
      <c r="Z153" t="b">
        <f>Table1[[#This Row],[capitalExpendituresTTM]]=Table1[[#This Row],[capex_more_correct]]</f>
        <v>1</v>
      </c>
    </row>
    <row r="154" spans="1:26" x14ac:dyDescent="0.25">
      <c r="A154" t="s">
        <v>25</v>
      </c>
      <c r="B154" t="s">
        <v>39</v>
      </c>
      <c r="C154" t="s">
        <v>1368</v>
      </c>
      <c r="D154" t="s">
        <v>1369</v>
      </c>
      <c r="E154">
        <v>0.03</v>
      </c>
      <c r="F154" t="s">
        <v>1370</v>
      </c>
      <c r="G154">
        <v>34</v>
      </c>
      <c r="H154">
        <v>-88</v>
      </c>
      <c r="I154">
        <v>27</v>
      </c>
      <c r="J154">
        <v>0</v>
      </c>
      <c r="K154">
        <v>0</v>
      </c>
      <c r="L154">
        <v>7</v>
      </c>
      <c r="N154">
        <v>-2.1</v>
      </c>
      <c r="O154">
        <v>0</v>
      </c>
      <c r="P154">
        <v>4</v>
      </c>
      <c r="Q154">
        <v>-2</v>
      </c>
      <c r="R154">
        <v>-1</v>
      </c>
      <c r="S154">
        <v>1320000</v>
      </c>
      <c r="T154">
        <v>11</v>
      </c>
      <c r="U154">
        <v>-71890</v>
      </c>
      <c r="V154">
        <v>-52435</v>
      </c>
      <c r="W154">
        <v>-52421</v>
      </c>
      <c r="X154">
        <v>28881100</v>
      </c>
      <c r="Y154">
        <v>1420000</v>
      </c>
      <c r="Z154" t="b">
        <f>Table1[[#This Row],[capitalExpendituresTTM]]=Table1[[#This Row],[capex_more_correct]]</f>
        <v>0</v>
      </c>
    </row>
    <row r="155" spans="1:26" x14ac:dyDescent="0.25">
      <c r="A155" t="s">
        <v>371</v>
      </c>
      <c r="B155" t="s">
        <v>39</v>
      </c>
      <c r="C155" t="s">
        <v>1083</v>
      </c>
      <c r="D155" t="s">
        <v>1084</v>
      </c>
      <c r="E155">
        <v>0</v>
      </c>
      <c r="F155" t="s">
        <v>1085</v>
      </c>
      <c r="G155">
        <v>25</v>
      </c>
      <c r="H155">
        <v>-88</v>
      </c>
      <c r="I155">
        <v>7</v>
      </c>
      <c r="J155">
        <v>0</v>
      </c>
      <c r="K155">
        <v>-1</v>
      </c>
      <c r="L155">
        <v>-11</v>
      </c>
      <c r="N155">
        <v>12.67</v>
      </c>
      <c r="O155">
        <v>0</v>
      </c>
      <c r="P155">
        <v>80</v>
      </c>
      <c r="Q155">
        <v>14</v>
      </c>
      <c r="R155">
        <v>19</v>
      </c>
      <c r="S155">
        <v>1110000</v>
      </c>
      <c r="T155">
        <v>0</v>
      </c>
      <c r="U155">
        <v>-889278</v>
      </c>
      <c r="V155">
        <v>-1975</v>
      </c>
      <c r="W155">
        <v>-1975</v>
      </c>
      <c r="X155">
        <v>2977349888</v>
      </c>
      <c r="Y155">
        <v>1489000</v>
      </c>
      <c r="Z155" t="b">
        <f>Table1[[#This Row],[capitalExpendituresTTM]]=Table1[[#This Row],[capex_more_correct]]</f>
        <v>1</v>
      </c>
    </row>
    <row r="156" spans="1:26" x14ac:dyDescent="0.25">
      <c r="A156" t="s">
        <v>82</v>
      </c>
      <c r="B156" t="s">
        <v>39</v>
      </c>
      <c r="C156" t="s">
        <v>746</v>
      </c>
      <c r="D156" t="s">
        <v>747</v>
      </c>
      <c r="E156">
        <v>0.05</v>
      </c>
      <c r="F156" t="s">
        <v>748</v>
      </c>
      <c r="G156">
        <v>14</v>
      </c>
      <c r="H156">
        <v>-94</v>
      </c>
      <c r="I156">
        <v>75</v>
      </c>
      <c r="J156">
        <v>0</v>
      </c>
      <c r="K156">
        <v>-1</v>
      </c>
      <c r="L156">
        <v>-22</v>
      </c>
      <c r="N156">
        <v>-1.35</v>
      </c>
      <c r="P156">
        <v>1</v>
      </c>
      <c r="Q156">
        <v>-1</v>
      </c>
      <c r="R156">
        <v>-1</v>
      </c>
      <c r="S156">
        <v>1410000</v>
      </c>
      <c r="T156">
        <v>82</v>
      </c>
      <c r="U156">
        <v>-1664596</v>
      </c>
      <c r="V156">
        <v>0</v>
      </c>
      <c r="W156">
        <v>0</v>
      </c>
      <c r="X156">
        <v>34697300</v>
      </c>
      <c r="Y156">
        <v>1579000</v>
      </c>
      <c r="Z156" t="b">
        <f>Table1[[#This Row],[capitalExpendituresTTM]]=Table1[[#This Row],[capex_more_correct]]</f>
        <v>1</v>
      </c>
    </row>
    <row r="157" spans="1:26" x14ac:dyDescent="0.25">
      <c r="A157" t="s">
        <v>1010</v>
      </c>
      <c r="B157" t="s">
        <v>39</v>
      </c>
      <c r="C157" t="s">
        <v>1572</v>
      </c>
      <c r="D157" t="s">
        <v>1573</v>
      </c>
      <c r="E157">
        <v>0.01</v>
      </c>
      <c r="F157" t="s">
        <v>1574</v>
      </c>
      <c r="G157">
        <v>44</v>
      </c>
      <c r="H157">
        <v>-82</v>
      </c>
      <c r="I157">
        <v>100</v>
      </c>
      <c r="M157">
        <v>2</v>
      </c>
      <c r="O157">
        <v>-1</v>
      </c>
      <c r="P157">
        <v>-15</v>
      </c>
      <c r="R157">
        <v>5</v>
      </c>
      <c r="S157">
        <v>809000</v>
      </c>
      <c r="T157">
        <v>0</v>
      </c>
      <c r="U157">
        <v>1847000</v>
      </c>
      <c r="V157">
        <v>0</v>
      </c>
      <c r="W157">
        <v>0</v>
      </c>
      <c r="X157">
        <v>0</v>
      </c>
      <c r="Y157">
        <v>1645000</v>
      </c>
      <c r="Z157" t="b">
        <f>Table1[[#This Row],[capitalExpendituresTTM]]=Table1[[#This Row],[capex_more_correct]]</f>
        <v>1</v>
      </c>
    </row>
    <row r="158" spans="1:26" x14ac:dyDescent="0.25">
      <c r="A158" t="s">
        <v>57</v>
      </c>
      <c r="B158" t="s">
        <v>39</v>
      </c>
      <c r="C158" t="s">
        <v>1315</v>
      </c>
      <c r="D158" t="s">
        <v>1316</v>
      </c>
      <c r="E158">
        <v>0.04</v>
      </c>
      <c r="F158" t="s">
        <v>1317</v>
      </c>
      <c r="G158">
        <v>33</v>
      </c>
      <c r="H158">
        <v>-88</v>
      </c>
      <c r="I158">
        <v>29</v>
      </c>
      <c r="J158">
        <v>0</v>
      </c>
      <c r="K158">
        <v>-1</v>
      </c>
      <c r="L158">
        <v>-22</v>
      </c>
      <c r="N158">
        <v>-0.93</v>
      </c>
      <c r="O158">
        <v>0</v>
      </c>
      <c r="P158">
        <v>3</v>
      </c>
      <c r="Q158">
        <v>-1</v>
      </c>
      <c r="R158">
        <v>-1</v>
      </c>
      <c r="S158">
        <v>1930000</v>
      </c>
      <c r="T158">
        <v>30</v>
      </c>
      <c r="U158">
        <v>-1273000</v>
      </c>
      <c r="V158">
        <v>-8000</v>
      </c>
      <c r="W158">
        <v>-8000</v>
      </c>
      <c r="X158">
        <v>41203500</v>
      </c>
      <c r="Y158">
        <v>1927000</v>
      </c>
      <c r="Z158" t="b">
        <f>Table1[[#This Row],[capitalExpendituresTTM]]=Table1[[#This Row],[capex_more_correct]]</f>
        <v>1</v>
      </c>
    </row>
    <row r="159" spans="1:26" x14ac:dyDescent="0.25">
      <c r="A159" t="s">
        <v>286</v>
      </c>
      <c r="B159" t="s">
        <v>26</v>
      </c>
      <c r="C159" t="s">
        <v>1117</v>
      </c>
      <c r="D159" t="s">
        <v>1118</v>
      </c>
      <c r="E159">
        <v>0.03</v>
      </c>
      <c r="F159" t="s">
        <v>1119</v>
      </c>
      <c r="G159">
        <v>26</v>
      </c>
      <c r="H159">
        <v>-87</v>
      </c>
      <c r="I159">
        <v>-88</v>
      </c>
      <c r="J159">
        <v>0</v>
      </c>
      <c r="K159">
        <v>0</v>
      </c>
      <c r="L159">
        <v>-83</v>
      </c>
      <c r="N159">
        <v>0.06</v>
      </c>
      <c r="O159">
        <v>0</v>
      </c>
      <c r="P159">
        <v>0</v>
      </c>
      <c r="Q159">
        <v>0</v>
      </c>
      <c r="R159">
        <v>50</v>
      </c>
      <c r="S159">
        <v>4000</v>
      </c>
      <c r="U159">
        <v>0</v>
      </c>
      <c r="V159">
        <v>0</v>
      </c>
      <c r="W159">
        <v>0</v>
      </c>
      <c r="X159">
        <v>88208000</v>
      </c>
      <c r="Y159">
        <v>2205000</v>
      </c>
      <c r="Z159" t="b">
        <f>Table1[[#This Row],[capitalExpendituresTTM]]=Table1[[#This Row],[capex_more_correct]]</f>
        <v>1</v>
      </c>
    </row>
    <row r="160" spans="1:26" x14ac:dyDescent="0.25">
      <c r="A160" t="s">
        <v>186</v>
      </c>
      <c r="B160" t="s">
        <v>39</v>
      </c>
      <c r="C160" t="s">
        <v>1327</v>
      </c>
      <c r="D160" t="s">
        <v>1328</v>
      </c>
      <c r="E160">
        <v>0.16</v>
      </c>
      <c r="F160" t="s">
        <v>1329</v>
      </c>
      <c r="G160">
        <v>33</v>
      </c>
      <c r="H160">
        <v>-76</v>
      </c>
      <c r="I160">
        <v>62</v>
      </c>
      <c r="J160">
        <v>0</v>
      </c>
      <c r="K160">
        <v>0</v>
      </c>
      <c r="L160">
        <v>10</v>
      </c>
      <c r="N160">
        <v>-1.61</v>
      </c>
      <c r="O160">
        <v>0</v>
      </c>
      <c r="P160">
        <v>0</v>
      </c>
      <c r="Q160">
        <v>-2</v>
      </c>
      <c r="R160">
        <v>-2</v>
      </c>
      <c r="S160">
        <v>2390000</v>
      </c>
      <c r="U160">
        <v>-416000</v>
      </c>
      <c r="V160">
        <v>0</v>
      </c>
      <c r="W160">
        <v>0</v>
      </c>
      <c r="X160">
        <v>14282000</v>
      </c>
      <c r="Y160">
        <v>2285000</v>
      </c>
      <c r="Z160" t="b">
        <f>Table1[[#This Row],[capitalExpendituresTTM]]=Table1[[#This Row],[capex_more_correct]]</f>
        <v>1</v>
      </c>
    </row>
    <row r="161" spans="1:26" x14ac:dyDescent="0.25">
      <c r="A161" t="s">
        <v>306</v>
      </c>
      <c r="B161" t="s">
        <v>1677</v>
      </c>
      <c r="C161" t="s">
        <v>1678</v>
      </c>
      <c r="D161" t="s">
        <v>1679</v>
      </c>
      <c r="E161">
        <v>1.05</v>
      </c>
      <c r="F161" t="s">
        <v>1680</v>
      </c>
      <c r="G161">
        <v>48</v>
      </c>
      <c r="H161">
        <v>-77</v>
      </c>
      <c r="I161">
        <v>17</v>
      </c>
      <c r="J161">
        <v>-16</v>
      </c>
      <c r="K161">
        <v>-15</v>
      </c>
      <c r="L161">
        <v>-46</v>
      </c>
      <c r="M161">
        <v>4</v>
      </c>
      <c r="N161">
        <v>75.569999999999993</v>
      </c>
      <c r="P161">
        <v>30</v>
      </c>
      <c r="Q161">
        <v>78</v>
      </c>
      <c r="R161">
        <v>1</v>
      </c>
      <c r="S161">
        <v>212690000</v>
      </c>
      <c r="T161">
        <v>50</v>
      </c>
      <c r="U161">
        <v>-34446566</v>
      </c>
      <c r="V161">
        <v>-12132</v>
      </c>
      <c r="W161">
        <v>-12132</v>
      </c>
      <c r="X161">
        <v>2221090</v>
      </c>
      <c r="Y161">
        <v>2332000</v>
      </c>
      <c r="Z161" t="b">
        <f>Table1[[#This Row],[capitalExpendituresTTM]]=Table1[[#This Row],[capex_more_correct]]</f>
        <v>1</v>
      </c>
    </row>
    <row r="162" spans="1:26" x14ac:dyDescent="0.25">
      <c r="A162" t="s">
        <v>50</v>
      </c>
      <c r="B162" t="s">
        <v>229</v>
      </c>
      <c r="C162" t="s">
        <v>590</v>
      </c>
      <c r="D162" t="s">
        <v>591</v>
      </c>
      <c r="E162">
        <v>2.6</v>
      </c>
      <c r="F162" t="s">
        <v>592</v>
      </c>
      <c r="G162">
        <v>9</v>
      </c>
      <c r="H162">
        <v>-25</v>
      </c>
      <c r="I162">
        <v>73</v>
      </c>
      <c r="J162">
        <v>0</v>
      </c>
      <c r="K162">
        <v>0</v>
      </c>
      <c r="L162">
        <v>28</v>
      </c>
      <c r="N162">
        <v>0.23</v>
      </c>
      <c r="O162">
        <v>1</v>
      </c>
      <c r="P162">
        <v>1</v>
      </c>
      <c r="Q162">
        <v>0</v>
      </c>
      <c r="R162">
        <v>109</v>
      </c>
      <c r="S162">
        <v>4000</v>
      </c>
      <c r="T162">
        <v>66</v>
      </c>
      <c r="U162">
        <v>155000</v>
      </c>
      <c r="V162">
        <v>-15000</v>
      </c>
      <c r="W162">
        <v>-15000</v>
      </c>
      <c r="X162">
        <v>900000</v>
      </c>
      <c r="Y162">
        <v>2340000</v>
      </c>
      <c r="Z162" t="b">
        <f>Table1[[#This Row],[capitalExpendituresTTM]]=Table1[[#This Row],[capex_more_correct]]</f>
        <v>1</v>
      </c>
    </row>
    <row r="163" spans="1:26" x14ac:dyDescent="0.25">
      <c r="A163" t="s">
        <v>43</v>
      </c>
      <c r="B163" t="s">
        <v>39</v>
      </c>
      <c r="C163" t="s">
        <v>438</v>
      </c>
      <c r="D163" t="s">
        <v>439</v>
      </c>
      <c r="E163">
        <v>1.83</v>
      </c>
      <c r="F163" t="s">
        <v>440</v>
      </c>
      <c r="G163">
        <v>1</v>
      </c>
      <c r="H163">
        <v>-47</v>
      </c>
      <c r="I163">
        <v>79</v>
      </c>
      <c r="L163">
        <v>1</v>
      </c>
      <c r="O163">
        <v>1</v>
      </c>
      <c r="P163">
        <v>1</v>
      </c>
      <c r="T163">
        <v>0</v>
      </c>
      <c r="U163">
        <v>1233396</v>
      </c>
      <c r="V163">
        <v>-182847</v>
      </c>
      <c r="W163">
        <v>-182847</v>
      </c>
      <c r="X163">
        <v>0</v>
      </c>
      <c r="Y163">
        <v>2388000</v>
      </c>
      <c r="Z163" t="b">
        <f>Table1[[#This Row],[capitalExpendituresTTM]]=Table1[[#This Row],[capex_more_correct]]</f>
        <v>1</v>
      </c>
    </row>
    <row r="164" spans="1:26" x14ac:dyDescent="0.25">
      <c r="A164" t="s">
        <v>336</v>
      </c>
      <c r="B164" t="s">
        <v>39</v>
      </c>
      <c r="C164" t="s">
        <v>879</v>
      </c>
      <c r="D164" t="s">
        <v>880</v>
      </c>
      <c r="E164">
        <v>0.25</v>
      </c>
      <c r="F164" t="s">
        <v>881</v>
      </c>
      <c r="G164">
        <v>19</v>
      </c>
      <c r="H164">
        <v>-62</v>
      </c>
      <c r="I164">
        <v>16</v>
      </c>
      <c r="J164">
        <v>0</v>
      </c>
      <c r="K164">
        <v>0</v>
      </c>
      <c r="L164">
        <v>-57</v>
      </c>
      <c r="N164">
        <v>1</v>
      </c>
      <c r="O164">
        <v>0</v>
      </c>
      <c r="P164">
        <v>6</v>
      </c>
      <c r="Q164">
        <v>-2</v>
      </c>
      <c r="R164">
        <v>0</v>
      </c>
      <c r="S164">
        <v>20400000</v>
      </c>
      <c r="T164">
        <v>0</v>
      </c>
      <c r="U164">
        <v>682000</v>
      </c>
      <c r="V164">
        <v>-85000</v>
      </c>
      <c r="W164">
        <v>-85000</v>
      </c>
      <c r="X164">
        <v>9157740</v>
      </c>
      <c r="Y164">
        <v>2557000</v>
      </c>
      <c r="Z164" t="b">
        <f>Table1[[#This Row],[capitalExpendituresTTM]]=Table1[[#This Row],[capex_more_correct]]</f>
        <v>1</v>
      </c>
    </row>
    <row r="165" spans="1:26" x14ac:dyDescent="0.25">
      <c r="A165" t="s">
        <v>82</v>
      </c>
      <c r="B165" t="s">
        <v>39</v>
      </c>
      <c r="C165" t="s">
        <v>1253</v>
      </c>
      <c r="D165" t="s">
        <v>1254</v>
      </c>
      <c r="E165">
        <v>0.03</v>
      </c>
      <c r="F165" t="s">
        <v>1255</v>
      </c>
      <c r="G165">
        <v>30</v>
      </c>
      <c r="H165">
        <v>-87</v>
      </c>
      <c r="I165">
        <v>67</v>
      </c>
      <c r="J165">
        <v>0</v>
      </c>
      <c r="K165">
        <v>-2</v>
      </c>
      <c r="L165">
        <v>-30</v>
      </c>
      <c r="M165">
        <v>2</v>
      </c>
      <c r="N165">
        <v>-17.57</v>
      </c>
      <c r="O165">
        <v>0</v>
      </c>
      <c r="P165">
        <v>2</v>
      </c>
      <c r="Q165">
        <v>-18</v>
      </c>
      <c r="R165">
        <v>-2</v>
      </c>
      <c r="S165">
        <v>5920000</v>
      </c>
      <c r="T165">
        <v>0</v>
      </c>
      <c r="U165">
        <v>-1237250</v>
      </c>
      <c r="V165">
        <v>0</v>
      </c>
      <c r="W165">
        <v>0</v>
      </c>
      <c r="X165">
        <v>30376600</v>
      </c>
      <c r="Y165">
        <v>2559000</v>
      </c>
      <c r="Z165" t="b">
        <f>Table1[[#This Row],[capitalExpendituresTTM]]=Table1[[#This Row],[capex_more_correct]]</f>
        <v>1</v>
      </c>
    </row>
    <row r="166" spans="1:26" x14ac:dyDescent="0.25">
      <c r="A166" t="s">
        <v>57</v>
      </c>
      <c r="B166" t="s">
        <v>39</v>
      </c>
      <c r="C166" t="s">
        <v>375</v>
      </c>
      <c r="D166" t="s">
        <v>376</v>
      </c>
      <c r="E166">
        <v>0</v>
      </c>
      <c r="F166" t="s">
        <v>377</v>
      </c>
      <c r="G166">
        <v>0</v>
      </c>
      <c r="H166">
        <v>-99</v>
      </c>
      <c r="I166">
        <v>-6</v>
      </c>
      <c r="J166">
        <v>0</v>
      </c>
      <c r="K166">
        <v>-2</v>
      </c>
      <c r="L166">
        <v>191</v>
      </c>
      <c r="N166">
        <v>4.95</v>
      </c>
      <c r="P166">
        <v>0</v>
      </c>
      <c r="Q166">
        <v>5</v>
      </c>
      <c r="R166">
        <v>19</v>
      </c>
      <c r="S166">
        <v>660980</v>
      </c>
      <c r="T166">
        <v>10</v>
      </c>
      <c r="U166">
        <v>-4623090</v>
      </c>
      <c r="V166">
        <v>-15720</v>
      </c>
      <c r="W166">
        <v>-15720</v>
      </c>
      <c r="X166">
        <v>1042590016</v>
      </c>
      <c r="Y166">
        <v>2606000</v>
      </c>
      <c r="Z166" t="b">
        <f>Table1[[#This Row],[capitalExpendituresTTM]]=Table1[[#This Row],[capex_more_correct]]</f>
        <v>1</v>
      </c>
    </row>
    <row r="167" spans="1:26" x14ac:dyDescent="0.25">
      <c r="A167" t="s">
        <v>104</v>
      </c>
      <c r="B167" t="s">
        <v>39</v>
      </c>
      <c r="C167" t="s">
        <v>1061</v>
      </c>
      <c r="D167" t="s">
        <v>1062</v>
      </c>
      <c r="E167">
        <v>0.55000000000000004</v>
      </c>
      <c r="F167" t="s">
        <v>1063</v>
      </c>
      <c r="G167">
        <v>25</v>
      </c>
      <c r="H167">
        <v>-77</v>
      </c>
      <c r="I167">
        <v>71</v>
      </c>
      <c r="J167">
        <v>0</v>
      </c>
      <c r="K167">
        <v>0</v>
      </c>
      <c r="L167">
        <v>-4</v>
      </c>
      <c r="N167">
        <v>0.67</v>
      </c>
      <c r="O167">
        <v>0</v>
      </c>
      <c r="P167">
        <v>2</v>
      </c>
      <c r="Q167">
        <v>0</v>
      </c>
      <c r="R167">
        <v>0</v>
      </c>
      <c r="S167">
        <v>2690000</v>
      </c>
      <c r="U167">
        <v>224454</v>
      </c>
      <c r="V167">
        <v>-53092</v>
      </c>
      <c r="W167">
        <v>-53092</v>
      </c>
      <c r="X167">
        <v>4772320</v>
      </c>
      <c r="Y167">
        <v>2625000</v>
      </c>
      <c r="Z167" t="b">
        <f>Table1[[#This Row],[capitalExpendituresTTM]]=Table1[[#This Row],[capex_more_correct]]</f>
        <v>1</v>
      </c>
    </row>
    <row r="168" spans="1:26" x14ac:dyDescent="0.25">
      <c r="B168" t="s">
        <v>26</v>
      </c>
      <c r="C168" t="s">
        <v>755</v>
      </c>
      <c r="D168" t="s">
        <v>756</v>
      </c>
      <c r="E168">
        <v>0.05</v>
      </c>
      <c r="F168" t="s">
        <v>757</v>
      </c>
      <c r="G168">
        <v>15</v>
      </c>
      <c r="H168">
        <v>-34</v>
      </c>
      <c r="I168">
        <v>0</v>
      </c>
      <c r="J168">
        <v>0</v>
      </c>
      <c r="K168">
        <v>0</v>
      </c>
      <c r="N168">
        <v>1.1399999999999999</v>
      </c>
      <c r="O168">
        <v>0</v>
      </c>
      <c r="Q168">
        <v>1</v>
      </c>
      <c r="R168">
        <v>10</v>
      </c>
      <c r="S168">
        <v>152830</v>
      </c>
      <c r="T168">
        <v>7</v>
      </c>
      <c r="U168">
        <v>-348894</v>
      </c>
      <c r="V168">
        <v>-336626</v>
      </c>
      <c r="W168">
        <v>-336626</v>
      </c>
      <c r="X168">
        <v>45796900</v>
      </c>
      <c r="Y168">
        <v>2642000</v>
      </c>
      <c r="Z168" t="b">
        <f>Table1[[#This Row],[capitalExpendituresTTM]]=Table1[[#This Row],[capex_more_correct]]</f>
        <v>1</v>
      </c>
    </row>
    <row r="169" spans="1:26" x14ac:dyDescent="0.25">
      <c r="A169" t="s">
        <v>115</v>
      </c>
      <c r="B169" t="s">
        <v>229</v>
      </c>
      <c r="C169" t="s">
        <v>313</v>
      </c>
      <c r="D169" t="s">
        <v>1059</v>
      </c>
      <c r="E169">
        <v>0.24</v>
      </c>
      <c r="F169" t="s">
        <v>1060</v>
      </c>
      <c r="G169">
        <v>25</v>
      </c>
      <c r="H169">
        <v>-85</v>
      </c>
      <c r="I169">
        <v>0</v>
      </c>
      <c r="J169">
        <v>0</v>
      </c>
      <c r="K169">
        <v>0</v>
      </c>
      <c r="N169">
        <v>-0.82</v>
      </c>
      <c r="O169">
        <v>0</v>
      </c>
      <c r="Q169">
        <v>-1</v>
      </c>
      <c r="R169">
        <v>-1</v>
      </c>
      <c r="S169">
        <v>1800000</v>
      </c>
      <c r="U169">
        <v>-1114052</v>
      </c>
      <c r="V169">
        <v>0</v>
      </c>
      <c r="W169">
        <v>0</v>
      </c>
      <c r="X169">
        <v>11458200</v>
      </c>
      <c r="Y169">
        <v>2739000</v>
      </c>
      <c r="Z169" t="b">
        <f>Table1[[#This Row],[capitalExpendituresTTM]]=Table1[[#This Row],[capex_more_correct]]</f>
        <v>1</v>
      </c>
    </row>
    <row r="170" spans="1:26" x14ac:dyDescent="0.25">
      <c r="B170" t="s">
        <v>26</v>
      </c>
      <c r="C170" t="s">
        <v>1050</v>
      </c>
      <c r="D170" t="s">
        <v>1051</v>
      </c>
      <c r="E170">
        <v>0.05</v>
      </c>
      <c r="F170" t="s">
        <v>1052</v>
      </c>
      <c r="G170">
        <v>25</v>
      </c>
      <c r="H170">
        <v>-58</v>
      </c>
      <c r="I170">
        <v>100</v>
      </c>
      <c r="J170">
        <v>0</v>
      </c>
      <c r="K170">
        <v>0</v>
      </c>
      <c r="N170">
        <v>4.7699999999999996</v>
      </c>
      <c r="O170">
        <v>0</v>
      </c>
      <c r="P170">
        <v>2</v>
      </c>
      <c r="Q170">
        <v>3</v>
      </c>
      <c r="R170">
        <v>1</v>
      </c>
      <c r="S170">
        <v>6350000</v>
      </c>
      <c r="T170">
        <v>12</v>
      </c>
      <c r="U170">
        <v>-407000</v>
      </c>
      <c r="V170">
        <v>0</v>
      </c>
      <c r="W170">
        <v>0</v>
      </c>
      <c r="X170">
        <v>60378100</v>
      </c>
      <c r="Y170">
        <v>2756000</v>
      </c>
      <c r="Z170" t="b">
        <f>Table1[[#This Row],[capitalExpendituresTTM]]=Table1[[#This Row],[capex_more_correct]]</f>
        <v>1</v>
      </c>
    </row>
    <row r="171" spans="1:26" x14ac:dyDescent="0.25">
      <c r="A171" t="s">
        <v>78</v>
      </c>
      <c r="B171" t="s">
        <v>39</v>
      </c>
      <c r="C171" t="s">
        <v>1600</v>
      </c>
      <c r="D171" t="s">
        <v>1601</v>
      </c>
      <c r="E171">
        <v>2.75</v>
      </c>
      <c r="F171" t="s">
        <v>1602</v>
      </c>
      <c r="G171">
        <v>45</v>
      </c>
      <c r="H171">
        <v>-38</v>
      </c>
      <c r="I171">
        <v>73</v>
      </c>
      <c r="J171">
        <v>1</v>
      </c>
      <c r="K171">
        <v>0</v>
      </c>
      <c r="L171">
        <v>13</v>
      </c>
      <c r="N171">
        <v>1.26</v>
      </c>
      <c r="O171">
        <v>1</v>
      </c>
      <c r="P171">
        <v>0</v>
      </c>
      <c r="Q171">
        <v>1</v>
      </c>
      <c r="R171">
        <v>7</v>
      </c>
      <c r="S171">
        <v>300000</v>
      </c>
      <c r="U171">
        <v>573640</v>
      </c>
      <c r="V171">
        <v>-14370</v>
      </c>
      <c r="W171">
        <v>-14370</v>
      </c>
      <c r="X171">
        <v>1018000</v>
      </c>
      <c r="Y171">
        <v>2800000</v>
      </c>
      <c r="Z171" t="b">
        <f>Table1[[#This Row],[capitalExpendituresTTM]]=Table1[[#This Row],[capex_more_correct]]</f>
        <v>1</v>
      </c>
    </row>
    <row r="172" spans="1:26" x14ac:dyDescent="0.25">
      <c r="A172" t="s">
        <v>552</v>
      </c>
      <c r="B172" t="s">
        <v>39</v>
      </c>
      <c r="C172" t="s">
        <v>1070</v>
      </c>
      <c r="D172" t="s">
        <v>1071</v>
      </c>
      <c r="E172">
        <v>0.02</v>
      </c>
      <c r="F172" t="s">
        <v>1072</v>
      </c>
      <c r="G172">
        <v>25</v>
      </c>
      <c r="H172">
        <v>-91</v>
      </c>
      <c r="I172">
        <v>55</v>
      </c>
      <c r="J172">
        <v>0</v>
      </c>
      <c r="K172">
        <v>-1</v>
      </c>
      <c r="L172">
        <v>14</v>
      </c>
      <c r="N172">
        <v>-8.0399999999999991</v>
      </c>
      <c r="O172">
        <v>0</v>
      </c>
      <c r="P172">
        <v>0</v>
      </c>
      <c r="Q172">
        <v>-8</v>
      </c>
      <c r="R172">
        <v>-2</v>
      </c>
      <c r="S172">
        <v>10830000</v>
      </c>
      <c r="T172">
        <v>41</v>
      </c>
      <c r="U172">
        <v>-2276280</v>
      </c>
      <c r="V172">
        <v>-15201</v>
      </c>
      <c r="W172">
        <v>-15168</v>
      </c>
      <c r="X172">
        <v>117517000</v>
      </c>
      <c r="Y172">
        <v>2938000</v>
      </c>
      <c r="Z172" t="b">
        <f>Table1[[#This Row],[capitalExpendituresTTM]]=Table1[[#This Row],[capex_more_correct]]</f>
        <v>0</v>
      </c>
    </row>
    <row r="173" spans="1:26" x14ac:dyDescent="0.25">
      <c r="A173" t="s">
        <v>190</v>
      </c>
      <c r="B173" t="s">
        <v>39</v>
      </c>
      <c r="C173" t="s">
        <v>925</v>
      </c>
      <c r="D173" t="s">
        <v>926</v>
      </c>
      <c r="E173">
        <v>0.01</v>
      </c>
      <c r="F173" t="s">
        <v>927</v>
      </c>
      <c r="G173">
        <v>20</v>
      </c>
      <c r="H173">
        <v>-88</v>
      </c>
      <c r="I173">
        <v>64</v>
      </c>
      <c r="J173">
        <v>0</v>
      </c>
      <c r="K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500530</v>
      </c>
      <c r="T173">
        <v>69</v>
      </c>
      <c r="U173">
        <v>-673136</v>
      </c>
      <c r="V173">
        <v>-8235</v>
      </c>
      <c r="W173">
        <v>-8235</v>
      </c>
      <c r="X173">
        <v>246890000</v>
      </c>
      <c r="Y173">
        <v>2963000</v>
      </c>
      <c r="Z173" t="b">
        <f>Table1[[#This Row],[capitalExpendituresTTM]]=Table1[[#This Row],[capex_more_correct]]</f>
        <v>1</v>
      </c>
    </row>
    <row r="174" spans="1:26" x14ac:dyDescent="0.25">
      <c r="A174" t="s">
        <v>420</v>
      </c>
      <c r="B174" t="s">
        <v>39</v>
      </c>
      <c r="C174" t="s">
        <v>421</v>
      </c>
      <c r="D174" t="s">
        <v>422</v>
      </c>
      <c r="E174">
        <v>0.3</v>
      </c>
      <c r="F174" t="s">
        <v>423</v>
      </c>
      <c r="G174">
        <v>0</v>
      </c>
      <c r="H174">
        <v>-80</v>
      </c>
      <c r="I174">
        <v>45</v>
      </c>
      <c r="L174">
        <v>-38</v>
      </c>
      <c r="P174">
        <v>1</v>
      </c>
      <c r="U174">
        <v>-103963</v>
      </c>
      <c r="V174">
        <v>-5428</v>
      </c>
      <c r="W174">
        <v>-5428</v>
      </c>
      <c r="X174">
        <v>0</v>
      </c>
      <c r="Y174">
        <v>2970000</v>
      </c>
      <c r="Z174" t="b">
        <f>Table1[[#This Row],[capitalExpendituresTTM]]=Table1[[#This Row],[capex_more_correct]]</f>
        <v>1</v>
      </c>
    </row>
    <row r="175" spans="1:26" x14ac:dyDescent="0.25">
      <c r="A175" t="s">
        <v>286</v>
      </c>
      <c r="B175" t="s">
        <v>39</v>
      </c>
      <c r="C175" t="s">
        <v>290</v>
      </c>
      <c r="D175" t="s">
        <v>291</v>
      </c>
      <c r="E175">
        <v>0</v>
      </c>
      <c r="F175" t="s">
        <v>292</v>
      </c>
      <c r="G175">
        <v>0</v>
      </c>
      <c r="H175">
        <v>-94</v>
      </c>
      <c r="I175">
        <v>54</v>
      </c>
      <c r="J175">
        <v>0</v>
      </c>
      <c r="K175">
        <v>-1</v>
      </c>
      <c r="L175">
        <v>37031</v>
      </c>
      <c r="N175">
        <v>0.55000000000000004</v>
      </c>
      <c r="O175">
        <v>0</v>
      </c>
      <c r="P175">
        <v>0</v>
      </c>
      <c r="Q175">
        <v>0</v>
      </c>
      <c r="R175">
        <v>1</v>
      </c>
      <c r="S175">
        <v>630420</v>
      </c>
      <c r="T175">
        <v>0</v>
      </c>
      <c r="U175">
        <v>-2011964</v>
      </c>
      <c r="V175">
        <v>160181</v>
      </c>
      <c r="W175">
        <v>160181</v>
      </c>
      <c r="X175">
        <v>29901000704</v>
      </c>
      <c r="Y175">
        <v>2990000</v>
      </c>
      <c r="Z175" t="b">
        <f>Table1[[#This Row],[capitalExpendituresTTM]]=Table1[[#This Row],[capex_more_correct]]</f>
        <v>1</v>
      </c>
    </row>
    <row r="176" spans="1:26" x14ac:dyDescent="0.25">
      <c r="B176" t="s">
        <v>26</v>
      </c>
      <c r="C176" t="s">
        <v>1160</v>
      </c>
      <c r="D176" t="s">
        <v>1161</v>
      </c>
      <c r="E176">
        <v>7.0000000000000007E-2</v>
      </c>
      <c r="F176" t="s">
        <v>1162</v>
      </c>
      <c r="G176">
        <v>27</v>
      </c>
      <c r="H176">
        <v>-37</v>
      </c>
      <c r="J176">
        <v>0</v>
      </c>
      <c r="K176">
        <v>0</v>
      </c>
      <c r="N176">
        <v>1.4</v>
      </c>
      <c r="O176">
        <v>0</v>
      </c>
      <c r="Q176">
        <v>0</v>
      </c>
      <c r="T176">
        <v>1</v>
      </c>
      <c r="U176">
        <v>-802725</v>
      </c>
      <c r="V176">
        <v>-162400</v>
      </c>
      <c r="W176">
        <v>-162400</v>
      </c>
      <c r="X176">
        <v>25972300</v>
      </c>
      <c r="Y176">
        <v>3047000</v>
      </c>
      <c r="Z176" t="b">
        <f>Table1[[#This Row],[capitalExpendituresTTM]]=Table1[[#This Row],[capex_more_correct]]</f>
        <v>1</v>
      </c>
    </row>
    <row r="177" spans="1:26" x14ac:dyDescent="0.25">
      <c r="A177" t="s">
        <v>162</v>
      </c>
      <c r="B177" t="s">
        <v>39</v>
      </c>
      <c r="C177" t="s">
        <v>1358</v>
      </c>
      <c r="D177" t="s">
        <v>1359</v>
      </c>
      <c r="E177">
        <v>1.75</v>
      </c>
      <c r="F177" t="s">
        <v>1360</v>
      </c>
      <c r="G177">
        <v>34</v>
      </c>
      <c r="H177">
        <v>-15</v>
      </c>
      <c r="I177">
        <v>77</v>
      </c>
      <c r="J177">
        <v>0</v>
      </c>
      <c r="K177">
        <v>0</v>
      </c>
      <c r="L177">
        <v>-26</v>
      </c>
      <c r="N177">
        <v>0.55000000000000004</v>
      </c>
      <c r="O177">
        <v>1</v>
      </c>
      <c r="P177">
        <v>0</v>
      </c>
      <c r="Q177">
        <v>1</v>
      </c>
      <c r="U177">
        <v>139570</v>
      </c>
      <c r="V177">
        <v>-6668</v>
      </c>
      <c r="W177">
        <v>-6668</v>
      </c>
      <c r="X177">
        <v>1747920</v>
      </c>
      <c r="Y177">
        <v>3059000</v>
      </c>
      <c r="Z177" t="b">
        <f>Table1[[#This Row],[capitalExpendituresTTM]]=Table1[[#This Row],[capex_more_correct]]</f>
        <v>1</v>
      </c>
    </row>
    <row r="178" spans="1:26" x14ac:dyDescent="0.25">
      <c r="A178" t="s">
        <v>336</v>
      </c>
      <c r="B178" t="s">
        <v>39</v>
      </c>
      <c r="C178" t="s">
        <v>882</v>
      </c>
      <c r="D178" t="s">
        <v>883</v>
      </c>
      <c r="E178">
        <v>0.03</v>
      </c>
      <c r="F178" t="s">
        <v>884</v>
      </c>
      <c r="G178">
        <v>19</v>
      </c>
      <c r="H178">
        <v>-69</v>
      </c>
      <c r="I178">
        <v>25</v>
      </c>
      <c r="L178">
        <v>-8</v>
      </c>
      <c r="O178">
        <v>0</v>
      </c>
      <c r="P178">
        <v>30</v>
      </c>
      <c r="R178">
        <v>0</v>
      </c>
      <c r="S178">
        <v>2920000</v>
      </c>
      <c r="T178">
        <v>0</v>
      </c>
      <c r="U178">
        <v>-672612</v>
      </c>
      <c r="V178">
        <v>-197909</v>
      </c>
      <c r="W178">
        <v>-197895</v>
      </c>
      <c r="X178">
        <v>0</v>
      </c>
      <c r="Y178">
        <v>3064000</v>
      </c>
      <c r="Z178" t="b">
        <f>Table1[[#This Row],[capitalExpendituresTTM]]=Table1[[#This Row],[capex_more_correct]]</f>
        <v>0</v>
      </c>
    </row>
    <row r="179" spans="1:26" x14ac:dyDescent="0.25">
      <c r="B179" t="s">
        <v>26</v>
      </c>
      <c r="C179" t="s">
        <v>749</v>
      </c>
      <c r="D179" t="s">
        <v>750</v>
      </c>
      <c r="E179">
        <v>0.06</v>
      </c>
      <c r="F179" t="s">
        <v>751</v>
      </c>
      <c r="G179">
        <v>14</v>
      </c>
      <c r="H179">
        <v>-48</v>
      </c>
      <c r="I179">
        <v>0</v>
      </c>
      <c r="J179">
        <v>0</v>
      </c>
      <c r="K179">
        <v>0</v>
      </c>
      <c r="N179">
        <v>0.67</v>
      </c>
      <c r="O179">
        <v>0</v>
      </c>
      <c r="Q179">
        <v>-1</v>
      </c>
      <c r="T179">
        <v>8</v>
      </c>
      <c r="U179">
        <v>17620</v>
      </c>
      <c r="V179">
        <v>-18624</v>
      </c>
      <c r="W179">
        <v>-18624</v>
      </c>
      <c r="X179">
        <v>52243300</v>
      </c>
      <c r="Y179">
        <v>3098000</v>
      </c>
      <c r="Z179" t="b">
        <f>Table1[[#This Row],[capitalExpendituresTTM]]=Table1[[#This Row],[capex_more_correct]]</f>
        <v>1</v>
      </c>
    </row>
    <row r="180" spans="1:26" x14ac:dyDescent="0.25">
      <c r="A180" t="s">
        <v>115</v>
      </c>
      <c r="B180" t="s">
        <v>229</v>
      </c>
      <c r="C180" t="s">
        <v>313</v>
      </c>
      <c r="D180" t="s">
        <v>314</v>
      </c>
      <c r="E180">
        <v>0.27</v>
      </c>
      <c r="F180" t="s">
        <v>315</v>
      </c>
      <c r="G180">
        <v>0</v>
      </c>
      <c r="H180">
        <v>-59</v>
      </c>
      <c r="I180">
        <v>0</v>
      </c>
      <c r="J180">
        <v>0</v>
      </c>
      <c r="K180">
        <v>0</v>
      </c>
      <c r="N180">
        <v>-0.72</v>
      </c>
      <c r="Q180">
        <v>-1</v>
      </c>
      <c r="R180">
        <v>-1</v>
      </c>
      <c r="S180">
        <v>1800000</v>
      </c>
      <c r="U180">
        <v>-1114052</v>
      </c>
      <c r="V180">
        <v>0</v>
      </c>
      <c r="W180">
        <v>0</v>
      </c>
      <c r="X180">
        <v>11458200</v>
      </c>
      <c r="Y180">
        <v>3117000</v>
      </c>
      <c r="Z180" t="b">
        <f>Table1[[#This Row],[capitalExpendituresTTM]]=Table1[[#This Row],[capex_more_correct]]</f>
        <v>1</v>
      </c>
    </row>
    <row r="181" spans="1:26" x14ac:dyDescent="0.25">
      <c r="A181" t="s">
        <v>111</v>
      </c>
      <c r="B181" t="s">
        <v>39</v>
      </c>
      <c r="C181" t="s">
        <v>405</v>
      </c>
      <c r="D181" t="s">
        <v>406</v>
      </c>
      <c r="E181">
        <v>0.1</v>
      </c>
      <c r="F181" t="s">
        <v>407</v>
      </c>
      <c r="G181">
        <v>0</v>
      </c>
      <c r="H181">
        <v>-97</v>
      </c>
      <c r="I181">
        <v>0</v>
      </c>
      <c r="J181">
        <v>0</v>
      </c>
      <c r="K181">
        <v>0</v>
      </c>
      <c r="N181">
        <v>0</v>
      </c>
      <c r="O181">
        <v>0</v>
      </c>
      <c r="Q181">
        <v>0</v>
      </c>
      <c r="T181">
        <v>91</v>
      </c>
      <c r="U181">
        <v>-257</v>
      </c>
      <c r="V181">
        <v>0</v>
      </c>
      <c r="W181">
        <v>0</v>
      </c>
      <c r="X181">
        <v>31195000</v>
      </c>
      <c r="Y181">
        <v>3151000</v>
      </c>
      <c r="Z181" t="b">
        <f>Table1[[#This Row],[capitalExpendituresTTM]]=Table1[[#This Row],[capex_more_correct]]</f>
        <v>1</v>
      </c>
    </row>
    <row r="182" spans="1:26" x14ac:dyDescent="0.25">
      <c r="A182" t="s">
        <v>43</v>
      </c>
      <c r="B182" t="s">
        <v>39</v>
      </c>
      <c r="C182" t="s">
        <v>1014</v>
      </c>
      <c r="D182" t="s">
        <v>1015</v>
      </c>
      <c r="E182">
        <v>0.23</v>
      </c>
      <c r="F182" t="s">
        <v>1016</v>
      </c>
      <c r="G182">
        <v>24</v>
      </c>
      <c r="H182">
        <v>-33</v>
      </c>
      <c r="I182">
        <v>73</v>
      </c>
      <c r="L182">
        <v>-14</v>
      </c>
      <c r="O182">
        <v>0</v>
      </c>
      <c r="P182">
        <v>1</v>
      </c>
      <c r="R182">
        <v>-1</v>
      </c>
      <c r="S182">
        <v>795000</v>
      </c>
      <c r="T182">
        <v>0</v>
      </c>
      <c r="U182">
        <v>448000</v>
      </c>
      <c r="V182">
        <v>-49000</v>
      </c>
      <c r="W182">
        <v>-49000</v>
      </c>
      <c r="X182">
        <v>0</v>
      </c>
      <c r="Y182">
        <v>3233000</v>
      </c>
      <c r="Z182" t="b">
        <f>Table1[[#This Row],[capitalExpendituresTTM]]=Table1[[#This Row],[capex_more_correct]]</f>
        <v>1</v>
      </c>
    </row>
    <row r="183" spans="1:26" x14ac:dyDescent="0.25">
      <c r="B183" t="s">
        <v>26</v>
      </c>
      <c r="C183" t="s">
        <v>139</v>
      </c>
      <c r="D183" t="s">
        <v>140</v>
      </c>
      <c r="E183">
        <v>0.05</v>
      </c>
      <c r="F183" t="s">
        <v>141</v>
      </c>
      <c r="G183">
        <v>0</v>
      </c>
      <c r="H183">
        <v>-50</v>
      </c>
      <c r="I183">
        <v>33</v>
      </c>
      <c r="J183">
        <v>0</v>
      </c>
      <c r="K183">
        <v>0</v>
      </c>
      <c r="L183">
        <v>-4</v>
      </c>
      <c r="N183">
        <v>1.68</v>
      </c>
      <c r="O183">
        <v>0</v>
      </c>
      <c r="P183">
        <v>0</v>
      </c>
      <c r="Q183">
        <v>1</v>
      </c>
      <c r="T183">
        <v>22</v>
      </c>
      <c r="U183">
        <v>-55762</v>
      </c>
      <c r="V183">
        <v>0</v>
      </c>
      <c r="W183">
        <v>0</v>
      </c>
      <c r="X183">
        <v>56033600</v>
      </c>
      <c r="Y183">
        <v>3332000</v>
      </c>
      <c r="Z183" t="b">
        <f>Table1[[#This Row],[capitalExpendituresTTM]]=Table1[[#This Row],[capex_more_correct]]</f>
        <v>1</v>
      </c>
    </row>
    <row r="184" spans="1:26" x14ac:dyDescent="0.25">
      <c r="A184" t="s">
        <v>43</v>
      </c>
      <c r="B184" t="s">
        <v>39</v>
      </c>
      <c r="C184" t="s">
        <v>1478</v>
      </c>
      <c r="D184" t="s">
        <v>1479</v>
      </c>
      <c r="E184">
        <v>0.01</v>
      </c>
      <c r="F184" t="s">
        <v>1480</v>
      </c>
      <c r="G184">
        <v>39</v>
      </c>
      <c r="H184">
        <v>-69</v>
      </c>
      <c r="I184">
        <v>0</v>
      </c>
      <c r="J184">
        <v>0</v>
      </c>
      <c r="K184">
        <v>0</v>
      </c>
      <c r="N184">
        <v>-0.08</v>
      </c>
      <c r="O184">
        <v>0</v>
      </c>
      <c r="Q184">
        <v>0</v>
      </c>
      <c r="R184">
        <v>-10</v>
      </c>
      <c r="S184">
        <v>28010</v>
      </c>
      <c r="T184">
        <v>44</v>
      </c>
      <c r="U184">
        <v>-16069</v>
      </c>
      <c r="V184">
        <v>0</v>
      </c>
      <c r="W184">
        <v>0</v>
      </c>
      <c r="X184">
        <v>280387008</v>
      </c>
      <c r="Y184">
        <v>3499000</v>
      </c>
      <c r="Z184" t="b">
        <f>Table1[[#This Row],[capitalExpendituresTTM]]=Table1[[#This Row],[capex_more_correct]]</f>
        <v>1</v>
      </c>
    </row>
    <row r="185" spans="1:26" x14ac:dyDescent="0.25">
      <c r="B185" t="s">
        <v>26</v>
      </c>
      <c r="C185" t="s">
        <v>174</v>
      </c>
      <c r="D185" t="s">
        <v>175</v>
      </c>
      <c r="E185">
        <v>0.04</v>
      </c>
      <c r="F185" t="s">
        <v>176</v>
      </c>
      <c r="G185">
        <v>0</v>
      </c>
      <c r="H185">
        <v>-60</v>
      </c>
      <c r="I185">
        <v>-4667</v>
      </c>
      <c r="J185">
        <v>-1</v>
      </c>
      <c r="K185">
        <v>-24</v>
      </c>
      <c r="L185">
        <v>-84</v>
      </c>
      <c r="N185">
        <v>23.32</v>
      </c>
      <c r="O185">
        <v>0</v>
      </c>
      <c r="P185">
        <v>0</v>
      </c>
      <c r="Q185">
        <v>27</v>
      </c>
      <c r="R185">
        <v>6</v>
      </c>
      <c r="S185">
        <v>5620000</v>
      </c>
      <c r="T185">
        <v>33</v>
      </c>
      <c r="U185">
        <v>-13696064</v>
      </c>
      <c r="V185">
        <v>-17179587</v>
      </c>
      <c r="W185">
        <v>-17179587</v>
      </c>
      <c r="X185">
        <v>32413700</v>
      </c>
      <c r="Y185">
        <v>3514000</v>
      </c>
      <c r="Z185" t="b">
        <f>Table1[[#This Row],[capitalExpendituresTTM]]=Table1[[#This Row],[capex_more_correct]]</f>
        <v>1</v>
      </c>
    </row>
    <row r="186" spans="1:26" x14ac:dyDescent="0.25">
      <c r="A186" t="s">
        <v>652</v>
      </c>
      <c r="B186" t="s">
        <v>39</v>
      </c>
      <c r="C186" t="s">
        <v>1612</v>
      </c>
      <c r="D186" t="s">
        <v>1613</v>
      </c>
      <c r="E186">
        <v>0</v>
      </c>
      <c r="F186" t="s">
        <v>1614</v>
      </c>
      <c r="G186">
        <v>45</v>
      </c>
      <c r="H186">
        <v>-87</v>
      </c>
      <c r="I186">
        <v>68</v>
      </c>
      <c r="J186">
        <v>0</v>
      </c>
      <c r="K186">
        <v>0</v>
      </c>
      <c r="L186">
        <v>78</v>
      </c>
      <c r="N186">
        <v>-0.45</v>
      </c>
      <c r="O186">
        <v>0</v>
      </c>
      <c r="P186">
        <v>0</v>
      </c>
      <c r="Q186">
        <v>-1</v>
      </c>
      <c r="R186">
        <v>-1</v>
      </c>
      <c r="S186">
        <v>1910000</v>
      </c>
      <c r="T186">
        <v>27</v>
      </c>
      <c r="U186">
        <v>-1324244</v>
      </c>
      <c r="V186">
        <v>-184104</v>
      </c>
      <c r="W186">
        <v>-184199</v>
      </c>
      <c r="X186">
        <v>783891008</v>
      </c>
      <c r="Y186">
        <v>3528000</v>
      </c>
      <c r="Z186" t="b">
        <f>Table1[[#This Row],[capitalExpendituresTTM]]=Table1[[#This Row],[capex_more_correct]]</f>
        <v>0</v>
      </c>
    </row>
    <row r="187" spans="1:26" x14ac:dyDescent="0.25">
      <c r="A187" t="s">
        <v>381</v>
      </c>
      <c r="B187" t="s">
        <v>26</v>
      </c>
      <c r="C187" t="s">
        <v>612</v>
      </c>
      <c r="D187" t="s">
        <v>613</v>
      </c>
      <c r="E187">
        <v>0.05</v>
      </c>
      <c r="F187" t="s">
        <v>614</v>
      </c>
      <c r="G187">
        <v>10</v>
      </c>
      <c r="H187">
        <v>-66</v>
      </c>
      <c r="I187">
        <v>28</v>
      </c>
      <c r="J187">
        <v>0</v>
      </c>
      <c r="K187">
        <v>0</v>
      </c>
      <c r="L187">
        <v>-45</v>
      </c>
      <c r="N187">
        <v>-3.35</v>
      </c>
      <c r="O187">
        <v>0</v>
      </c>
      <c r="P187">
        <v>0</v>
      </c>
      <c r="Q187">
        <v>-2</v>
      </c>
      <c r="R187">
        <v>-1</v>
      </c>
      <c r="S187">
        <v>10310000</v>
      </c>
      <c r="T187">
        <v>33</v>
      </c>
      <c r="U187">
        <v>-1514558</v>
      </c>
      <c r="V187">
        <v>0</v>
      </c>
      <c r="W187">
        <v>0</v>
      </c>
      <c r="X187">
        <v>66658000</v>
      </c>
      <c r="Y187">
        <v>3658000</v>
      </c>
      <c r="Z187" t="b">
        <f>Table1[[#This Row],[capitalExpendituresTTM]]=Table1[[#This Row],[capex_more_correct]]</f>
        <v>1</v>
      </c>
    </row>
    <row r="188" spans="1:26" x14ac:dyDescent="0.25">
      <c r="A188" t="s">
        <v>119</v>
      </c>
      <c r="B188" t="s">
        <v>39</v>
      </c>
      <c r="C188" t="s">
        <v>368</v>
      </c>
      <c r="D188" t="s">
        <v>369</v>
      </c>
      <c r="E188">
        <v>0.01</v>
      </c>
      <c r="F188" t="s">
        <v>370</v>
      </c>
      <c r="G188">
        <v>0</v>
      </c>
      <c r="H188">
        <v>-92</v>
      </c>
      <c r="I188">
        <v>45</v>
      </c>
      <c r="J188">
        <v>1</v>
      </c>
      <c r="K188">
        <v>65</v>
      </c>
      <c r="L188">
        <v>-17</v>
      </c>
      <c r="N188">
        <v>1446.16</v>
      </c>
      <c r="O188">
        <v>16</v>
      </c>
      <c r="P188">
        <v>1520</v>
      </c>
      <c r="Q188">
        <v>432</v>
      </c>
      <c r="R188">
        <v>0</v>
      </c>
      <c r="S188">
        <v>648450000</v>
      </c>
      <c r="T188">
        <v>0</v>
      </c>
      <c r="U188">
        <v>3586000</v>
      </c>
      <c r="V188">
        <v>0</v>
      </c>
      <c r="W188">
        <v>0</v>
      </c>
      <c r="X188">
        <v>5477210</v>
      </c>
      <c r="Y188">
        <v>3711000</v>
      </c>
      <c r="Z188" t="b">
        <f>Table1[[#This Row],[capitalExpendituresTTM]]=Table1[[#This Row],[capex_more_correct]]</f>
        <v>1</v>
      </c>
    </row>
    <row r="189" spans="1:26" x14ac:dyDescent="0.25">
      <c r="A189" t="s">
        <v>343</v>
      </c>
      <c r="B189" t="s">
        <v>39</v>
      </c>
      <c r="C189" t="s">
        <v>463</v>
      </c>
      <c r="D189" t="s">
        <v>464</v>
      </c>
      <c r="E189">
        <v>0.03</v>
      </c>
      <c r="F189" t="s">
        <v>465</v>
      </c>
      <c r="G189">
        <v>3</v>
      </c>
      <c r="H189">
        <v>-90</v>
      </c>
      <c r="I189">
        <v>0</v>
      </c>
      <c r="J189">
        <v>0</v>
      </c>
      <c r="K189">
        <v>0</v>
      </c>
      <c r="N189">
        <v>-0.02</v>
      </c>
      <c r="O189">
        <v>0</v>
      </c>
      <c r="Q189">
        <v>0</v>
      </c>
      <c r="R189">
        <v>-1</v>
      </c>
      <c r="S189">
        <v>975680</v>
      </c>
      <c r="T189">
        <v>5</v>
      </c>
      <c r="U189">
        <v>-1123592</v>
      </c>
      <c r="V189">
        <v>-344490</v>
      </c>
      <c r="W189">
        <v>-344490</v>
      </c>
      <c r="X189">
        <v>108070000</v>
      </c>
      <c r="Y189">
        <v>3719000</v>
      </c>
      <c r="Z189" t="b">
        <f>Table1[[#This Row],[capitalExpendituresTTM]]=Table1[[#This Row],[capex_more_correct]]</f>
        <v>1</v>
      </c>
    </row>
    <row r="190" spans="1:26" x14ac:dyDescent="0.25">
      <c r="A190" t="s">
        <v>30</v>
      </c>
      <c r="B190" t="s">
        <v>229</v>
      </c>
      <c r="C190" t="s">
        <v>907</v>
      </c>
      <c r="D190" t="s">
        <v>908</v>
      </c>
      <c r="E190">
        <v>0.75</v>
      </c>
      <c r="F190" t="s">
        <v>909</v>
      </c>
      <c r="G190">
        <v>19</v>
      </c>
      <c r="H190">
        <v>-32</v>
      </c>
      <c r="I190">
        <v>91</v>
      </c>
      <c r="J190">
        <v>0</v>
      </c>
      <c r="K190">
        <v>0</v>
      </c>
      <c r="L190">
        <v>13</v>
      </c>
      <c r="N190">
        <v>0.46</v>
      </c>
      <c r="O190">
        <v>1</v>
      </c>
      <c r="P190">
        <v>0</v>
      </c>
      <c r="Q190">
        <v>0</v>
      </c>
      <c r="T190">
        <v>25</v>
      </c>
      <c r="U190">
        <v>0</v>
      </c>
      <c r="V190">
        <v>0</v>
      </c>
      <c r="W190">
        <v>0</v>
      </c>
      <c r="X190">
        <v>5000000</v>
      </c>
      <c r="Y190">
        <v>3725000</v>
      </c>
      <c r="Z190" t="b">
        <f>Table1[[#This Row],[capitalExpendituresTTM]]=Table1[[#This Row],[capex_more_correct]]</f>
        <v>1</v>
      </c>
    </row>
    <row r="191" spans="1:26" x14ac:dyDescent="0.25">
      <c r="A191" t="s">
        <v>286</v>
      </c>
      <c r="B191" t="s">
        <v>39</v>
      </c>
      <c r="C191" t="s">
        <v>876</v>
      </c>
      <c r="D191" t="s">
        <v>877</v>
      </c>
      <c r="E191">
        <v>0.02</v>
      </c>
      <c r="F191" t="s">
        <v>878</v>
      </c>
      <c r="G191">
        <v>18</v>
      </c>
      <c r="H191">
        <v>-84</v>
      </c>
      <c r="I191">
        <v>0</v>
      </c>
      <c r="J191">
        <v>0</v>
      </c>
      <c r="K191">
        <v>0</v>
      </c>
      <c r="N191">
        <v>-0.01</v>
      </c>
      <c r="O191">
        <v>0</v>
      </c>
      <c r="Q191">
        <v>0</v>
      </c>
      <c r="R191">
        <v>1</v>
      </c>
      <c r="S191">
        <v>310000</v>
      </c>
      <c r="T191">
        <v>0</v>
      </c>
      <c r="U191">
        <v>-49741</v>
      </c>
      <c r="V191">
        <v>0</v>
      </c>
      <c r="W191">
        <v>0</v>
      </c>
      <c r="X191">
        <v>195836992</v>
      </c>
      <c r="Y191">
        <v>3956000</v>
      </c>
      <c r="Z191" t="b">
        <f>Table1[[#This Row],[capitalExpendituresTTM]]=Table1[[#This Row],[capex_more_correct]]</f>
        <v>1</v>
      </c>
    </row>
    <row r="192" spans="1:26" x14ac:dyDescent="0.25">
      <c r="B192" t="s">
        <v>26</v>
      </c>
      <c r="C192" t="s">
        <v>957</v>
      </c>
      <c r="D192" t="s">
        <v>958</v>
      </c>
      <c r="E192">
        <v>0.12</v>
      </c>
      <c r="F192" t="s">
        <v>959</v>
      </c>
      <c r="G192">
        <v>20</v>
      </c>
      <c r="H192">
        <v>-37</v>
      </c>
      <c r="I192">
        <v>0</v>
      </c>
      <c r="J192">
        <v>0</v>
      </c>
      <c r="K192">
        <v>0</v>
      </c>
      <c r="N192">
        <v>0.16</v>
      </c>
      <c r="O192">
        <v>0</v>
      </c>
      <c r="Q192">
        <v>0</v>
      </c>
      <c r="T192">
        <v>29</v>
      </c>
      <c r="U192">
        <v>-489117</v>
      </c>
      <c r="V192">
        <v>0</v>
      </c>
      <c r="W192">
        <v>0</v>
      </c>
      <c r="X192">
        <v>30964100</v>
      </c>
      <c r="Y192">
        <v>3986000</v>
      </c>
      <c r="Z192" t="b">
        <f>Table1[[#This Row],[capitalExpendituresTTM]]=Table1[[#This Row],[capex_more_correct]]</f>
        <v>1</v>
      </c>
    </row>
    <row r="193" spans="1:26" x14ac:dyDescent="0.25">
      <c r="A193" t="s">
        <v>456</v>
      </c>
      <c r="B193" t="s">
        <v>26</v>
      </c>
      <c r="C193" t="s">
        <v>457</v>
      </c>
      <c r="D193" t="s">
        <v>458</v>
      </c>
      <c r="E193">
        <v>0.1</v>
      </c>
      <c r="F193" t="s">
        <v>459</v>
      </c>
      <c r="G193">
        <v>2</v>
      </c>
      <c r="H193">
        <v>-74</v>
      </c>
      <c r="I193">
        <v>26</v>
      </c>
      <c r="J193">
        <v>0</v>
      </c>
      <c r="K193">
        <v>-1</v>
      </c>
      <c r="L193">
        <v>-58</v>
      </c>
      <c r="N193">
        <v>-32.71</v>
      </c>
      <c r="O193">
        <v>-3</v>
      </c>
      <c r="P193">
        <v>3</v>
      </c>
      <c r="Q193">
        <v>-37</v>
      </c>
      <c r="R193">
        <v>-2</v>
      </c>
      <c r="S193">
        <v>93070000</v>
      </c>
      <c r="T193">
        <v>38</v>
      </c>
      <c r="U193">
        <v>-3941680</v>
      </c>
      <c r="V193">
        <v>-10830</v>
      </c>
      <c r="W193">
        <v>-10909</v>
      </c>
      <c r="X193">
        <v>37673400</v>
      </c>
      <c r="Y193">
        <v>3989000</v>
      </c>
      <c r="Z193" t="b">
        <f>Table1[[#This Row],[capitalExpendituresTTM]]=Table1[[#This Row],[capex_more_correct]]</f>
        <v>0</v>
      </c>
    </row>
    <row r="194" spans="1:26" x14ac:dyDescent="0.25">
      <c r="A194" t="s">
        <v>69</v>
      </c>
      <c r="B194" t="s">
        <v>39</v>
      </c>
      <c r="C194" t="s">
        <v>1551</v>
      </c>
      <c r="D194" t="s">
        <v>1552</v>
      </c>
      <c r="E194">
        <v>0</v>
      </c>
      <c r="F194" t="s">
        <v>1553</v>
      </c>
      <c r="G194">
        <v>43</v>
      </c>
      <c r="H194">
        <v>-93</v>
      </c>
      <c r="I194">
        <v>0</v>
      </c>
      <c r="J194">
        <v>0</v>
      </c>
      <c r="K194">
        <v>0</v>
      </c>
      <c r="N194">
        <v>-0.9</v>
      </c>
      <c r="O194">
        <v>0</v>
      </c>
      <c r="P194">
        <v>0</v>
      </c>
      <c r="Q194">
        <v>-1</v>
      </c>
      <c r="R194">
        <v>-4</v>
      </c>
      <c r="S194">
        <v>990180</v>
      </c>
      <c r="U194">
        <v>-172093</v>
      </c>
      <c r="V194">
        <v>-5323</v>
      </c>
      <c r="W194">
        <v>-5323</v>
      </c>
      <c r="X194">
        <v>4044400128</v>
      </c>
      <c r="Y194">
        <v>4044000</v>
      </c>
      <c r="Z194" t="b">
        <f>Table1[[#This Row],[capitalExpendituresTTM]]=Table1[[#This Row],[capex_more_correct]]</f>
        <v>1</v>
      </c>
    </row>
    <row r="195" spans="1:26" x14ac:dyDescent="0.25">
      <c r="A195" t="s">
        <v>552</v>
      </c>
      <c r="B195" t="s">
        <v>39</v>
      </c>
      <c r="C195" t="s">
        <v>916</v>
      </c>
      <c r="D195" t="s">
        <v>917</v>
      </c>
      <c r="E195">
        <v>0</v>
      </c>
      <c r="F195" t="s">
        <v>918</v>
      </c>
      <c r="G195">
        <v>20</v>
      </c>
      <c r="H195">
        <v>-88</v>
      </c>
      <c r="I195">
        <v>74</v>
      </c>
      <c r="J195">
        <v>0</v>
      </c>
      <c r="K195">
        <v>0</v>
      </c>
      <c r="L195">
        <v>9</v>
      </c>
      <c r="N195">
        <v>-3.81</v>
      </c>
      <c r="O195">
        <v>0</v>
      </c>
      <c r="P195">
        <v>0</v>
      </c>
      <c r="Q195">
        <v>-3</v>
      </c>
      <c r="R195">
        <v>-1</v>
      </c>
      <c r="S195">
        <v>9620000</v>
      </c>
      <c r="T195">
        <v>53</v>
      </c>
      <c r="U195">
        <v>-713270</v>
      </c>
      <c r="V195">
        <v>0</v>
      </c>
      <c r="W195">
        <v>23</v>
      </c>
      <c r="X195">
        <v>2269850112</v>
      </c>
      <c r="Y195">
        <v>4086000</v>
      </c>
      <c r="Z195" t="b">
        <f>Table1[[#This Row],[capitalExpendituresTTM]]=Table1[[#This Row],[capex_more_correct]]</f>
        <v>0</v>
      </c>
    </row>
    <row r="196" spans="1:26" x14ac:dyDescent="0.25">
      <c r="B196" t="s">
        <v>26</v>
      </c>
      <c r="C196" t="s">
        <v>841</v>
      </c>
      <c r="D196" t="s">
        <v>842</v>
      </c>
      <c r="E196">
        <v>0.13</v>
      </c>
      <c r="F196" t="s">
        <v>843</v>
      </c>
      <c r="G196">
        <v>18</v>
      </c>
      <c r="H196">
        <v>-52</v>
      </c>
      <c r="I196">
        <v>0</v>
      </c>
      <c r="J196">
        <v>0</v>
      </c>
      <c r="K196">
        <v>0</v>
      </c>
      <c r="N196">
        <v>0.25</v>
      </c>
      <c r="O196">
        <v>0</v>
      </c>
      <c r="Q196">
        <v>0</v>
      </c>
      <c r="T196">
        <v>0</v>
      </c>
      <c r="U196">
        <v>-716646</v>
      </c>
      <c r="V196">
        <v>0</v>
      </c>
      <c r="W196">
        <v>0</v>
      </c>
      <c r="X196">
        <v>30500800</v>
      </c>
      <c r="Y196">
        <v>4155000</v>
      </c>
      <c r="Z196" t="b">
        <f>Table1[[#This Row],[capitalExpendituresTTM]]=Table1[[#This Row],[capex_more_correct]]</f>
        <v>1</v>
      </c>
    </row>
    <row r="197" spans="1:26" x14ac:dyDescent="0.25">
      <c r="B197" t="s">
        <v>26</v>
      </c>
      <c r="C197" t="s">
        <v>1684</v>
      </c>
      <c r="D197" t="s">
        <v>1685</v>
      </c>
      <c r="E197">
        <v>7.0000000000000007E-2</v>
      </c>
      <c r="F197" t="s">
        <v>1686</v>
      </c>
      <c r="G197">
        <v>48</v>
      </c>
      <c r="H197">
        <v>-26</v>
      </c>
      <c r="I197">
        <v>0</v>
      </c>
      <c r="J197">
        <v>0</v>
      </c>
      <c r="K197">
        <v>0</v>
      </c>
      <c r="N197">
        <v>1.22</v>
      </c>
      <c r="O197">
        <v>0</v>
      </c>
      <c r="Q197">
        <v>0</v>
      </c>
      <c r="R197">
        <v>33</v>
      </c>
      <c r="S197">
        <v>40000</v>
      </c>
      <c r="T197">
        <v>5</v>
      </c>
      <c r="U197">
        <v>-87596</v>
      </c>
      <c r="V197">
        <v>-1292977</v>
      </c>
      <c r="W197">
        <v>-1292977</v>
      </c>
      <c r="X197">
        <v>62302800</v>
      </c>
      <c r="Y197">
        <v>4246000</v>
      </c>
      <c r="Z197" t="b">
        <f>Table1[[#This Row],[capitalExpendituresTTM]]=Table1[[#This Row],[capex_more_correct]]</f>
        <v>1</v>
      </c>
    </row>
    <row r="198" spans="1:26" x14ac:dyDescent="0.25">
      <c r="A198" t="s">
        <v>69</v>
      </c>
      <c r="B198" t="s">
        <v>39</v>
      </c>
      <c r="C198" t="s">
        <v>378</v>
      </c>
      <c r="D198" t="s">
        <v>379</v>
      </c>
      <c r="E198">
        <v>0</v>
      </c>
      <c r="F198" t="s">
        <v>380</v>
      </c>
      <c r="G198">
        <v>0</v>
      </c>
      <c r="H198">
        <v>-99</v>
      </c>
      <c r="I198">
        <v>59</v>
      </c>
      <c r="L198">
        <v>528</v>
      </c>
      <c r="O198">
        <v>0</v>
      </c>
      <c r="P198">
        <v>0</v>
      </c>
      <c r="R198">
        <v>-2</v>
      </c>
      <c r="S198">
        <v>261770</v>
      </c>
      <c r="U198">
        <v>-67491</v>
      </c>
      <c r="V198">
        <v>-15964</v>
      </c>
      <c r="W198">
        <v>-15462</v>
      </c>
      <c r="X198">
        <v>0</v>
      </c>
      <c r="Y198">
        <v>4375000</v>
      </c>
      <c r="Z198" t="b">
        <f>Table1[[#This Row],[capitalExpendituresTTM]]=Table1[[#This Row],[capex_more_correct]]</f>
        <v>0</v>
      </c>
    </row>
    <row r="199" spans="1:26" x14ac:dyDescent="0.25">
      <c r="A199" t="s">
        <v>61</v>
      </c>
      <c r="B199" t="s">
        <v>39</v>
      </c>
      <c r="C199" t="s">
        <v>62</v>
      </c>
      <c r="D199" t="s">
        <v>63</v>
      </c>
      <c r="E199">
        <v>0.01</v>
      </c>
      <c r="F199" t="s">
        <v>64</v>
      </c>
      <c r="G199">
        <v>0</v>
      </c>
      <c r="H199">
        <v>-85</v>
      </c>
      <c r="I199">
        <v>86</v>
      </c>
      <c r="P199">
        <v>0</v>
      </c>
      <c r="R199">
        <v>-1</v>
      </c>
      <c r="S199">
        <v>39620000</v>
      </c>
      <c r="T199">
        <v>0</v>
      </c>
      <c r="U199">
        <v>-4940810</v>
      </c>
      <c r="V199">
        <v>0</v>
      </c>
      <c r="W199">
        <v>0</v>
      </c>
      <c r="X199">
        <v>0</v>
      </c>
      <c r="Y199">
        <v>4384000</v>
      </c>
      <c r="Z199" t="b">
        <f>Table1[[#This Row],[capitalExpendituresTTM]]=Table1[[#This Row],[capex_more_correct]]</f>
        <v>1</v>
      </c>
    </row>
    <row r="200" spans="1:26" x14ac:dyDescent="0.25">
      <c r="A200" t="s">
        <v>115</v>
      </c>
      <c r="B200" t="s">
        <v>26</v>
      </c>
      <c r="C200" t="s">
        <v>556</v>
      </c>
      <c r="D200" t="s">
        <v>557</v>
      </c>
      <c r="E200">
        <v>0.03</v>
      </c>
      <c r="F200" t="s">
        <v>558</v>
      </c>
      <c r="G200">
        <v>8</v>
      </c>
      <c r="H200">
        <v>-86</v>
      </c>
      <c r="I200">
        <v>75</v>
      </c>
      <c r="J200">
        <v>0</v>
      </c>
      <c r="K200">
        <v>-2</v>
      </c>
      <c r="L200">
        <v>110</v>
      </c>
      <c r="N200">
        <v>0.7</v>
      </c>
      <c r="P200">
        <v>0</v>
      </c>
      <c r="Q200">
        <v>1</v>
      </c>
      <c r="R200">
        <v>23</v>
      </c>
      <c r="S200">
        <v>122080</v>
      </c>
      <c r="T200">
        <v>0</v>
      </c>
      <c r="U200">
        <v>-8745821</v>
      </c>
      <c r="V200">
        <v>-16862</v>
      </c>
      <c r="W200">
        <v>-16862</v>
      </c>
      <c r="X200">
        <v>159827008</v>
      </c>
      <c r="Y200">
        <v>4475000</v>
      </c>
      <c r="Z200" t="b">
        <f>Table1[[#This Row],[capitalExpendituresTTM]]=Table1[[#This Row],[capex_more_correct]]</f>
        <v>1</v>
      </c>
    </row>
    <row r="201" spans="1:26" x14ac:dyDescent="0.25">
      <c r="B201" t="s">
        <v>26</v>
      </c>
      <c r="C201" t="s">
        <v>898</v>
      </c>
      <c r="D201" t="s">
        <v>899</v>
      </c>
      <c r="E201">
        <v>0.1</v>
      </c>
      <c r="F201" t="s">
        <v>900</v>
      </c>
      <c r="G201">
        <v>19</v>
      </c>
      <c r="H201">
        <v>-63</v>
      </c>
      <c r="I201">
        <v>0</v>
      </c>
      <c r="J201">
        <v>0</v>
      </c>
      <c r="K201">
        <v>-1</v>
      </c>
      <c r="N201">
        <v>1.52</v>
      </c>
      <c r="O201">
        <v>0</v>
      </c>
      <c r="Q201">
        <v>0</v>
      </c>
      <c r="T201">
        <v>30</v>
      </c>
      <c r="U201">
        <v>-901355</v>
      </c>
      <c r="V201">
        <v>-1609678</v>
      </c>
      <c r="W201">
        <v>-1609678</v>
      </c>
      <c r="X201">
        <v>22876400</v>
      </c>
      <c r="Y201">
        <v>4484000</v>
      </c>
      <c r="Z201" t="b">
        <f>Table1[[#This Row],[capitalExpendituresTTM]]=Table1[[#This Row],[capex_more_correct]]</f>
        <v>1</v>
      </c>
    </row>
    <row r="202" spans="1:26" x14ac:dyDescent="0.25">
      <c r="A202" t="s">
        <v>69</v>
      </c>
      <c r="B202" t="s">
        <v>39</v>
      </c>
      <c r="C202" t="s">
        <v>236</v>
      </c>
      <c r="D202" t="s">
        <v>237</v>
      </c>
      <c r="E202">
        <v>0</v>
      </c>
      <c r="F202" t="s">
        <v>238</v>
      </c>
      <c r="G202">
        <v>0</v>
      </c>
      <c r="H202">
        <v>-94</v>
      </c>
      <c r="I202">
        <v>0</v>
      </c>
      <c r="J202">
        <v>0</v>
      </c>
      <c r="K202">
        <v>0</v>
      </c>
      <c r="N202">
        <v>-8.02</v>
      </c>
      <c r="O202">
        <v>0</v>
      </c>
      <c r="Q202">
        <v>-3</v>
      </c>
      <c r="R202">
        <v>-3</v>
      </c>
      <c r="S202">
        <v>4010000</v>
      </c>
      <c r="T202">
        <v>0</v>
      </c>
      <c r="U202">
        <v>-51546</v>
      </c>
      <c r="V202">
        <v>0</v>
      </c>
      <c r="W202">
        <v>0</v>
      </c>
      <c r="X202">
        <v>47497601024</v>
      </c>
      <c r="Y202">
        <v>4750000</v>
      </c>
      <c r="Z202" t="b">
        <f>Table1[[#This Row],[capitalExpendituresTTM]]=Table1[[#This Row],[capex_more_correct]]</f>
        <v>1</v>
      </c>
    </row>
    <row r="203" spans="1:26" x14ac:dyDescent="0.25">
      <c r="A203" t="s">
        <v>539</v>
      </c>
      <c r="B203" t="s">
        <v>39</v>
      </c>
      <c r="C203" t="s">
        <v>540</v>
      </c>
      <c r="D203" t="s">
        <v>541</v>
      </c>
      <c r="E203">
        <v>7.0000000000000007E-2</v>
      </c>
      <c r="F203" t="s">
        <v>542</v>
      </c>
      <c r="G203">
        <v>7</v>
      </c>
      <c r="H203">
        <v>-88</v>
      </c>
      <c r="I203">
        <v>31</v>
      </c>
      <c r="J203">
        <v>0</v>
      </c>
      <c r="K203">
        <v>0</v>
      </c>
      <c r="N203">
        <v>-0.28000000000000003</v>
      </c>
      <c r="O203">
        <v>0</v>
      </c>
      <c r="P203">
        <v>2</v>
      </c>
      <c r="Q203">
        <v>0</v>
      </c>
      <c r="R203">
        <v>-4</v>
      </c>
      <c r="S203">
        <v>357890</v>
      </c>
      <c r="T203">
        <v>41</v>
      </c>
      <c r="U203">
        <v>-1727416</v>
      </c>
      <c r="V203">
        <v>-91649</v>
      </c>
      <c r="W203">
        <v>-91649</v>
      </c>
      <c r="X203">
        <v>73473104</v>
      </c>
      <c r="Y203">
        <v>4923000</v>
      </c>
      <c r="Z203" t="b">
        <f>Table1[[#This Row],[capitalExpendituresTTM]]=Table1[[#This Row],[capex_more_correct]]</f>
        <v>1</v>
      </c>
    </row>
    <row r="204" spans="1:26" x14ac:dyDescent="0.25">
      <c r="A204" t="s">
        <v>502</v>
      </c>
      <c r="B204" t="s">
        <v>39</v>
      </c>
      <c r="C204" t="s">
        <v>503</v>
      </c>
      <c r="D204" t="s">
        <v>504</v>
      </c>
      <c r="E204">
        <v>0.03</v>
      </c>
      <c r="F204" t="s">
        <v>505</v>
      </c>
      <c r="G204">
        <v>4</v>
      </c>
      <c r="H204">
        <v>-77</v>
      </c>
      <c r="I204">
        <v>18</v>
      </c>
      <c r="J204">
        <v>0</v>
      </c>
      <c r="K204">
        <v>-1</v>
      </c>
      <c r="N204">
        <v>-2.97</v>
      </c>
      <c r="O204">
        <v>0</v>
      </c>
      <c r="P204">
        <v>2</v>
      </c>
      <c r="Q204">
        <v>0</v>
      </c>
      <c r="R204">
        <v>0</v>
      </c>
      <c r="S204">
        <v>2170000</v>
      </c>
      <c r="T204">
        <v>48</v>
      </c>
      <c r="U204">
        <v>-3411266</v>
      </c>
      <c r="V204">
        <v>-1936809</v>
      </c>
      <c r="W204">
        <v>-1936809</v>
      </c>
      <c r="X204">
        <v>189828000</v>
      </c>
      <c r="Y204">
        <v>4936000</v>
      </c>
      <c r="Z204" t="b">
        <f>Table1[[#This Row],[capitalExpendituresTTM]]=Table1[[#This Row],[capex_more_correct]]</f>
        <v>1</v>
      </c>
    </row>
    <row r="205" spans="1:26" x14ac:dyDescent="0.25">
      <c r="A205" t="s">
        <v>286</v>
      </c>
      <c r="B205" t="s">
        <v>39</v>
      </c>
      <c r="C205" t="s">
        <v>1076</v>
      </c>
      <c r="D205" t="s">
        <v>1077</v>
      </c>
      <c r="E205">
        <v>0.05</v>
      </c>
      <c r="F205" t="s">
        <v>1078</v>
      </c>
      <c r="G205">
        <v>25</v>
      </c>
      <c r="H205">
        <v>-91</v>
      </c>
      <c r="J205">
        <v>0</v>
      </c>
      <c r="K205">
        <v>0</v>
      </c>
      <c r="N205">
        <v>-0.04</v>
      </c>
      <c r="O205">
        <v>0</v>
      </c>
      <c r="Q205">
        <v>0</v>
      </c>
      <c r="R205">
        <v>-1</v>
      </c>
      <c r="S205">
        <v>210000</v>
      </c>
      <c r="T205">
        <v>0</v>
      </c>
      <c r="U205">
        <v>-377261</v>
      </c>
      <c r="V205">
        <v>-56000</v>
      </c>
      <c r="W205">
        <v>-56000</v>
      </c>
      <c r="X205">
        <v>99244200</v>
      </c>
      <c r="Y205">
        <v>4962000</v>
      </c>
      <c r="Z205" t="b">
        <f>Table1[[#This Row],[capitalExpendituresTTM]]=Table1[[#This Row],[capex_more_correct]]</f>
        <v>1</v>
      </c>
    </row>
    <row r="206" spans="1:26" x14ac:dyDescent="0.25">
      <c r="A206" t="s">
        <v>371</v>
      </c>
      <c r="B206" t="s">
        <v>39</v>
      </c>
      <c r="C206" t="s">
        <v>646</v>
      </c>
      <c r="D206" t="s">
        <v>647</v>
      </c>
      <c r="E206">
        <v>0.01</v>
      </c>
      <c r="F206" t="s">
        <v>648</v>
      </c>
      <c r="G206">
        <v>11</v>
      </c>
      <c r="H206">
        <v>-90</v>
      </c>
      <c r="I206">
        <v>100</v>
      </c>
      <c r="J206">
        <v>0</v>
      </c>
      <c r="K206">
        <v>0</v>
      </c>
      <c r="L206">
        <v>0</v>
      </c>
      <c r="N206">
        <v>-4.1100000000000003</v>
      </c>
      <c r="O206">
        <v>-4</v>
      </c>
      <c r="P206">
        <v>0</v>
      </c>
      <c r="Q206">
        <v>-4</v>
      </c>
      <c r="R206">
        <v>-2</v>
      </c>
      <c r="S206">
        <v>13900000</v>
      </c>
      <c r="T206">
        <v>25</v>
      </c>
      <c r="U206">
        <v>-1811544</v>
      </c>
      <c r="V206">
        <v>0</v>
      </c>
      <c r="W206">
        <v>0</v>
      </c>
      <c r="X206">
        <v>502347008</v>
      </c>
      <c r="Y206">
        <v>5023000</v>
      </c>
      <c r="Z206" t="b">
        <f>Table1[[#This Row],[capitalExpendituresTTM]]=Table1[[#This Row],[capex_more_correct]]</f>
        <v>1</v>
      </c>
    </row>
    <row r="207" spans="1:26" x14ac:dyDescent="0.25">
      <c r="A207" t="s">
        <v>652</v>
      </c>
      <c r="B207" t="s">
        <v>39</v>
      </c>
      <c r="C207" t="s">
        <v>1304</v>
      </c>
      <c r="D207" t="s">
        <v>1305</v>
      </c>
      <c r="E207">
        <v>0.04</v>
      </c>
      <c r="F207" t="s">
        <v>1306</v>
      </c>
      <c r="G207">
        <v>33</v>
      </c>
      <c r="H207">
        <v>-92</v>
      </c>
      <c r="I207">
        <v>-9224</v>
      </c>
      <c r="J207">
        <v>0</v>
      </c>
      <c r="K207">
        <v>0</v>
      </c>
      <c r="N207">
        <v>0.34</v>
      </c>
      <c r="O207">
        <v>0</v>
      </c>
      <c r="P207">
        <v>0</v>
      </c>
      <c r="Q207">
        <v>0</v>
      </c>
      <c r="R207">
        <v>-1</v>
      </c>
      <c r="S207">
        <v>977860</v>
      </c>
      <c r="T207">
        <v>69</v>
      </c>
      <c r="U207">
        <v>-609207</v>
      </c>
      <c r="V207">
        <v>-2250</v>
      </c>
      <c r="W207">
        <v>-2250</v>
      </c>
      <c r="X207">
        <v>129712000</v>
      </c>
      <c r="Y207">
        <v>5188000</v>
      </c>
      <c r="Z207" t="b">
        <f>Table1[[#This Row],[capitalExpendituresTTM]]=Table1[[#This Row],[capex_more_correct]]</f>
        <v>1</v>
      </c>
    </row>
    <row r="208" spans="1:26" x14ac:dyDescent="0.25">
      <c r="A208" t="s">
        <v>336</v>
      </c>
      <c r="B208" t="s">
        <v>39</v>
      </c>
      <c r="C208" t="s">
        <v>682</v>
      </c>
      <c r="D208" t="s">
        <v>683</v>
      </c>
      <c r="E208">
        <v>3.8</v>
      </c>
      <c r="F208" t="s">
        <v>684</v>
      </c>
      <c r="G208">
        <v>12</v>
      </c>
      <c r="H208">
        <v>-36</v>
      </c>
      <c r="I208">
        <v>23</v>
      </c>
      <c r="J208">
        <v>-1</v>
      </c>
      <c r="K208">
        <v>0</v>
      </c>
      <c r="L208">
        <v>-38</v>
      </c>
      <c r="N208">
        <v>0.78</v>
      </c>
      <c r="O208">
        <v>3</v>
      </c>
      <c r="P208">
        <v>1</v>
      </c>
      <c r="Q208">
        <v>1</v>
      </c>
      <c r="R208">
        <v>15</v>
      </c>
      <c r="S208">
        <v>375190</v>
      </c>
      <c r="T208">
        <v>50</v>
      </c>
      <c r="U208">
        <v>-1084202</v>
      </c>
      <c r="V208">
        <v>-118428</v>
      </c>
      <c r="W208">
        <v>-118329</v>
      </c>
      <c r="X208">
        <v>1366730</v>
      </c>
      <c r="Y208">
        <v>5194000</v>
      </c>
      <c r="Z208" t="b">
        <f>Table1[[#This Row],[capitalExpendituresTTM]]=Table1[[#This Row],[capex_more_correct]]</f>
        <v>0</v>
      </c>
    </row>
    <row r="209" spans="1:26" x14ac:dyDescent="0.25">
      <c r="A209" t="s">
        <v>190</v>
      </c>
      <c r="B209" t="s">
        <v>39</v>
      </c>
      <c r="C209" t="s">
        <v>521</v>
      </c>
      <c r="D209" t="s">
        <v>522</v>
      </c>
      <c r="E209">
        <v>0.6</v>
      </c>
      <c r="F209" t="s">
        <v>523</v>
      </c>
      <c r="G209">
        <v>5</v>
      </c>
      <c r="H209">
        <v>-94</v>
      </c>
      <c r="J209">
        <v>0</v>
      </c>
      <c r="K209">
        <v>0</v>
      </c>
      <c r="N209">
        <v>-0.28000000000000003</v>
      </c>
      <c r="Q209">
        <v>0</v>
      </c>
      <c r="R209">
        <v>-25</v>
      </c>
      <c r="S209">
        <v>57240</v>
      </c>
      <c r="U209">
        <v>-200667</v>
      </c>
      <c r="V209">
        <v>0</v>
      </c>
      <c r="W209">
        <v>0</v>
      </c>
      <c r="X209">
        <v>8730730</v>
      </c>
      <c r="Y209">
        <v>5277000</v>
      </c>
      <c r="Z209" t="b">
        <f>Table1[[#This Row],[capitalExpendituresTTM]]=Table1[[#This Row],[capex_more_correct]]</f>
        <v>1</v>
      </c>
    </row>
    <row r="210" spans="1:26" x14ac:dyDescent="0.25">
      <c r="B210" t="s">
        <v>26</v>
      </c>
      <c r="C210" t="s">
        <v>1330</v>
      </c>
      <c r="D210" t="s">
        <v>1331</v>
      </c>
      <c r="E210">
        <v>0.12</v>
      </c>
      <c r="F210" t="s">
        <v>1332</v>
      </c>
      <c r="G210">
        <v>33</v>
      </c>
      <c r="H210">
        <v>-97</v>
      </c>
      <c r="I210">
        <v>0</v>
      </c>
      <c r="J210">
        <v>0</v>
      </c>
      <c r="K210">
        <v>0</v>
      </c>
      <c r="N210">
        <v>0.63</v>
      </c>
      <c r="O210">
        <v>0</v>
      </c>
      <c r="Q210">
        <v>1</v>
      </c>
      <c r="T210">
        <v>25</v>
      </c>
      <c r="U210">
        <v>-1629040</v>
      </c>
      <c r="V210">
        <v>0</v>
      </c>
      <c r="W210">
        <v>0</v>
      </c>
      <c r="X210">
        <v>41628000</v>
      </c>
      <c r="Y210">
        <v>5284000</v>
      </c>
      <c r="Z210" t="b">
        <f>Table1[[#This Row],[capitalExpendituresTTM]]=Table1[[#This Row],[capex_more_correct]]</f>
        <v>1</v>
      </c>
    </row>
    <row r="211" spans="1:26" x14ac:dyDescent="0.25">
      <c r="A211" t="s">
        <v>306</v>
      </c>
      <c r="B211" t="s">
        <v>39</v>
      </c>
      <c r="C211" t="s">
        <v>1698</v>
      </c>
      <c r="D211" t="s">
        <v>1699</v>
      </c>
      <c r="E211">
        <v>0.74</v>
      </c>
      <c r="F211" t="s">
        <v>1700</v>
      </c>
      <c r="G211">
        <v>49</v>
      </c>
      <c r="H211">
        <v>-10</v>
      </c>
      <c r="I211">
        <v>73</v>
      </c>
      <c r="J211">
        <v>0</v>
      </c>
      <c r="K211">
        <v>0</v>
      </c>
      <c r="L211">
        <v>4</v>
      </c>
      <c r="N211">
        <v>0.16</v>
      </c>
      <c r="O211">
        <v>0</v>
      </c>
      <c r="P211">
        <v>0</v>
      </c>
      <c r="Q211">
        <v>0</v>
      </c>
      <c r="R211">
        <v>3</v>
      </c>
      <c r="S211">
        <v>334980</v>
      </c>
      <c r="T211">
        <v>40</v>
      </c>
      <c r="U211">
        <v>324507</v>
      </c>
      <c r="V211">
        <v>0</v>
      </c>
      <c r="W211">
        <v>0</v>
      </c>
      <c r="X211">
        <v>7263510</v>
      </c>
      <c r="Y211">
        <v>5400000</v>
      </c>
      <c r="Z211" t="b">
        <f>Table1[[#This Row],[capitalExpendituresTTM]]=Table1[[#This Row],[capex_more_correct]]</f>
        <v>1</v>
      </c>
    </row>
    <row r="212" spans="1:26" x14ac:dyDescent="0.25">
      <c r="B212" t="s">
        <v>39</v>
      </c>
      <c r="C212" t="s">
        <v>1404</v>
      </c>
      <c r="D212" t="s">
        <v>1405</v>
      </c>
      <c r="E212">
        <v>0.03</v>
      </c>
      <c r="F212" t="s">
        <v>1406</v>
      </c>
      <c r="G212">
        <v>35</v>
      </c>
      <c r="H212">
        <v>-39</v>
      </c>
      <c r="I212">
        <v>14</v>
      </c>
      <c r="J212">
        <v>0</v>
      </c>
      <c r="K212">
        <v>0</v>
      </c>
      <c r="L212">
        <v>-10</v>
      </c>
      <c r="N212">
        <v>1.31</v>
      </c>
      <c r="O212">
        <v>0</v>
      </c>
      <c r="P212">
        <v>1</v>
      </c>
      <c r="Q212">
        <v>1</v>
      </c>
      <c r="R212">
        <v>1</v>
      </c>
      <c r="S212">
        <v>4180000</v>
      </c>
      <c r="T212">
        <v>25</v>
      </c>
      <c r="U212">
        <v>-134000</v>
      </c>
      <c r="V212">
        <v>-123000</v>
      </c>
      <c r="W212">
        <v>-123000</v>
      </c>
      <c r="X212">
        <v>145752000</v>
      </c>
      <c r="Y212">
        <v>6037000</v>
      </c>
      <c r="Z212" t="b">
        <f>Table1[[#This Row],[capitalExpendituresTTM]]=Table1[[#This Row],[capex_more_correct]]</f>
        <v>1</v>
      </c>
    </row>
    <row r="213" spans="1:26" x14ac:dyDescent="0.25">
      <c r="B213" t="s">
        <v>39</v>
      </c>
      <c r="C213" t="s">
        <v>919</v>
      </c>
      <c r="D213" t="s">
        <v>920</v>
      </c>
      <c r="E213">
        <v>0</v>
      </c>
      <c r="F213" t="s">
        <v>921</v>
      </c>
      <c r="G213">
        <v>20</v>
      </c>
      <c r="H213">
        <v>-94</v>
      </c>
      <c r="I213">
        <v>19</v>
      </c>
      <c r="J213">
        <v>0</v>
      </c>
      <c r="K213">
        <v>1</v>
      </c>
      <c r="L213">
        <v>-4</v>
      </c>
      <c r="N213">
        <v>7.46</v>
      </c>
      <c r="O213">
        <v>0</v>
      </c>
      <c r="P213">
        <v>33</v>
      </c>
      <c r="Q213">
        <v>-3</v>
      </c>
      <c r="R213">
        <v>-1</v>
      </c>
      <c r="S213">
        <v>29330000</v>
      </c>
      <c r="U213">
        <v>3473432</v>
      </c>
      <c r="V213">
        <v>-12500</v>
      </c>
      <c r="W213">
        <v>-12507</v>
      </c>
      <c r="X213">
        <v>10408599552</v>
      </c>
      <c r="Y213">
        <v>6245000</v>
      </c>
      <c r="Z213" t="b">
        <f>Table1[[#This Row],[capitalExpendituresTTM]]=Table1[[#This Row],[capex_more_correct]]</f>
        <v>0</v>
      </c>
    </row>
    <row r="214" spans="1:26" x14ac:dyDescent="0.25">
      <c r="B214" t="s">
        <v>26</v>
      </c>
      <c r="C214" t="s">
        <v>512</v>
      </c>
      <c r="D214" t="s">
        <v>513</v>
      </c>
      <c r="E214">
        <v>0.11</v>
      </c>
      <c r="F214" t="s">
        <v>514</v>
      </c>
      <c r="G214">
        <v>5</v>
      </c>
      <c r="H214">
        <v>-43</v>
      </c>
      <c r="I214">
        <v>0</v>
      </c>
      <c r="J214">
        <v>0</v>
      </c>
      <c r="K214">
        <v>0</v>
      </c>
      <c r="N214">
        <v>0.11</v>
      </c>
      <c r="O214">
        <v>0</v>
      </c>
      <c r="Q214">
        <v>0</v>
      </c>
      <c r="T214">
        <v>7</v>
      </c>
      <c r="U214">
        <v>-211454</v>
      </c>
      <c r="V214">
        <v>-148994</v>
      </c>
      <c r="W214">
        <v>-148994</v>
      </c>
      <c r="X214">
        <v>88724896</v>
      </c>
      <c r="Y214">
        <v>6305000</v>
      </c>
      <c r="Z214" t="b">
        <f>Table1[[#This Row],[capitalExpendituresTTM]]=Table1[[#This Row],[capex_more_correct]]</f>
        <v>1</v>
      </c>
    </row>
    <row r="215" spans="1:26" x14ac:dyDescent="0.25">
      <c r="B215" t="s">
        <v>31</v>
      </c>
      <c r="C215" t="s">
        <v>527</v>
      </c>
      <c r="D215" t="s">
        <v>528</v>
      </c>
      <c r="E215">
        <v>0.08</v>
      </c>
      <c r="F215" t="s">
        <v>529</v>
      </c>
      <c r="G215">
        <v>6</v>
      </c>
      <c r="H215">
        <v>-64</v>
      </c>
      <c r="I215">
        <v>0</v>
      </c>
      <c r="J215">
        <v>0</v>
      </c>
      <c r="K215">
        <v>0</v>
      </c>
      <c r="N215">
        <v>-0.63</v>
      </c>
      <c r="O215">
        <v>0</v>
      </c>
      <c r="Q215">
        <v>-1</v>
      </c>
      <c r="R215">
        <v>-1</v>
      </c>
      <c r="S215">
        <v>3770000</v>
      </c>
      <c r="T215">
        <v>49</v>
      </c>
      <c r="U215">
        <v>-549000</v>
      </c>
      <c r="V215">
        <v>0</v>
      </c>
      <c r="W215">
        <v>0</v>
      </c>
      <c r="X215">
        <v>98114000</v>
      </c>
      <c r="Y215">
        <v>6426000</v>
      </c>
      <c r="Z215" t="b">
        <f>Table1[[#This Row],[capitalExpendituresTTM]]=Table1[[#This Row],[capex_more_correct]]</f>
        <v>1</v>
      </c>
    </row>
    <row r="216" spans="1:26" x14ac:dyDescent="0.25">
      <c r="B216" t="s">
        <v>26</v>
      </c>
      <c r="C216" t="s">
        <v>1615</v>
      </c>
      <c r="D216" t="s">
        <v>1616</v>
      </c>
      <c r="E216">
        <v>0.14000000000000001</v>
      </c>
      <c r="F216" t="s">
        <v>1617</v>
      </c>
      <c r="G216">
        <v>45</v>
      </c>
      <c r="H216">
        <v>-39</v>
      </c>
      <c r="I216">
        <v>0</v>
      </c>
      <c r="J216">
        <v>0</v>
      </c>
      <c r="K216">
        <v>-1</v>
      </c>
      <c r="N216">
        <v>5.05</v>
      </c>
      <c r="O216">
        <v>0</v>
      </c>
      <c r="Q216">
        <v>1</v>
      </c>
      <c r="T216">
        <v>24</v>
      </c>
      <c r="U216">
        <v>-748325</v>
      </c>
      <c r="V216">
        <v>-3451260</v>
      </c>
      <c r="W216">
        <v>-3451260</v>
      </c>
      <c r="X216">
        <v>29738500</v>
      </c>
      <c r="Y216">
        <v>6589000</v>
      </c>
      <c r="Z216" t="b">
        <f>Table1[[#This Row],[capitalExpendituresTTM]]=Table1[[#This Row],[capex_more_correct]]</f>
        <v>1</v>
      </c>
    </row>
    <row r="217" spans="1:26" x14ac:dyDescent="0.25">
      <c r="A217" t="s">
        <v>82</v>
      </c>
      <c r="B217" t="s">
        <v>39</v>
      </c>
      <c r="C217" t="s">
        <v>1221</v>
      </c>
      <c r="D217" t="s">
        <v>1222</v>
      </c>
      <c r="E217">
        <v>0.09</v>
      </c>
      <c r="F217" t="s">
        <v>1223</v>
      </c>
      <c r="G217">
        <v>29</v>
      </c>
      <c r="H217">
        <v>-71</v>
      </c>
      <c r="I217">
        <v>74</v>
      </c>
      <c r="J217">
        <v>0</v>
      </c>
      <c r="K217">
        <v>0</v>
      </c>
      <c r="N217">
        <v>-1.26</v>
      </c>
      <c r="O217">
        <v>0</v>
      </c>
      <c r="P217">
        <v>0</v>
      </c>
      <c r="Q217">
        <v>-1</v>
      </c>
      <c r="R217">
        <v>-1</v>
      </c>
      <c r="S217">
        <v>6270000</v>
      </c>
      <c r="T217">
        <v>69</v>
      </c>
      <c r="U217">
        <v>191485</v>
      </c>
      <c r="V217">
        <v>-51931</v>
      </c>
      <c r="W217">
        <v>-51931</v>
      </c>
      <c r="X217">
        <v>70224800</v>
      </c>
      <c r="Y217">
        <v>6601000</v>
      </c>
      <c r="Z217" t="b">
        <f>Table1[[#This Row],[capitalExpendituresTTM]]=Table1[[#This Row],[capex_more_correct]]</f>
        <v>1</v>
      </c>
    </row>
    <row r="218" spans="1:26" x14ac:dyDescent="0.25">
      <c r="A218" t="s">
        <v>552</v>
      </c>
      <c r="B218" t="s">
        <v>26</v>
      </c>
      <c r="C218" t="s">
        <v>928</v>
      </c>
      <c r="D218" t="s">
        <v>929</v>
      </c>
      <c r="E218">
        <v>1.32</v>
      </c>
      <c r="F218" t="s">
        <v>930</v>
      </c>
      <c r="G218">
        <v>20</v>
      </c>
      <c r="H218">
        <v>-71</v>
      </c>
      <c r="I218">
        <v>71</v>
      </c>
      <c r="J218">
        <v>-1</v>
      </c>
      <c r="K218">
        <v>-1</v>
      </c>
      <c r="L218">
        <v>14</v>
      </c>
      <c r="N218">
        <v>-0.57999999999999996</v>
      </c>
      <c r="O218">
        <v>0</v>
      </c>
      <c r="P218">
        <v>0</v>
      </c>
      <c r="Q218">
        <v>-1</v>
      </c>
      <c r="R218">
        <v>-1</v>
      </c>
      <c r="S218">
        <v>4300000</v>
      </c>
      <c r="T218">
        <v>69</v>
      </c>
      <c r="U218">
        <v>-4872559</v>
      </c>
      <c r="V218">
        <v>-63915</v>
      </c>
      <c r="W218">
        <v>-63915</v>
      </c>
      <c r="X218">
        <v>5004980</v>
      </c>
      <c r="Y218">
        <v>6607000</v>
      </c>
      <c r="Z218" t="b">
        <f>Table1[[#This Row],[capitalExpendituresTTM]]=Table1[[#This Row],[capex_more_correct]]</f>
        <v>1</v>
      </c>
    </row>
    <row r="219" spans="1:26" x14ac:dyDescent="0.25">
      <c r="A219" t="s">
        <v>134</v>
      </c>
      <c r="B219" t="s">
        <v>229</v>
      </c>
      <c r="C219" t="s">
        <v>1443</v>
      </c>
      <c r="D219" t="s">
        <v>1444</v>
      </c>
      <c r="E219">
        <v>1.55</v>
      </c>
      <c r="F219" t="s">
        <v>1445</v>
      </c>
      <c r="G219">
        <v>37</v>
      </c>
      <c r="H219">
        <v>-4</v>
      </c>
      <c r="I219">
        <v>79</v>
      </c>
      <c r="J219">
        <v>0</v>
      </c>
      <c r="K219">
        <v>0</v>
      </c>
      <c r="L219">
        <v>-9</v>
      </c>
      <c r="N219">
        <v>1.1000000000000001</v>
      </c>
      <c r="O219">
        <v>2</v>
      </c>
      <c r="P219">
        <v>1</v>
      </c>
      <c r="Q219">
        <v>1</v>
      </c>
      <c r="R219">
        <v>2</v>
      </c>
      <c r="S219">
        <v>2380000</v>
      </c>
      <c r="T219">
        <v>0</v>
      </c>
      <c r="U219">
        <v>753004</v>
      </c>
      <c r="V219">
        <v>-1350000</v>
      </c>
      <c r="W219">
        <v>-1350019</v>
      </c>
      <c r="X219">
        <v>4267120</v>
      </c>
      <c r="Y219">
        <v>6614000</v>
      </c>
      <c r="Z219" t="b">
        <f>Table1[[#This Row],[capitalExpendituresTTM]]=Table1[[#This Row],[capex_more_correct]]</f>
        <v>0</v>
      </c>
    </row>
    <row r="220" spans="1:26" x14ac:dyDescent="0.25">
      <c r="A220" t="s">
        <v>43</v>
      </c>
      <c r="B220" t="s">
        <v>39</v>
      </c>
      <c r="C220" t="s">
        <v>1175</v>
      </c>
      <c r="D220" t="s">
        <v>1176</v>
      </c>
      <c r="E220">
        <v>0.01</v>
      </c>
      <c r="F220" t="s">
        <v>1177</v>
      </c>
      <c r="G220">
        <v>28</v>
      </c>
      <c r="H220">
        <v>-77</v>
      </c>
      <c r="I220">
        <v>20</v>
      </c>
      <c r="J220">
        <v>0</v>
      </c>
      <c r="K220">
        <v>0</v>
      </c>
      <c r="L220">
        <v>-29</v>
      </c>
      <c r="N220">
        <v>-0.2</v>
      </c>
      <c r="O220">
        <v>0</v>
      </c>
      <c r="P220">
        <v>0</v>
      </c>
      <c r="Q220">
        <v>0</v>
      </c>
      <c r="R220">
        <v>-3</v>
      </c>
      <c r="S220">
        <v>330360</v>
      </c>
      <c r="T220">
        <v>6</v>
      </c>
      <c r="U220">
        <v>-893297</v>
      </c>
      <c r="V220">
        <v>0</v>
      </c>
      <c r="W220">
        <v>0</v>
      </c>
      <c r="X220">
        <v>1244060032</v>
      </c>
      <c r="Y220">
        <v>6842000</v>
      </c>
      <c r="Z220" t="b">
        <f>Table1[[#This Row],[capitalExpendituresTTM]]=Table1[[#This Row],[capex_more_correct]]</f>
        <v>1</v>
      </c>
    </row>
    <row r="221" spans="1:26" x14ac:dyDescent="0.25">
      <c r="A221" t="s">
        <v>1107</v>
      </c>
      <c r="B221" t="s">
        <v>26</v>
      </c>
      <c r="C221" t="s">
        <v>1647</v>
      </c>
      <c r="D221" t="s">
        <v>1648</v>
      </c>
      <c r="E221">
        <v>0.05</v>
      </c>
      <c r="F221" t="s">
        <v>1649</v>
      </c>
      <c r="G221">
        <v>47</v>
      </c>
      <c r="H221">
        <v>-54</v>
      </c>
      <c r="J221">
        <v>0</v>
      </c>
      <c r="K221">
        <v>0</v>
      </c>
      <c r="N221">
        <v>1.48</v>
      </c>
      <c r="O221">
        <v>0</v>
      </c>
      <c r="Q221">
        <v>0</v>
      </c>
      <c r="R221">
        <v>9</v>
      </c>
      <c r="S221">
        <v>120380</v>
      </c>
      <c r="T221">
        <v>34</v>
      </c>
      <c r="U221">
        <v>-722148</v>
      </c>
      <c r="V221">
        <v>-1380141</v>
      </c>
      <c r="W221">
        <v>-1380141</v>
      </c>
      <c r="X221">
        <v>151940992</v>
      </c>
      <c r="Y221">
        <v>6963000</v>
      </c>
      <c r="Z221" t="b">
        <f>Table1[[#This Row],[capitalExpendituresTTM]]=Table1[[#This Row],[capex_more_correct]]</f>
        <v>1</v>
      </c>
    </row>
    <row r="222" spans="1:26" x14ac:dyDescent="0.25">
      <c r="A222" t="s">
        <v>485</v>
      </c>
      <c r="B222" t="s">
        <v>26</v>
      </c>
      <c r="C222" t="s">
        <v>615</v>
      </c>
      <c r="D222" t="s">
        <v>616</v>
      </c>
      <c r="E222">
        <v>0.33</v>
      </c>
      <c r="F222" t="s">
        <v>617</v>
      </c>
      <c r="G222">
        <v>10</v>
      </c>
      <c r="H222">
        <v>-67</v>
      </c>
      <c r="I222">
        <v>23</v>
      </c>
      <c r="J222">
        <v>0</v>
      </c>
      <c r="K222">
        <v>0</v>
      </c>
      <c r="N222">
        <v>-0.12</v>
      </c>
      <c r="P222">
        <v>0</v>
      </c>
      <c r="Q222">
        <v>0</v>
      </c>
      <c r="R222">
        <v>-1</v>
      </c>
      <c r="S222">
        <v>1170000</v>
      </c>
      <c r="T222">
        <v>56</v>
      </c>
      <c r="U222">
        <v>-341405</v>
      </c>
      <c r="V222">
        <v>0</v>
      </c>
      <c r="W222">
        <v>0</v>
      </c>
      <c r="X222">
        <v>20984000</v>
      </c>
      <c r="Y222">
        <v>6992000</v>
      </c>
      <c r="Z222" t="b">
        <f>Table1[[#This Row],[capitalExpendituresTTM]]=Table1[[#This Row],[capex_more_correct]]</f>
        <v>1</v>
      </c>
    </row>
    <row r="223" spans="1:26" x14ac:dyDescent="0.25">
      <c r="A223" t="s">
        <v>43</v>
      </c>
      <c r="B223" t="s">
        <v>39</v>
      </c>
      <c r="C223" t="s">
        <v>1425</v>
      </c>
      <c r="D223" t="s">
        <v>1426</v>
      </c>
      <c r="E223">
        <v>0.38</v>
      </c>
      <c r="F223" t="s">
        <v>1427</v>
      </c>
      <c r="G223">
        <v>36</v>
      </c>
      <c r="H223">
        <v>-37</v>
      </c>
      <c r="I223">
        <v>96</v>
      </c>
      <c r="J223">
        <v>0</v>
      </c>
      <c r="K223">
        <v>0</v>
      </c>
      <c r="L223">
        <v>2</v>
      </c>
      <c r="N223">
        <v>0.46</v>
      </c>
      <c r="O223">
        <v>0</v>
      </c>
      <c r="P223">
        <v>1</v>
      </c>
      <c r="Q223">
        <v>1</v>
      </c>
      <c r="T223">
        <v>64</v>
      </c>
      <c r="U223">
        <v>421400</v>
      </c>
      <c r="V223">
        <v>-13600</v>
      </c>
      <c r="W223">
        <v>-13600</v>
      </c>
      <c r="X223">
        <v>18850700</v>
      </c>
      <c r="Y223">
        <v>7163000</v>
      </c>
      <c r="Z223" t="b">
        <f>Table1[[#This Row],[capitalExpendituresTTM]]=Table1[[#This Row],[capex_more_correct]]</f>
        <v>1</v>
      </c>
    </row>
    <row r="224" spans="1:26" x14ac:dyDescent="0.25">
      <c r="A224" t="s">
        <v>162</v>
      </c>
      <c r="B224" t="s">
        <v>39</v>
      </c>
      <c r="C224" t="s">
        <v>1588</v>
      </c>
      <c r="D224" t="s">
        <v>1589</v>
      </c>
      <c r="E224">
        <v>0</v>
      </c>
      <c r="F224" t="s">
        <v>1590</v>
      </c>
      <c r="G224">
        <v>45</v>
      </c>
      <c r="H224">
        <v>-92</v>
      </c>
      <c r="I224">
        <v>67</v>
      </c>
      <c r="J224">
        <v>0</v>
      </c>
      <c r="K224">
        <v>0</v>
      </c>
      <c r="L224">
        <v>-66</v>
      </c>
      <c r="N224">
        <v>-0.52</v>
      </c>
      <c r="P224">
        <v>0</v>
      </c>
      <c r="Q224">
        <v>-1</v>
      </c>
      <c r="R224">
        <v>-4</v>
      </c>
      <c r="S224">
        <v>888660</v>
      </c>
      <c r="T224">
        <v>2</v>
      </c>
      <c r="U224">
        <v>-601593</v>
      </c>
      <c r="V224">
        <v>-113290</v>
      </c>
      <c r="W224">
        <v>-113290</v>
      </c>
      <c r="X224">
        <v>4635219968</v>
      </c>
      <c r="Y224">
        <v>7416000</v>
      </c>
      <c r="Z224" t="b">
        <f>Table1[[#This Row],[capitalExpendituresTTM]]=Table1[[#This Row],[capex_more_correct]]</f>
        <v>1</v>
      </c>
    </row>
    <row r="225" spans="1:26" x14ac:dyDescent="0.25">
      <c r="A225" t="s">
        <v>190</v>
      </c>
      <c r="B225" t="s">
        <v>26</v>
      </c>
      <c r="C225" t="s">
        <v>1609</v>
      </c>
      <c r="D225" t="s">
        <v>1610</v>
      </c>
      <c r="E225">
        <v>0.3</v>
      </c>
      <c r="F225" t="s">
        <v>1611</v>
      </c>
      <c r="G225">
        <v>45</v>
      </c>
      <c r="H225">
        <v>-59</v>
      </c>
      <c r="I225">
        <v>100</v>
      </c>
      <c r="J225">
        <v>0</v>
      </c>
      <c r="K225">
        <v>0</v>
      </c>
      <c r="N225">
        <v>5.66</v>
      </c>
      <c r="O225">
        <v>2</v>
      </c>
      <c r="P225">
        <v>0</v>
      </c>
      <c r="Q225">
        <v>0</v>
      </c>
      <c r="T225">
        <v>35</v>
      </c>
      <c r="U225">
        <v>967149</v>
      </c>
      <c r="V225">
        <v>0</v>
      </c>
      <c r="W225">
        <v>0</v>
      </c>
      <c r="X225">
        <v>25012600</v>
      </c>
      <c r="Y225">
        <v>7535000</v>
      </c>
      <c r="Z225" t="b">
        <f>Table1[[#This Row],[capitalExpendituresTTM]]=Table1[[#This Row],[capex_more_correct]]</f>
        <v>1</v>
      </c>
    </row>
    <row r="226" spans="1:26" x14ac:dyDescent="0.25">
      <c r="A226" t="s">
        <v>111</v>
      </c>
      <c r="B226" t="s">
        <v>39</v>
      </c>
      <c r="C226" t="s">
        <v>1111</v>
      </c>
      <c r="D226" t="s">
        <v>1112</v>
      </c>
      <c r="E226">
        <v>0.08</v>
      </c>
      <c r="F226" t="s">
        <v>1113</v>
      </c>
      <c r="G226">
        <v>26</v>
      </c>
      <c r="H226">
        <v>-76</v>
      </c>
      <c r="I226">
        <v>-12</v>
      </c>
      <c r="J226">
        <v>0</v>
      </c>
      <c r="K226">
        <v>0</v>
      </c>
      <c r="L226">
        <v>-93</v>
      </c>
      <c r="N226">
        <v>-0.38</v>
      </c>
      <c r="O226">
        <v>-1</v>
      </c>
      <c r="P226">
        <v>21</v>
      </c>
      <c r="Q226">
        <v>0</v>
      </c>
      <c r="R226">
        <v>-1</v>
      </c>
      <c r="S226">
        <v>2470000</v>
      </c>
      <c r="T226">
        <v>0</v>
      </c>
      <c r="U226">
        <v>-473591</v>
      </c>
      <c r="V226">
        <v>-29913</v>
      </c>
      <c r="W226">
        <v>-29913</v>
      </c>
      <c r="X226">
        <v>101274000</v>
      </c>
      <c r="Y226">
        <v>7626000</v>
      </c>
      <c r="Z226" t="b">
        <f>Table1[[#This Row],[capitalExpendituresTTM]]=Table1[[#This Row],[capex_more_correct]]</f>
        <v>1</v>
      </c>
    </row>
    <row r="227" spans="1:26" x14ac:dyDescent="0.25">
      <c r="A227" t="s">
        <v>43</v>
      </c>
      <c r="B227" t="s">
        <v>26</v>
      </c>
      <c r="C227" t="s">
        <v>758</v>
      </c>
      <c r="D227" t="s">
        <v>759</v>
      </c>
      <c r="E227">
        <v>0.03</v>
      </c>
      <c r="F227" t="s">
        <v>760</v>
      </c>
      <c r="G227">
        <v>15</v>
      </c>
      <c r="H227">
        <v>-89</v>
      </c>
      <c r="I227">
        <v>34</v>
      </c>
      <c r="J227">
        <v>0</v>
      </c>
      <c r="K227">
        <v>0</v>
      </c>
      <c r="L227">
        <v>-20</v>
      </c>
      <c r="N227">
        <v>-0.19</v>
      </c>
      <c r="O227">
        <v>0</v>
      </c>
      <c r="P227">
        <v>0</v>
      </c>
      <c r="Q227">
        <v>0</v>
      </c>
      <c r="R227">
        <v>0</v>
      </c>
      <c r="S227">
        <v>1190000</v>
      </c>
      <c r="T227">
        <v>10</v>
      </c>
      <c r="U227">
        <v>-873645</v>
      </c>
      <c r="V227">
        <v>0</v>
      </c>
      <c r="W227">
        <v>0</v>
      </c>
      <c r="X227">
        <v>234092992</v>
      </c>
      <c r="Y227">
        <v>7645000</v>
      </c>
      <c r="Z227" t="b">
        <f>Table1[[#This Row],[capitalExpendituresTTM]]=Table1[[#This Row],[capex_more_correct]]</f>
        <v>1</v>
      </c>
    </row>
    <row r="228" spans="1:26" x14ac:dyDescent="0.25">
      <c r="A228" t="s">
        <v>89</v>
      </c>
      <c r="B228" t="s">
        <v>39</v>
      </c>
      <c r="C228" t="s">
        <v>1419</v>
      </c>
      <c r="D228" t="s">
        <v>1420</v>
      </c>
      <c r="E228">
        <v>0.05</v>
      </c>
      <c r="F228" t="s">
        <v>1421</v>
      </c>
      <c r="G228">
        <v>36</v>
      </c>
      <c r="H228">
        <v>-88</v>
      </c>
      <c r="I228">
        <v>10</v>
      </c>
      <c r="J228">
        <v>0</v>
      </c>
      <c r="K228">
        <v>0</v>
      </c>
      <c r="L228">
        <v>1558</v>
      </c>
      <c r="N228">
        <v>-0.84</v>
      </c>
      <c r="O228">
        <v>0</v>
      </c>
      <c r="P228">
        <v>6</v>
      </c>
      <c r="Q228">
        <v>0</v>
      </c>
      <c r="R228">
        <v>0</v>
      </c>
      <c r="S228">
        <v>6250000</v>
      </c>
      <c r="T228">
        <v>0</v>
      </c>
      <c r="U228">
        <v>-2818844</v>
      </c>
      <c r="V228">
        <v>0</v>
      </c>
      <c r="W228">
        <v>0</v>
      </c>
      <c r="X228">
        <v>159596992</v>
      </c>
      <c r="Y228">
        <v>7689000</v>
      </c>
      <c r="Z228" t="b">
        <f>Table1[[#This Row],[capitalExpendituresTTM]]=Table1[[#This Row],[capex_more_correct]]</f>
        <v>1</v>
      </c>
    </row>
    <row r="229" spans="1:26" x14ac:dyDescent="0.25">
      <c r="A229" t="s">
        <v>194</v>
      </c>
      <c r="B229" t="s">
        <v>39</v>
      </c>
      <c r="C229" t="s">
        <v>1056</v>
      </c>
      <c r="D229" t="s">
        <v>1057</v>
      </c>
      <c r="E229">
        <v>3.95</v>
      </c>
      <c r="F229" t="s">
        <v>1058</v>
      </c>
      <c r="G229">
        <v>25</v>
      </c>
      <c r="H229">
        <v>-44</v>
      </c>
      <c r="I229">
        <v>31</v>
      </c>
      <c r="J229">
        <v>4</v>
      </c>
      <c r="K229">
        <v>1</v>
      </c>
      <c r="L229">
        <v>-37</v>
      </c>
      <c r="N229">
        <v>-0.65</v>
      </c>
      <c r="O229">
        <v>5</v>
      </c>
      <c r="P229">
        <v>8</v>
      </c>
      <c r="Q229">
        <v>0</v>
      </c>
      <c r="R229">
        <v>0</v>
      </c>
      <c r="S229">
        <v>17800000</v>
      </c>
      <c r="T229">
        <v>0</v>
      </c>
      <c r="U229">
        <v>5571000</v>
      </c>
      <c r="V229">
        <v>-45000</v>
      </c>
      <c r="W229">
        <v>-45000</v>
      </c>
      <c r="X229">
        <v>1559190</v>
      </c>
      <c r="Y229">
        <v>7920000</v>
      </c>
      <c r="Z229" t="b">
        <f>Table1[[#This Row],[capitalExpendituresTTM]]=Table1[[#This Row],[capex_more_correct]]</f>
        <v>1</v>
      </c>
    </row>
    <row r="230" spans="1:26" x14ac:dyDescent="0.25">
      <c r="A230" t="s">
        <v>190</v>
      </c>
      <c r="B230" t="s">
        <v>26</v>
      </c>
      <c r="C230" t="s">
        <v>724</v>
      </c>
      <c r="D230" t="s">
        <v>725</v>
      </c>
      <c r="E230">
        <v>0.15</v>
      </c>
      <c r="F230" t="s">
        <v>726</v>
      </c>
      <c r="G230">
        <v>14</v>
      </c>
      <c r="H230">
        <v>-83</v>
      </c>
      <c r="I230">
        <v>49</v>
      </c>
      <c r="J230">
        <v>0</v>
      </c>
      <c r="K230">
        <v>-1</v>
      </c>
      <c r="L230">
        <v>1195</v>
      </c>
      <c r="N230">
        <v>0.23</v>
      </c>
      <c r="O230">
        <v>0</v>
      </c>
      <c r="P230">
        <v>3</v>
      </c>
      <c r="Q230">
        <v>0</v>
      </c>
      <c r="R230">
        <v>4</v>
      </c>
      <c r="S230">
        <v>232880</v>
      </c>
      <c r="T230">
        <v>6</v>
      </c>
      <c r="U230">
        <v>-6292537</v>
      </c>
      <c r="V230">
        <v>-4937996</v>
      </c>
      <c r="W230">
        <v>-4937996</v>
      </c>
      <c r="X230">
        <v>53483600</v>
      </c>
      <c r="Y230">
        <v>8023000</v>
      </c>
      <c r="Z230" t="b">
        <f>Table1[[#This Row],[capitalExpendituresTTM]]=Table1[[#This Row],[capex_more_correct]]</f>
        <v>1</v>
      </c>
    </row>
    <row r="231" spans="1:26" x14ac:dyDescent="0.25">
      <c r="A231" t="s">
        <v>502</v>
      </c>
      <c r="B231" t="s">
        <v>39</v>
      </c>
      <c r="C231" t="s">
        <v>1206</v>
      </c>
      <c r="D231" t="s">
        <v>1207</v>
      </c>
      <c r="E231">
        <v>0.52</v>
      </c>
      <c r="F231" t="s">
        <v>1208</v>
      </c>
      <c r="G231">
        <v>29</v>
      </c>
      <c r="H231">
        <v>-38</v>
      </c>
      <c r="I231">
        <v>-2</v>
      </c>
      <c r="J231">
        <v>0</v>
      </c>
      <c r="K231">
        <v>-1</v>
      </c>
      <c r="L231">
        <v>-19</v>
      </c>
      <c r="N231">
        <v>-1.96</v>
      </c>
      <c r="P231">
        <v>2</v>
      </c>
      <c r="Q231">
        <v>-2</v>
      </c>
      <c r="R231">
        <v>-1</v>
      </c>
      <c r="S231">
        <v>23160000</v>
      </c>
      <c r="T231">
        <v>4</v>
      </c>
      <c r="U231">
        <v>-4393832</v>
      </c>
      <c r="V231">
        <v>-45731</v>
      </c>
      <c r="W231">
        <v>-45731</v>
      </c>
      <c r="X231">
        <v>15656700</v>
      </c>
      <c r="Y231">
        <v>8098000</v>
      </c>
      <c r="Z231" t="b">
        <f>Table1[[#This Row],[capitalExpendituresTTM]]=Table1[[#This Row],[capex_more_correct]]</f>
        <v>1</v>
      </c>
    </row>
    <row r="232" spans="1:26" x14ac:dyDescent="0.25">
      <c r="A232" t="s">
        <v>427</v>
      </c>
      <c r="B232" t="s">
        <v>26</v>
      </c>
      <c r="C232" t="s">
        <v>1295</v>
      </c>
      <c r="D232" t="s">
        <v>1296</v>
      </c>
      <c r="E232">
        <v>0.22</v>
      </c>
      <c r="F232" t="s">
        <v>1297</v>
      </c>
      <c r="G232">
        <v>32</v>
      </c>
      <c r="H232">
        <v>-78</v>
      </c>
      <c r="I232">
        <v>100</v>
      </c>
      <c r="J232">
        <v>0</v>
      </c>
      <c r="K232">
        <v>0</v>
      </c>
      <c r="N232">
        <v>0.17</v>
      </c>
      <c r="Q232">
        <v>0</v>
      </c>
      <c r="T232">
        <v>22</v>
      </c>
      <c r="U232">
        <v>-1686007</v>
      </c>
      <c r="V232">
        <v>0</v>
      </c>
      <c r="W232">
        <v>0</v>
      </c>
      <c r="X232">
        <v>38424300</v>
      </c>
      <c r="Y232">
        <v>8609000</v>
      </c>
      <c r="Z232" t="b">
        <f>Table1[[#This Row],[capitalExpendituresTTM]]=Table1[[#This Row],[capex_more_correct]]</f>
        <v>1</v>
      </c>
    </row>
    <row r="233" spans="1:26" x14ac:dyDescent="0.25">
      <c r="A233" t="s">
        <v>427</v>
      </c>
      <c r="B233" t="s">
        <v>26</v>
      </c>
      <c r="C233" t="s">
        <v>546</v>
      </c>
      <c r="D233" t="s">
        <v>547</v>
      </c>
      <c r="E233">
        <v>0.23</v>
      </c>
      <c r="F233" t="s">
        <v>548</v>
      </c>
      <c r="G233">
        <v>7</v>
      </c>
      <c r="H233">
        <v>-71</v>
      </c>
      <c r="I233">
        <v>28</v>
      </c>
      <c r="J233">
        <v>0</v>
      </c>
      <c r="K233">
        <v>0</v>
      </c>
      <c r="N233">
        <v>-0.24</v>
      </c>
      <c r="P233">
        <v>0</v>
      </c>
      <c r="Q233">
        <v>0</v>
      </c>
      <c r="R233">
        <v>7</v>
      </c>
      <c r="S233">
        <v>528810</v>
      </c>
      <c r="T233">
        <v>14</v>
      </c>
      <c r="U233">
        <v>-2708118</v>
      </c>
      <c r="V233">
        <v>-8263</v>
      </c>
      <c r="W233">
        <v>-8263</v>
      </c>
      <c r="X233">
        <v>36410900</v>
      </c>
      <c r="Y233">
        <v>8639000</v>
      </c>
      <c r="Z233" t="b">
        <f>Table1[[#This Row],[capitalExpendituresTTM]]=Table1[[#This Row],[capex_more_correct]]</f>
        <v>1</v>
      </c>
    </row>
    <row r="234" spans="1:26" x14ac:dyDescent="0.25">
      <c r="A234" t="s">
        <v>43</v>
      </c>
      <c r="B234" t="s">
        <v>39</v>
      </c>
      <c r="C234" t="s">
        <v>628</v>
      </c>
      <c r="D234" t="s">
        <v>629</v>
      </c>
      <c r="E234">
        <v>7.0000000000000007E-2</v>
      </c>
      <c r="F234" t="s">
        <v>630</v>
      </c>
      <c r="G234">
        <v>10</v>
      </c>
      <c r="H234">
        <v>-96</v>
      </c>
      <c r="I234">
        <v>-35</v>
      </c>
      <c r="J234">
        <v>0</v>
      </c>
      <c r="K234">
        <v>0</v>
      </c>
      <c r="L234">
        <v>8</v>
      </c>
      <c r="N234">
        <v>-0.11</v>
      </c>
      <c r="O234">
        <v>0</v>
      </c>
      <c r="P234">
        <v>0</v>
      </c>
      <c r="Q234">
        <v>0</v>
      </c>
      <c r="R234">
        <v>0</v>
      </c>
      <c r="S234">
        <v>1330000</v>
      </c>
      <c r="T234">
        <v>86</v>
      </c>
      <c r="U234">
        <v>-770412</v>
      </c>
      <c r="V234">
        <v>0</v>
      </c>
      <c r="W234">
        <v>0</v>
      </c>
      <c r="X234">
        <v>134688992</v>
      </c>
      <c r="Y234">
        <v>8889000</v>
      </c>
      <c r="Z234" t="b">
        <f>Table1[[#This Row],[capitalExpendituresTTM]]=Table1[[#This Row],[capex_more_correct]]</f>
        <v>1</v>
      </c>
    </row>
    <row r="235" spans="1:26" x14ac:dyDescent="0.25">
      <c r="B235" t="s">
        <v>26</v>
      </c>
      <c r="C235" t="s">
        <v>1345</v>
      </c>
      <c r="D235" t="s">
        <v>1346</v>
      </c>
      <c r="E235">
        <v>0.17</v>
      </c>
      <c r="F235" t="s">
        <v>1347</v>
      </c>
      <c r="G235">
        <v>33</v>
      </c>
      <c r="H235">
        <v>-18</v>
      </c>
      <c r="I235">
        <v>0</v>
      </c>
      <c r="J235">
        <v>0</v>
      </c>
      <c r="K235">
        <v>0</v>
      </c>
      <c r="N235">
        <v>0.51</v>
      </c>
      <c r="O235">
        <v>0</v>
      </c>
      <c r="Q235">
        <v>0</v>
      </c>
      <c r="R235">
        <v>0</v>
      </c>
      <c r="S235">
        <v>1170000</v>
      </c>
      <c r="T235">
        <v>6</v>
      </c>
      <c r="U235">
        <v>-111949</v>
      </c>
      <c r="V235">
        <v>-1066284</v>
      </c>
      <c r="W235">
        <v>-1066284</v>
      </c>
      <c r="X235">
        <v>44461300</v>
      </c>
      <c r="Y235">
        <v>9044000</v>
      </c>
      <c r="Z235" t="b">
        <f>Table1[[#This Row],[capitalExpendituresTTM]]=Table1[[#This Row],[capex_more_correct]]</f>
        <v>1</v>
      </c>
    </row>
    <row r="236" spans="1:26" x14ac:dyDescent="0.25">
      <c r="A236" t="s">
        <v>469</v>
      </c>
      <c r="B236" t="s">
        <v>39</v>
      </c>
      <c r="C236" t="s">
        <v>470</v>
      </c>
      <c r="D236" t="s">
        <v>471</v>
      </c>
      <c r="E236">
        <v>0.31</v>
      </c>
      <c r="F236" t="s">
        <v>472</v>
      </c>
      <c r="G236">
        <v>3</v>
      </c>
      <c r="H236">
        <v>-92</v>
      </c>
      <c r="I236">
        <v>0</v>
      </c>
      <c r="J236">
        <v>0</v>
      </c>
      <c r="K236">
        <v>0</v>
      </c>
      <c r="N236">
        <v>-8.4600000000000009</v>
      </c>
      <c r="O236">
        <v>-3</v>
      </c>
      <c r="Q236">
        <v>-6</v>
      </c>
      <c r="R236">
        <v>-2</v>
      </c>
      <c r="S236">
        <v>31780000</v>
      </c>
      <c r="U236">
        <v>-4180327</v>
      </c>
      <c r="V236">
        <v>0</v>
      </c>
      <c r="W236">
        <v>0</v>
      </c>
      <c r="X236">
        <v>30118600</v>
      </c>
      <c r="Y236">
        <v>9337000</v>
      </c>
      <c r="Z236" t="b">
        <f>Table1[[#This Row],[capitalExpendituresTTM]]=Table1[[#This Row],[capex_more_correct]]</f>
        <v>1</v>
      </c>
    </row>
    <row r="237" spans="1:26" x14ac:dyDescent="0.25">
      <c r="A237" t="s">
        <v>452</v>
      </c>
      <c r="B237" t="s">
        <v>39</v>
      </c>
      <c r="C237" t="s">
        <v>1043</v>
      </c>
      <c r="D237" t="s">
        <v>1044</v>
      </c>
      <c r="E237">
        <v>4.3499999999999996</v>
      </c>
      <c r="F237" t="s">
        <v>1045</v>
      </c>
      <c r="G237">
        <v>24</v>
      </c>
      <c r="H237">
        <v>-21</v>
      </c>
      <c r="I237">
        <v>21</v>
      </c>
      <c r="J237">
        <v>1</v>
      </c>
      <c r="K237">
        <v>0</v>
      </c>
      <c r="L237">
        <v>-8</v>
      </c>
      <c r="N237">
        <v>0.7</v>
      </c>
      <c r="O237">
        <v>4</v>
      </c>
      <c r="P237">
        <v>0</v>
      </c>
      <c r="Q237">
        <v>0</v>
      </c>
      <c r="U237">
        <v>1259000</v>
      </c>
      <c r="V237">
        <v>-2000</v>
      </c>
      <c r="W237">
        <v>-2000</v>
      </c>
      <c r="X237">
        <v>2055070</v>
      </c>
      <c r="Y237">
        <v>9339000</v>
      </c>
      <c r="Z237" t="b">
        <f>Table1[[#This Row],[capitalExpendituresTTM]]=Table1[[#This Row],[capex_more_correct]]</f>
        <v>1</v>
      </c>
    </row>
    <row r="238" spans="1:26" x14ac:dyDescent="0.25">
      <c r="B238" t="s">
        <v>26</v>
      </c>
      <c r="C238" t="s">
        <v>850</v>
      </c>
      <c r="D238" t="s">
        <v>851</v>
      </c>
      <c r="E238">
        <v>0.14000000000000001</v>
      </c>
      <c r="F238" t="s">
        <v>852</v>
      </c>
      <c r="G238">
        <v>18</v>
      </c>
      <c r="H238">
        <v>-57</v>
      </c>
      <c r="I238">
        <v>0</v>
      </c>
      <c r="J238">
        <v>0</v>
      </c>
      <c r="K238">
        <v>0</v>
      </c>
      <c r="N238">
        <v>0.28999999999999998</v>
      </c>
      <c r="O238">
        <v>0</v>
      </c>
      <c r="Q238">
        <v>0</v>
      </c>
      <c r="T238">
        <v>20</v>
      </c>
      <c r="U238">
        <v>-773048</v>
      </c>
      <c r="V238">
        <v>-925926</v>
      </c>
      <c r="W238">
        <v>-925926</v>
      </c>
      <c r="X238">
        <v>70250400</v>
      </c>
      <c r="Y238">
        <v>9485000</v>
      </c>
      <c r="Z238" t="b">
        <f>Table1[[#This Row],[capitalExpendituresTTM]]=Table1[[#This Row],[capex_more_correct]]</f>
        <v>1</v>
      </c>
    </row>
    <row r="239" spans="1:26" x14ac:dyDescent="0.25">
      <c r="B239" t="s">
        <v>26</v>
      </c>
      <c r="C239" t="s">
        <v>649</v>
      </c>
      <c r="D239" t="s">
        <v>650</v>
      </c>
      <c r="E239">
        <v>0.75</v>
      </c>
      <c r="F239" t="s">
        <v>651</v>
      </c>
      <c r="G239">
        <v>11</v>
      </c>
      <c r="H239">
        <v>-20</v>
      </c>
      <c r="I239">
        <v>49</v>
      </c>
      <c r="J239">
        <v>0</v>
      </c>
      <c r="K239">
        <v>0</v>
      </c>
      <c r="L239">
        <v>5</v>
      </c>
      <c r="N239">
        <v>1.89</v>
      </c>
      <c r="O239">
        <v>1</v>
      </c>
      <c r="P239">
        <v>0</v>
      </c>
      <c r="Q239">
        <v>2</v>
      </c>
      <c r="R239">
        <v>24</v>
      </c>
      <c r="S239">
        <v>583770</v>
      </c>
      <c r="T239">
        <v>49</v>
      </c>
      <c r="U239">
        <v>-566438</v>
      </c>
      <c r="V239">
        <v>-45216</v>
      </c>
      <c r="W239">
        <v>-45209</v>
      </c>
      <c r="X239">
        <v>11935500</v>
      </c>
      <c r="Y239">
        <v>9578000</v>
      </c>
      <c r="Z239" t="b">
        <f>Table1[[#This Row],[capitalExpendituresTTM]]=Table1[[#This Row],[capex_more_correct]]</f>
        <v>0</v>
      </c>
    </row>
    <row r="240" spans="1:26" x14ac:dyDescent="0.25">
      <c r="A240" t="s">
        <v>987</v>
      </c>
      <c r="B240" t="s">
        <v>229</v>
      </c>
      <c r="C240" t="s">
        <v>1064</v>
      </c>
      <c r="D240" t="s">
        <v>1065</v>
      </c>
      <c r="E240">
        <v>3.74</v>
      </c>
      <c r="F240" t="s">
        <v>1066</v>
      </c>
      <c r="G240">
        <v>25</v>
      </c>
      <c r="H240">
        <v>-21</v>
      </c>
      <c r="I240">
        <v>67</v>
      </c>
      <c r="J240">
        <v>0</v>
      </c>
      <c r="K240">
        <v>0</v>
      </c>
      <c r="L240">
        <v>62</v>
      </c>
      <c r="N240">
        <v>0.17</v>
      </c>
      <c r="O240">
        <v>1</v>
      </c>
      <c r="Q240">
        <v>0</v>
      </c>
      <c r="R240">
        <v>2</v>
      </c>
      <c r="S240">
        <v>476000</v>
      </c>
      <c r="T240">
        <v>0</v>
      </c>
      <c r="U240">
        <v>0</v>
      </c>
      <c r="V240">
        <v>0</v>
      </c>
      <c r="W240">
        <v>105</v>
      </c>
      <c r="X240">
        <v>2601500</v>
      </c>
      <c r="Y240">
        <v>9730000</v>
      </c>
      <c r="Z240" t="b">
        <f>Table1[[#This Row],[capitalExpendituresTTM]]=Table1[[#This Row],[capex_more_correct]]</f>
        <v>0</v>
      </c>
    </row>
    <row r="241" spans="1:26" x14ac:dyDescent="0.25">
      <c r="A241" t="s">
        <v>452</v>
      </c>
      <c r="B241" t="s">
        <v>26</v>
      </c>
      <c r="C241" t="s">
        <v>637</v>
      </c>
      <c r="D241" t="s">
        <v>638</v>
      </c>
      <c r="E241">
        <v>0.1</v>
      </c>
      <c r="F241" t="s">
        <v>639</v>
      </c>
      <c r="G241">
        <v>11</v>
      </c>
      <c r="H241">
        <v>-83</v>
      </c>
      <c r="I241">
        <v>0</v>
      </c>
      <c r="J241">
        <v>0</v>
      </c>
      <c r="K241">
        <v>0</v>
      </c>
      <c r="N241">
        <v>0.8</v>
      </c>
      <c r="O241">
        <v>0</v>
      </c>
      <c r="Q241">
        <v>1</v>
      </c>
      <c r="T241">
        <v>1</v>
      </c>
      <c r="U241">
        <v>-3587308</v>
      </c>
      <c r="V241">
        <v>0</v>
      </c>
      <c r="W241">
        <v>0</v>
      </c>
      <c r="X241">
        <v>101838000</v>
      </c>
      <c r="Y241">
        <v>10082000</v>
      </c>
      <c r="Z241" t="b">
        <f>Table1[[#This Row],[capitalExpendituresTTM]]=Table1[[#This Row],[capex_more_correct]]</f>
        <v>1</v>
      </c>
    </row>
    <row r="242" spans="1:26" x14ac:dyDescent="0.25">
      <c r="A242" t="s">
        <v>1230</v>
      </c>
      <c r="B242" t="s">
        <v>39</v>
      </c>
      <c r="C242" t="s">
        <v>1231</v>
      </c>
      <c r="D242" t="s">
        <v>1232</v>
      </c>
      <c r="E242">
        <v>0.26</v>
      </c>
      <c r="F242" t="s">
        <v>1233</v>
      </c>
      <c r="G242">
        <v>30</v>
      </c>
      <c r="H242">
        <v>-65</v>
      </c>
      <c r="I242">
        <v>-74</v>
      </c>
      <c r="J242">
        <v>0</v>
      </c>
      <c r="K242">
        <v>0</v>
      </c>
      <c r="N242">
        <v>-0.53</v>
      </c>
      <c r="O242">
        <v>0</v>
      </c>
      <c r="P242">
        <v>0</v>
      </c>
      <c r="Q242">
        <v>0</v>
      </c>
      <c r="R242">
        <v>-1</v>
      </c>
      <c r="S242">
        <v>969000</v>
      </c>
      <c r="T242">
        <v>54</v>
      </c>
      <c r="U242">
        <v>-1707000</v>
      </c>
      <c r="V242">
        <v>-176000</v>
      </c>
      <c r="W242">
        <v>-176000</v>
      </c>
      <c r="X242">
        <v>38879800</v>
      </c>
      <c r="Y242">
        <v>10109000</v>
      </c>
      <c r="Z242" t="b">
        <f>Table1[[#This Row],[capitalExpendituresTTM]]=Table1[[#This Row],[capex_more_correct]]</f>
        <v>1</v>
      </c>
    </row>
    <row r="243" spans="1:26" x14ac:dyDescent="0.25">
      <c r="A243" t="s">
        <v>30</v>
      </c>
      <c r="B243" t="s">
        <v>39</v>
      </c>
      <c r="C243" t="s">
        <v>1635</v>
      </c>
      <c r="D243" t="s">
        <v>1636</v>
      </c>
      <c r="E243">
        <v>0.41</v>
      </c>
      <c r="F243" t="s">
        <v>1637</v>
      </c>
      <c r="G243">
        <v>46</v>
      </c>
      <c r="H243">
        <v>-93</v>
      </c>
      <c r="I243">
        <v>100</v>
      </c>
      <c r="J243">
        <v>0</v>
      </c>
      <c r="K243">
        <v>0</v>
      </c>
      <c r="N243">
        <v>0.02</v>
      </c>
      <c r="P243">
        <v>0</v>
      </c>
      <c r="Q243">
        <v>0</v>
      </c>
      <c r="T243">
        <v>131</v>
      </c>
      <c r="U243">
        <v>-3138232</v>
      </c>
      <c r="V243">
        <v>-6469</v>
      </c>
      <c r="W243">
        <v>-6469</v>
      </c>
      <c r="X243">
        <v>25436200</v>
      </c>
      <c r="Y243">
        <v>10429000</v>
      </c>
      <c r="Z243" t="b">
        <f>Table1[[#This Row],[capitalExpendituresTTM]]=Table1[[#This Row],[capex_more_correct]]</f>
        <v>1</v>
      </c>
    </row>
    <row r="244" spans="1:26" x14ac:dyDescent="0.25">
      <c r="A244" t="s">
        <v>57</v>
      </c>
      <c r="B244" t="s">
        <v>26</v>
      </c>
      <c r="C244" t="s">
        <v>752</v>
      </c>
      <c r="D244" t="s">
        <v>753</v>
      </c>
      <c r="E244">
        <v>0.19</v>
      </c>
      <c r="F244" t="s">
        <v>754</v>
      </c>
      <c r="G244">
        <v>15</v>
      </c>
      <c r="H244">
        <v>-31</v>
      </c>
      <c r="I244">
        <v>-17</v>
      </c>
      <c r="J244">
        <v>0</v>
      </c>
      <c r="K244">
        <v>0</v>
      </c>
      <c r="L244">
        <v>22</v>
      </c>
      <c r="N244">
        <v>0.01</v>
      </c>
      <c r="P244">
        <v>1</v>
      </c>
      <c r="Q244">
        <v>0</v>
      </c>
      <c r="R244">
        <v>2</v>
      </c>
      <c r="S244">
        <v>113070</v>
      </c>
      <c r="T244">
        <v>74</v>
      </c>
      <c r="U244">
        <v>-3201348</v>
      </c>
      <c r="V244">
        <v>0</v>
      </c>
      <c r="W244">
        <v>0</v>
      </c>
      <c r="X244">
        <v>50658800</v>
      </c>
      <c r="Y244">
        <v>10527000</v>
      </c>
      <c r="Z244" t="b">
        <f>Table1[[#This Row],[capitalExpendituresTTM]]=Table1[[#This Row],[capex_more_correct]]</f>
        <v>1</v>
      </c>
    </row>
    <row r="245" spans="1:26" x14ac:dyDescent="0.25">
      <c r="B245" t="s">
        <v>26</v>
      </c>
      <c r="C245" t="s">
        <v>1542</v>
      </c>
      <c r="D245" t="s">
        <v>1543</v>
      </c>
      <c r="E245">
        <v>0.09</v>
      </c>
      <c r="F245" t="s">
        <v>1544</v>
      </c>
      <c r="G245">
        <v>43</v>
      </c>
      <c r="H245">
        <v>-34</v>
      </c>
      <c r="I245">
        <v>0</v>
      </c>
      <c r="J245">
        <v>0</v>
      </c>
      <c r="K245">
        <v>0</v>
      </c>
      <c r="N245">
        <v>4.9400000000000004</v>
      </c>
      <c r="O245">
        <v>0</v>
      </c>
      <c r="Q245">
        <v>0</v>
      </c>
      <c r="T245">
        <v>36</v>
      </c>
      <c r="U245">
        <v>257426</v>
      </c>
      <c r="V245">
        <v>-3613026</v>
      </c>
      <c r="W245">
        <v>-3613026</v>
      </c>
      <c r="X245">
        <v>115182000</v>
      </c>
      <c r="Y245">
        <v>10566000</v>
      </c>
      <c r="Z245" t="b">
        <f>Table1[[#This Row],[capitalExpendituresTTM]]=Table1[[#This Row],[capex_more_correct]]</f>
        <v>1</v>
      </c>
    </row>
    <row r="246" spans="1:26" x14ac:dyDescent="0.25">
      <c r="A246" t="s">
        <v>1046</v>
      </c>
      <c r="B246" t="s">
        <v>39</v>
      </c>
      <c r="C246" t="s">
        <v>1047</v>
      </c>
      <c r="D246" t="s">
        <v>1048</v>
      </c>
      <c r="E246">
        <v>0.04</v>
      </c>
      <c r="F246" t="s">
        <v>1049</v>
      </c>
      <c r="G246">
        <v>25</v>
      </c>
      <c r="H246">
        <v>-94</v>
      </c>
      <c r="I246">
        <v>0</v>
      </c>
      <c r="J246">
        <v>0</v>
      </c>
      <c r="K246">
        <v>0</v>
      </c>
      <c r="N246">
        <v>-0.02</v>
      </c>
      <c r="O246">
        <v>0</v>
      </c>
      <c r="Q246">
        <v>0</v>
      </c>
      <c r="R246">
        <v>-1</v>
      </c>
      <c r="S246">
        <v>192300</v>
      </c>
      <c r="T246">
        <v>89</v>
      </c>
      <c r="U246">
        <v>-26696</v>
      </c>
      <c r="V246">
        <v>0</v>
      </c>
      <c r="W246">
        <v>0</v>
      </c>
      <c r="X246">
        <v>269800992</v>
      </c>
      <c r="Y246">
        <v>10819000</v>
      </c>
      <c r="Z246" t="b">
        <f>Table1[[#This Row],[capitalExpendituresTTM]]=Table1[[#This Row],[capex_more_correct]]</f>
        <v>1</v>
      </c>
    </row>
    <row r="247" spans="1:26" x14ac:dyDescent="0.25">
      <c r="A247" t="s">
        <v>1010</v>
      </c>
      <c r="B247" t="s">
        <v>39</v>
      </c>
      <c r="C247" t="s">
        <v>1487</v>
      </c>
      <c r="D247" t="s">
        <v>1488</v>
      </c>
      <c r="E247">
        <v>7.0000000000000007E-2</v>
      </c>
      <c r="F247" t="s">
        <v>1489</v>
      </c>
      <c r="G247">
        <v>40</v>
      </c>
      <c r="H247">
        <v>-22</v>
      </c>
      <c r="I247">
        <v>116</v>
      </c>
      <c r="M247">
        <v>0</v>
      </c>
      <c r="O247">
        <v>-2</v>
      </c>
      <c r="P247">
        <v>-19</v>
      </c>
      <c r="R247">
        <v>0</v>
      </c>
      <c r="S247">
        <v>1140000000</v>
      </c>
      <c r="T247">
        <v>0</v>
      </c>
      <c r="U247">
        <v>226000</v>
      </c>
      <c r="V247">
        <v>-377000</v>
      </c>
      <c r="W247">
        <v>-377000</v>
      </c>
      <c r="X247">
        <v>0</v>
      </c>
      <c r="Y247">
        <v>10940000</v>
      </c>
      <c r="Z247" t="b">
        <f>Table1[[#This Row],[capitalExpendituresTTM]]=Table1[[#This Row],[capex_more_correct]]</f>
        <v>1</v>
      </c>
    </row>
    <row r="248" spans="1:26" x14ac:dyDescent="0.25">
      <c r="A248" t="s">
        <v>190</v>
      </c>
      <c r="B248" t="s">
        <v>39</v>
      </c>
      <c r="C248" t="s">
        <v>972</v>
      </c>
      <c r="D248" t="s">
        <v>973</v>
      </c>
      <c r="E248">
        <v>0.39</v>
      </c>
      <c r="F248" t="s">
        <v>974</v>
      </c>
      <c r="G248">
        <v>22</v>
      </c>
      <c r="H248">
        <v>-79</v>
      </c>
      <c r="I248">
        <v>54</v>
      </c>
      <c r="J248">
        <v>0</v>
      </c>
      <c r="K248">
        <v>0</v>
      </c>
      <c r="L248">
        <v>13</v>
      </c>
      <c r="N248">
        <v>-0.14000000000000001</v>
      </c>
      <c r="O248">
        <v>0</v>
      </c>
      <c r="P248">
        <v>0</v>
      </c>
      <c r="Q248">
        <v>0</v>
      </c>
      <c r="R248">
        <v>-1</v>
      </c>
      <c r="S248">
        <v>1290000</v>
      </c>
      <c r="T248">
        <v>29</v>
      </c>
      <c r="U248">
        <v>-184364</v>
      </c>
      <c r="V248">
        <v>-46677</v>
      </c>
      <c r="W248">
        <v>-46677</v>
      </c>
      <c r="X248">
        <v>28731600</v>
      </c>
      <c r="Y248">
        <v>11205000</v>
      </c>
      <c r="Z248" t="b">
        <f>Table1[[#This Row],[capitalExpendituresTTM]]=Table1[[#This Row],[capex_more_correct]]</f>
        <v>1</v>
      </c>
    </row>
    <row r="249" spans="1:26" x14ac:dyDescent="0.25">
      <c r="A249" t="s">
        <v>190</v>
      </c>
      <c r="B249" t="s">
        <v>39</v>
      </c>
      <c r="C249" t="s">
        <v>549</v>
      </c>
      <c r="D249" t="s">
        <v>550</v>
      </c>
      <c r="E249">
        <v>0</v>
      </c>
      <c r="F249" t="s">
        <v>551</v>
      </c>
      <c r="G249">
        <v>7</v>
      </c>
      <c r="H249">
        <v>-92</v>
      </c>
      <c r="I249">
        <v>52</v>
      </c>
      <c r="J249">
        <v>0</v>
      </c>
      <c r="K249">
        <v>-5</v>
      </c>
      <c r="L249">
        <v>-97</v>
      </c>
      <c r="N249">
        <v>8.23</v>
      </c>
      <c r="O249">
        <v>0</v>
      </c>
      <c r="P249">
        <v>0</v>
      </c>
      <c r="Q249">
        <v>6</v>
      </c>
      <c r="R249">
        <v>1</v>
      </c>
      <c r="S249">
        <v>26420000</v>
      </c>
      <c r="T249">
        <v>0</v>
      </c>
      <c r="U249">
        <v>-12112561</v>
      </c>
      <c r="V249">
        <v>-199975</v>
      </c>
      <c r="W249">
        <v>-199975</v>
      </c>
      <c r="X249">
        <v>754027008</v>
      </c>
      <c r="Y249">
        <v>11297000</v>
      </c>
      <c r="Z249" t="b">
        <f>Table1[[#This Row],[capitalExpendituresTTM]]=Table1[[#This Row],[capex_more_correct]]</f>
        <v>1</v>
      </c>
    </row>
    <row r="250" spans="1:26" x14ac:dyDescent="0.25">
      <c r="A250" t="s">
        <v>336</v>
      </c>
      <c r="B250" t="s">
        <v>163</v>
      </c>
      <c r="C250" t="s">
        <v>1398</v>
      </c>
      <c r="D250" t="s">
        <v>1399</v>
      </c>
      <c r="E250">
        <v>0.01</v>
      </c>
      <c r="F250" t="s">
        <v>1400</v>
      </c>
      <c r="G250">
        <v>35</v>
      </c>
      <c r="H250">
        <v>-95</v>
      </c>
      <c r="I250">
        <v>46</v>
      </c>
      <c r="J250">
        <v>0</v>
      </c>
      <c r="K250">
        <v>0</v>
      </c>
      <c r="L250">
        <v>-34</v>
      </c>
      <c r="N250">
        <v>0.46</v>
      </c>
      <c r="Q250">
        <v>0</v>
      </c>
      <c r="R250">
        <v>1</v>
      </c>
      <c r="S250">
        <v>4190000</v>
      </c>
      <c r="T250">
        <v>0</v>
      </c>
      <c r="U250">
        <v>-4250000</v>
      </c>
      <c r="V250">
        <v>-537000</v>
      </c>
      <c r="W250">
        <v>-537000</v>
      </c>
      <c r="X250">
        <v>845417024</v>
      </c>
      <c r="Y250">
        <v>11413000</v>
      </c>
      <c r="Z250" t="b">
        <f>Table1[[#This Row],[capitalExpendituresTTM]]=Table1[[#This Row],[capex_more_correct]]</f>
        <v>1</v>
      </c>
    </row>
    <row r="251" spans="1:26" x14ac:dyDescent="0.25">
      <c r="A251" t="s">
        <v>434</v>
      </c>
      <c r="B251" t="s">
        <v>39</v>
      </c>
      <c r="C251" t="s">
        <v>1169</v>
      </c>
      <c r="D251" t="s">
        <v>1170</v>
      </c>
      <c r="E251">
        <v>0.28999999999999998</v>
      </c>
      <c r="F251" t="s">
        <v>1171</v>
      </c>
      <c r="G251">
        <v>28</v>
      </c>
      <c r="H251">
        <v>-36</v>
      </c>
      <c r="J251">
        <v>0</v>
      </c>
      <c r="K251">
        <v>0</v>
      </c>
      <c r="N251">
        <v>0.41</v>
      </c>
      <c r="O251">
        <v>0</v>
      </c>
      <c r="Q251">
        <v>0</v>
      </c>
      <c r="T251">
        <v>42</v>
      </c>
      <c r="U251">
        <v>-653000</v>
      </c>
      <c r="V251">
        <v>0</v>
      </c>
      <c r="W251">
        <v>0</v>
      </c>
      <c r="X251">
        <v>40737800</v>
      </c>
      <c r="Y251">
        <v>11692000</v>
      </c>
      <c r="Z251" t="b">
        <f>Table1[[#This Row],[capitalExpendituresTTM]]=Table1[[#This Row],[capex_more_correct]]</f>
        <v>1</v>
      </c>
    </row>
    <row r="252" spans="1:26" x14ac:dyDescent="0.25">
      <c r="A252" t="s">
        <v>74</v>
      </c>
      <c r="B252" t="s">
        <v>229</v>
      </c>
      <c r="C252" t="s">
        <v>668</v>
      </c>
      <c r="D252" t="s">
        <v>669</v>
      </c>
      <c r="E252">
        <v>0.83</v>
      </c>
      <c r="F252" t="s">
        <v>670</v>
      </c>
      <c r="G252">
        <v>11</v>
      </c>
      <c r="H252">
        <v>-35</v>
      </c>
      <c r="I252">
        <v>27</v>
      </c>
      <c r="J252">
        <v>0</v>
      </c>
      <c r="K252">
        <v>0</v>
      </c>
      <c r="L252">
        <v>-4</v>
      </c>
      <c r="N252">
        <v>-0.66</v>
      </c>
      <c r="O252">
        <v>0</v>
      </c>
      <c r="P252">
        <v>4</v>
      </c>
      <c r="Q252">
        <v>1</v>
      </c>
      <c r="R252">
        <v>10</v>
      </c>
      <c r="S252">
        <v>1010000</v>
      </c>
      <c r="T252">
        <v>73</v>
      </c>
      <c r="U252">
        <v>2609000</v>
      </c>
      <c r="V252">
        <v>-572000</v>
      </c>
      <c r="W252">
        <v>-572000</v>
      </c>
      <c r="X252">
        <v>14447600</v>
      </c>
      <c r="Y252">
        <v>11992000</v>
      </c>
      <c r="Z252" t="b">
        <f>Table1[[#This Row],[capitalExpendituresTTM]]=Table1[[#This Row],[capex_more_correct]]</f>
        <v>1</v>
      </c>
    </row>
    <row r="253" spans="1:26" x14ac:dyDescent="0.25">
      <c r="B253" t="s">
        <v>26</v>
      </c>
      <c r="C253" t="s">
        <v>1298</v>
      </c>
      <c r="D253" t="s">
        <v>1299</v>
      </c>
      <c r="E253">
        <v>0.4</v>
      </c>
      <c r="F253" t="s">
        <v>1300</v>
      </c>
      <c r="G253">
        <v>33</v>
      </c>
      <c r="H253">
        <v>-20</v>
      </c>
      <c r="I253">
        <v>0</v>
      </c>
      <c r="J253">
        <v>0</v>
      </c>
      <c r="K253">
        <v>0</v>
      </c>
      <c r="N253">
        <v>0.11</v>
      </c>
      <c r="Q253">
        <v>0</v>
      </c>
      <c r="R253">
        <v>3</v>
      </c>
      <c r="S253">
        <v>329490</v>
      </c>
      <c r="T253">
        <v>33</v>
      </c>
      <c r="U253">
        <v>-4284117</v>
      </c>
      <c r="V253">
        <v>-105894</v>
      </c>
      <c r="W253">
        <v>-105894</v>
      </c>
      <c r="X253">
        <v>29518300</v>
      </c>
      <c r="Y253">
        <v>12091000</v>
      </c>
      <c r="Z253" t="b">
        <f>Table1[[#This Row],[capitalExpendituresTTM]]=Table1[[#This Row],[capex_more_correct]]</f>
        <v>1</v>
      </c>
    </row>
    <row r="254" spans="1:26" x14ac:dyDescent="0.25">
      <c r="A254" t="s">
        <v>57</v>
      </c>
      <c r="B254" t="s">
        <v>229</v>
      </c>
      <c r="C254" t="s">
        <v>574</v>
      </c>
      <c r="D254" t="s">
        <v>575</v>
      </c>
      <c r="E254">
        <v>1.02</v>
      </c>
      <c r="F254" t="s">
        <v>576</v>
      </c>
      <c r="G254">
        <v>8</v>
      </c>
      <c r="H254">
        <v>-96</v>
      </c>
      <c r="I254">
        <v>84</v>
      </c>
      <c r="J254">
        <v>-1</v>
      </c>
      <c r="K254">
        <v>-1</v>
      </c>
      <c r="L254">
        <v>-56</v>
      </c>
      <c r="N254">
        <v>0.53</v>
      </c>
      <c r="O254">
        <v>1</v>
      </c>
      <c r="P254">
        <v>0</v>
      </c>
      <c r="Q254">
        <v>0</v>
      </c>
      <c r="R254">
        <v>9</v>
      </c>
      <c r="S254">
        <v>634000</v>
      </c>
      <c r="T254">
        <v>40</v>
      </c>
      <c r="U254">
        <v>-8696000</v>
      </c>
      <c r="V254">
        <v>-2000</v>
      </c>
      <c r="W254">
        <v>-2000</v>
      </c>
      <c r="X254">
        <v>11823200</v>
      </c>
      <c r="Y254">
        <v>12107000</v>
      </c>
      <c r="Z254" t="b">
        <f>Table1[[#This Row],[capitalExpendituresTTM]]=Table1[[#This Row],[capex_more_correct]]</f>
        <v>1</v>
      </c>
    </row>
    <row r="255" spans="1:26" x14ac:dyDescent="0.25">
      <c r="A255" t="s">
        <v>219</v>
      </c>
      <c r="B255" t="s">
        <v>39</v>
      </c>
      <c r="C255" t="s">
        <v>1203</v>
      </c>
      <c r="D255" t="s">
        <v>1204</v>
      </c>
      <c r="E255">
        <v>7.0000000000000007E-2</v>
      </c>
      <c r="F255" t="s">
        <v>1205</v>
      </c>
      <c r="G255">
        <v>29</v>
      </c>
      <c r="H255">
        <v>-93</v>
      </c>
      <c r="I255">
        <v>67</v>
      </c>
      <c r="J255">
        <v>0</v>
      </c>
      <c r="K255">
        <v>-1</v>
      </c>
      <c r="L255">
        <v>16464</v>
      </c>
      <c r="N255">
        <v>-0.41</v>
      </c>
      <c r="P255">
        <v>4</v>
      </c>
      <c r="Q255">
        <v>0</v>
      </c>
      <c r="R255">
        <v>-1</v>
      </c>
      <c r="S255">
        <v>6340000</v>
      </c>
      <c r="T255">
        <v>38</v>
      </c>
      <c r="U255">
        <v>-7665088</v>
      </c>
      <c r="V255">
        <v>-174186</v>
      </c>
      <c r="W255">
        <v>-152345</v>
      </c>
      <c r="X255">
        <v>155944000</v>
      </c>
      <c r="Y255">
        <v>12320000</v>
      </c>
      <c r="Z255" t="b">
        <f>Table1[[#This Row],[capitalExpendituresTTM]]=Table1[[#This Row],[capex_more_correct]]</f>
        <v>0</v>
      </c>
    </row>
    <row r="256" spans="1:26" x14ac:dyDescent="0.25">
      <c r="B256" t="s">
        <v>26</v>
      </c>
      <c r="C256" t="s">
        <v>209</v>
      </c>
      <c r="D256" t="s">
        <v>210</v>
      </c>
      <c r="E256">
        <v>0.06</v>
      </c>
      <c r="F256" t="s">
        <v>211</v>
      </c>
      <c r="G256">
        <v>0</v>
      </c>
      <c r="H256">
        <v>0</v>
      </c>
      <c r="I256">
        <v>0</v>
      </c>
      <c r="J256">
        <v>0</v>
      </c>
      <c r="K256">
        <v>0</v>
      </c>
      <c r="N256">
        <v>-0.21</v>
      </c>
      <c r="O256">
        <v>0</v>
      </c>
      <c r="Q256">
        <v>0</v>
      </c>
      <c r="T256">
        <v>14</v>
      </c>
      <c r="U256">
        <v>85160</v>
      </c>
      <c r="V256">
        <v>0</v>
      </c>
      <c r="W256">
        <v>0</v>
      </c>
      <c r="X256">
        <v>107207000</v>
      </c>
      <c r="Y256">
        <v>12341000</v>
      </c>
      <c r="Z256" t="b">
        <f>Table1[[#This Row],[capitalExpendituresTTM]]=Table1[[#This Row],[capex_more_correct]]</f>
        <v>1</v>
      </c>
    </row>
    <row r="257" spans="1:26" x14ac:dyDescent="0.25">
      <c r="A257" t="s">
        <v>583</v>
      </c>
      <c r="B257" t="s">
        <v>39</v>
      </c>
      <c r="C257" t="s">
        <v>1659</v>
      </c>
      <c r="D257" t="s">
        <v>1660</v>
      </c>
      <c r="E257">
        <v>0.25</v>
      </c>
      <c r="F257" t="s">
        <v>1661</v>
      </c>
      <c r="G257">
        <v>47</v>
      </c>
      <c r="H257">
        <v>-58</v>
      </c>
      <c r="I257">
        <v>100</v>
      </c>
      <c r="J257">
        <v>0</v>
      </c>
      <c r="K257">
        <v>0</v>
      </c>
      <c r="L257">
        <v>76</v>
      </c>
      <c r="N257">
        <v>-0.24</v>
      </c>
      <c r="O257">
        <v>0</v>
      </c>
      <c r="P257">
        <v>0</v>
      </c>
      <c r="Q257">
        <v>0</v>
      </c>
      <c r="R257">
        <v>-2</v>
      </c>
      <c r="S257">
        <v>591500</v>
      </c>
      <c r="T257">
        <v>83</v>
      </c>
      <c r="U257">
        <v>-144006</v>
      </c>
      <c r="V257">
        <v>0</v>
      </c>
      <c r="W257">
        <v>0</v>
      </c>
      <c r="X257">
        <v>23607600</v>
      </c>
      <c r="Y257">
        <v>12512000</v>
      </c>
      <c r="Z257" t="b">
        <f>Table1[[#This Row],[capitalExpendituresTTM]]=Table1[[#This Row],[capex_more_correct]]</f>
        <v>1</v>
      </c>
    </row>
    <row r="258" spans="1:26" x14ac:dyDescent="0.25">
      <c r="A258" t="s">
        <v>245</v>
      </c>
      <c r="B258" t="s">
        <v>229</v>
      </c>
      <c r="C258" t="s">
        <v>580</v>
      </c>
      <c r="D258" t="s">
        <v>581</v>
      </c>
      <c r="E258">
        <v>2.74</v>
      </c>
      <c r="F258" t="s">
        <v>582</v>
      </c>
      <c r="G258">
        <v>9</v>
      </c>
      <c r="H258">
        <v>-14</v>
      </c>
      <c r="I258">
        <v>8</v>
      </c>
      <c r="J258">
        <v>0</v>
      </c>
      <c r="K258">
        <v>0</v>
      </c>
      <c r="L258">
        <v>-26</v>
      </c>
      <c r="N258">
        <v>1.2</v>
      </c>
      <c r="O258">
        <v>3</v>
      </c>
      <c r="P258">
        <v>1</v>
      </c>
      <c r="Q258">
        <v>1</v>
      </c>
      <c r="T258">
        <v>27</v>
      </c>
      <c r="U258">
        <v>-1535912</v>
      </c>
      <c r="V258">
        <v>-49656</v>
      </c>
      <c r="W258">
        <v>-49656</v>
      </c>
      <c r="X258">
        <v>4634770</v>
      </c>
      <c r="Y258">
        <v>12699000</v>
      </c>
      <c r="Z258" t="b">
        <f>Table1[[#This Row],[capitalExpendituresTTM]]=Table1[[#This Row],[capex_more_correct]]</f>
        <v>1</v>
      </c>
    </row>
    <row r="259" spans="1:26" x14ac:dyDescent="0.25">
      <c r="A259" t="s">
        <v>43</v>
      </c>
      <c r="B259" t="s">
        <v>39</v>
      </c>
      <c r="C259" t="s">
        <v>812</v>
      </c>
      <c r="D259" t="s">
        <v>813</v>
      </c>
      <c r="E259">
        <v>0.05</v>
      </c>
      <c r="F259" t="s">
        <v>814</v>
      </c>
      <c r="G259">
        <v>17</v>
      </c>
      <c r="H259">
        <v>-75</v>
      </c>
      <c r="I259">
        <v>74</v>
      </c>
      <c r="J259">
        <v>0</v>
      </c>
      <c r="K259">
        <v>-1</v>
      </c>
      <c r="L259">
        <v>-8</v>
      </c>
      <c r="N259">
        <v>-2.0499999999999998</v>
      </c>
      <c r="O259">
        <v>0</v>
      </c>
      <c r="P259">
        <v>1</v>
      </c>
      <c r="Q259">
        <v>-2</v>
      </c>
      <c r="R259">
        <v>-7</v>
      </c>
      <c r="S259">
        <v>3180000</v>
      </c>
      <c r="T259">
        <v>13</v>
      </c>
      <c r="U259">
        <v>-9319000</v>
      </c>
      <c r="V259">
        <v>-212000</v>
      </c>
      <c r="W259">
        <v>-212000</v>
      </c>
      <c r="X259">
        <v>274919008</v>
      </c>
      <c r="Y259">
        <v>12852000</v>
      </c>
      <c r="Z259" t="b">
        <f>Table1[[#This Row],[capitalExpendituresTTM]]=Table1[[#This Row],[capex_more_correct]]</f>
        <v>1</v>
      </c>
    </row>
    <row r="260" spans="1:26" x14ac:dyDescent="0.25">
      <c r="A260" t="s">
        <v>434</v>
      </c>
      <c r="B260" t="s">
        <v>229</v>
      </c>
      <c r="C260" t="s">
        <v>1007</v>
      </c>
      <c r="D260" t="s">
        <v>1008</v>
      </c>
      <c r="E260">
        <v>1.03</v>
      </c>
      <c r="F260" t="s">
        <v>1009</v>
      </c>
      <c r="G260">
        <v>23</v>
      </c>
      <c r="H260">
        <v>-16</v>
      </c>
      <c r="I260">
        <v>88</v>
      </c>
      <c r="J260">
        <v>0</v>
      </c>
      <c r="K260">
        <v>0</v>
      </c>
      <c r="L260">
        <v>-71</v>
      </c>
      <c r="N260">
        <v>0.87</v>
      </c>
      <c r="O260">
        <v>1</v>
      </c>
      <c r="P260">
        <v>0</v>
      </c>
      <c r="Q260">
        <v>0</v>
      </c>
      <c r="R260">
        <v>0</v>
      </c>
      <c r="S260">
        <v>12520000</v>
      </c>
      <c r="T260">
        <v>47</v>
      </c>
      <c r="U260">
        <v>-921000</v>
      </c>
      <c r="V260">
        <v>-52000</v>
      </c>
      <c r="W260">
        <v>-52000</v>
      </c>
      <c r="X260">
        <v>12500000</v>
      </c>
      <c r="Y260">
        <v>12875000</v>
      </c>
      <c r="Z260" t="b">
        <f>Table1[[#This Row],[capitalExpendituresTTM]]=Table1[[#This Row],[capex_more_correct]]</f>
        <v>1</v>
      </c>
    </row>
    <row r="261" spans="1:26" x14ac:dyDescent="0.25">
      <c r="A261" t="s">
        <v>100</v>
      </c>
      <c r="B261" t="s">
        <v>229</v>
      </c>
      <c r="C261" t="s">
        <v>1581</v>
      </c>
      <c r="D261" t="s">
        <v>1582</v>
      </c>
      <c r="E261">
        <v>3.14</v>
      </c>
      <c r="F261" t="s">
        <v>1583</v>
      </c>
      <c r="G261">
        <v>44</v>
      </c>
      <c r="H261">
        <v>-60</v>
      </c>
      <c r="I261">
        <v>-1730</v>
      </c>
      <c r="J261">
        <v>0</v>
      </c>
      <c r="K261">
        <v>0</v>
      </c>
      <c r="L261">
        <v>-89</v>
      </c>
      <c r="N261">
        <v>-0.45</v>
      </c>
      <c r="O261">
        <v>0</v>
      </c>
      <c r="P261">
        <v>0</v>
      </c>
      <c r="Q261">
        <v>0</v>
      </c>
      <c r="R261">
        <v>0</v>
      </c>
      <c r="S261">
        <v>26930000</v>
      </c>
      <c r="T261">
        <v>58</v>
      </c>
      <c r="U261">
        <v>0</v>
      </c>
      <c r="V261">
        <v>0</v>
      </c>
      <c r="W261">
        <v>0</v>
      </c>
      <c r="X261">
        <v>4122130</v>
      </c>
      <c r="Y261">
        <v>12943000</v>
      </c>
      <c r="Z261" t="b">
        <f>Table1[[#This Row],[capitalExpendituresTTM]]=Table1[[#This Row],[capex_more_correct]]</f>
        <v>1</v>
      </c>
    </row>
    <row r="262" spans="1:26" x14ac:dyDescent="0.25">
      <c r="A262" t="s">
        <v>57</v>
      </c>
      <c r="B262" t="s">
        <v>39</v>
      </c>
      <c r="C262" t="s">
        <v>625</v>
      </c>
      <c r="D262" t="s">
        <v>626</v>
      </c>
      <c r="E262">
        <v>0.22</v>
      </c>
      <c r="F262" t="s">
        <v>627</v>
      </c>
      <c r="G262">
        <v>10</v>
      </c>
      <c r="H262">
        <v>-60</v>
      </c>
      <c r="I262">
        <v>90</v>
      </c>
      <c r="J262">
        <v>0</v>
      </c>
      <c r="K262">
        <v>0</v>
      </c>
      <c r="L262">
        <v>-51</v>
      </c>
      <c r="N262">
        <v>-0.14000000000000001</v>
      </c>
      <c r="O262">
        <v>0</v>
      </c>
      <c r="P262">
        <v>0</v>
      </c>
      <c r="Q262">
        <v>0</v>
      </c>
      <c r="R262">
        <v>-3</v>
      </c>
      <c r="S262">
        <v>709050</v>
      </c>
      <c r="T262">
        <v>54</v>
      </c>
      <c r="U262">
        <v>-642958</v>
      </c>
      <c r="V262">
        <v>-3148</v>
      </c>
      <c r="W262">
        <v>-3148</v>
      </c>
      <c r="X262">
        <v>59388600</v>
      </c>
      <c r="Y262">
        <v>13071000</v>
      </c>
      <c r="Z262" t="b">
        <f>Table1[[#This Row],[capitalExpendituresTTM]]=Table1[[#This Row],[capex_more_correct]]</f>
        <v>1</v>
      </c>
    </row>
    <row r="263" spans="1:26" x14ac:dyDescent="0.25">
      <c r="A263" t="s">
        <v>190</v>
      </c>
      <c r="B263" t="s">
        <v>26</v>
      </c>
      <c r="C263" t="s">
        <v>1123</v>
      </c>
      <c r="D263" t="s">
        <v>1124</v>
      </c>
      <c r="E263">
        <v>0.09</v>
      </c>
      <c r="F263" t="s">
        <v>1125</v>
      </c>
      <c r="G263">
        <v>26</v>
      </c>
      <c r="H263">
        <v>-74</v>
      </c>
      <c r="I263">
        <v>0</v>
      </c>
      <c r="J263">
        <v>0</v>
      </c>
      <c r="K263">
        <v>0</v>
      </c>
      <c r="N263">
        <v>0.31</v>
      </c>
      <c r="P263">
        <v>0</v>
      </c>
      <c r="Q263">
        <v>0</v>
      </c>
      <c r="T263">
        <v>0</v>
      </c>
      <c r="U263">
        <v>-3684580</v>
      </c>
      <c r="V263">
        <v>0</v>
      </c>
      <c r="W263">
        <v>0</v>
      </c>
      <c r="X263">
        <v>143164992</v>
      </c>
      <c r="Y263">
        <v>13293000</v>
      </c>
      <c r="Z263" t="b">
        <f>Table1[[#This Row],[capitalExpendituresTTM]]=Table1[[#This Row],[capex_more_correct]]</f>
        <v>1</v>
      </c>
    </row>
    <row r="264" spans="1:26" x14ac:dyDescent="0.25">
      <c r="A264" t="s">
        <v>434</v>
      </c>
      <c r="B264" t="s">
        <v>31</v>
      </c>
      <c r="C264" t="s">
        <v>435</v>
      </c>
      <c r="D264" t="s">
        <v>436</v>
      </c>
      <c r="E264">
        <v>0.2</v>
      </c>
      <c r="F264" t="s">
        <v>437</v>
      </c>
      <c r="G264">
        <v>1</v>
      </c>
      <c r="H264">
        <v>-58</v>
      </c>
      <c r="I264">
        <v>21</v>
      </c>
      <c r="J264">
        <v>0</v>
      </c>
      <c r="K264">
        <v>0</v>
      </c>
      <c r="L264">
        <v>11</v>
      </c>
      <c r="N264">
        <v>-2.48</v>
      </c>
      <c r="O264">
        <v>1</v>
      </c>
      <c r="P264">
        <v>5</v>
      </c>
      <c r="Q264">
        <v>0</v>
      </c>
      <c r="R264">
        <v>0</v>
      </c>
      <c r="S264">
        <v>36540000</v>
      </c>
      <c r="T264">
        <v>0</v>
      </c>
      <c r="U264">
        <v>-2328000</v>
      </c>
      <c r="V264">
        <v>-478000</v>
      </c>
      <c r="W264">
        <v>-477989</v>
      </c>
      <c r="X264">
        <v>70470200</v>
      </c>
      <c r="Y264">
        <v>14094000</v>
      </c>
      <c r="Z264" t="b">
        <f>Table1[[#This Row],[capitalExpendituresTTM]]=Table1[[#This Row],[capex_more_correct]]</f>
        <v>0</v>
      </c>
    </row>
    <row r="265" spans="1:26" x14ac:dyDescent="0.25">
      <c r="A265" t="s">
        <v>583</v>
      </c>
      <c r="B265" t="s">
        <v>26</v>
      </c>
      <c r="C265" t="s">
        <v>584</v>
      </c>
      <c r="D265" t="s">
        <v>585</v>
      </c>
      <c r="E265">
        <v>0.23</v>
      </c>
      <c r="F265" t="s">
        <v>586</v>
      </c>
      <c r="G265">
        <v>9</v>
      </c>
      <c r="H265">
        <v>-44</v>
      </c>
      <c r="I265">
        <v>39</v>
      </c>
      <c r="J265">
        <v>0</v>
      </c>
      <c r="K265">
        <v>0</v>
      </c>
      <c r="L265">
        <v>144</v>
      </c>
      <c r="N265">
        <v>0.44</v>
      </c>
      <c r="P265">
        <v>0</v>
      </c>
      <c r="Q265">
        <v>0</v>
      </c>
      <c r="R265">
        <v>13</v>
      </c>
      <c r="S265">
        <v>457510</v>
      </c>
      <c r="T265">
        <v>36</v>
      </c>
      <c r="U265">
        <v>-1053578</v>
      </c>
      <c r="V265">
        <v>-288926</v>
      </c>
      <c r="W265">
        <v>-288959</v>
      </c>
      <c r="X265">
        <v>60145800</v>
      </c>
      <c r="Y265">
        <v>14390000</v>
      </c>
      <c r="Z265" t="b">
        <f>Table1[[#This Row],[capitalExpendituresTTM]]=Table1[[#This Row],[capex_more_correct]]</f>
        <v>0</v>
      </c>
    </row>
    <row r="266" spans="1:26" x14ac:dyDescent="0.25">
      <c r="A266" t="s">
        <v>394</v>
      </c>
      <c r="B266" t="s">
        <v>31</v>
      </c>
      <c r="C266" t="s">
        <v>417</v>
      </c>
      <c r="D266" t="s">
        <v>418</v>
      </c>
      <c r="E266">
        <v>0.05</v>
      </c>
      <c r="F266" t="s">
        <v>419</v>
      </c>
      <c r="G266">
        <v>0</v>
      </c>
      <c r="H266">
        <v>-49</v>
      </c>
      <c r="I266">
        <v>57</v>
      </c>
      <c r="J266">
        <v>0</v>
      </c>
      <c r="K266">
        <v>0</v>
      </c>
      <c r="L266">
        <v>19</v>
      </c>
      <c r="N266">
        <v>0.49</v>
      </c>
      <c r="P266">
        <v>2</v>
      </c>
      <c r="Q266">
        <v>0</v>
      </c>
      <c r="R266">
        <v>22</v>
      </c>
      <c r="S266">
        <v>273860</v>
      </c>
      <c r="T266">
        <v>14</v>
      </c>
      <c r="U266">
        <v>1162860</v>
      </c>
      <c r="V266">
        <v>0</v>
      </c>
      <c r="W266">
        <v>0</v>
      </c>
      <c r="X266">
        <v>282022016</v>
      </c>
      <c r="Y266">
        <v>14391000</v>
      </c>
      <c r="Z266" t="b">
        <f>Table1[[#This Row],[capitalExpendituresTTM]]=Table1[[#This Row],[capex_more_correct]]</f>
        <v>1</v>
      </c>
    </row>
    <row r="267" spans="1:26" x14ac:dyDescent="0.25">
      <c r="A267" t="s">
        <v>447</v>
      </c>
      <c r="B267" t="s">
        <v>448</v>
      </c>
      <c r="C267" t="s">
        <v>449</v>
      </c>
      <c r="D267" t="s">
        <v>450</v>
      </c>
      <c r="E267">
        <v>0.65</v>
      </c>
      <c r="F267" t="s">
        <v>451</v>
      </c>
      <c r="G267">
        <v>2</v>
      </c>
      <c r="H267">
        <v>-43</v>
      </c>
      <c r="I267">
        <v>33</v>
      </c>
      <c r="J267">
        <v>-15</v>
      </c>
      <c r="K267">
        <v>-23</v>
      </c>
      <c r="L267">
        <v>-25</v>
      </c>
      <c r="N267">
        <v>162.97</v>
      </c>
      <c r="O267">
        <v>104</v>
      </c>
      <c r="P267">
        <v>85</v>
      </c>
      <c r="Q267">
        <v>-15</v>
      </c>
      <c r="R267">
        <v>0</v>
      </c>
      <c r="S267">
        <v>549730000</v>
      </c>
      <c r="T267">
        <v>0</v>
      </c>
      <c r="U267">
        <v>-274352000</v>
      </c>
      <c r="V267">
        <v>-25301000</v>
      </c>
      <c r="W267">
        <v>-25301040</v>
      </c>
      <c r="X267">
        <v>20436600</v>
      </c>
      <c r="Y267">
        <v>14956000</v>
      </c>
      <c r="Z267" t="b">
        <f>Table1[[#This Row],[capitalExpendituresTTM]]=Table1[[#This Row],[capex_more_correct]]</f>
        <v>0</v>
      </c>
    </row>
    <row r="268" spans="1:26" x14ac:dyDescent="0.25">
      <c r="B268" t="s">
        <v>26</v>
      </c>
      <c r="C268" t="s">
        <v>1348</v>
      </c>
      <c r="D268" t="s">
        <v>1349</v>
      </c>
      <c r="E268">
        <v>0.37</v>
      </c>
      <c r="F268" t="s">
        <v>1350</v>
      </c>
      <c r="G268">
        <v>33</v>
      </c>
      <c r="H268">
        <v>-30</v>
      </c>
      <c r="I268">
        <v>29</v>
      </c>
      <c r="J268">
        <v>0</v>
      </c>
      <c r="K268">
        <v>0</v>
      </c>
      <c r="L268">
        <v>-50</v>
      </c>
      <c r="N268">
        <v>0.93</v>
      </c>
      <c r="O268">
        <v>0</v>
      </c>
      <c r="P268">
        <v>2</v>
      </c>
      <c r="Q268">
        <v>1</v>
      </c>
      <c r="R268">
        <v>12</v>
      </c>
      <c r="S268">
        <v>877300</v>
      </c>
      <c r="T268">
        <v>62</v>
      </c>
      <c r="U268">
        <v>4938207</v>
      </c>
      <c r="V268">
        <v>-252521</v>
      </c>
      <c r="W268">
        <v>-252479</v>
      </c>
      <c r="X268">
        <v>38661600</v>
      </c>
      <c r="Y268">
        <v>15297000</v>
      </c>
      <c r="Z268" t="b">
        <f>Table1[[#This Row],[capitalExpendituresTTM]]=Table1[[#This Row],[capex_more_correct]]</f>
        <v>0</v>
      </c>
    </row>
    <row r="269" spans="1:26" x14ac:dyDescent="0.25">
      <c r="A269" t="s">
        <v>987</v>
      </c>
      <c r="B269" t="s">
        <v>26</v>
      </c>
      <c r="C269" t="s">
        <v>988</v>
      </c>
      <c r="D269" t="s">
        <v>989</v>
      </c>
      <c r="E269">
        <v>0.33</v>
      </c>
      <c r="F269" t="s">
        <v>990</v>
      </c>
      <c r="G269">
        <v>22</v>
      </c>
      <c r="H269">
        <v>-68</v>
      </c>
      <c r="I269">
        <v>22</v>
      </c>
      <c r="P269">
        <v>0</v>
      </c>
      <c r="T269">
        <v>2</v>
      </c>
      <c r="U269">
        <v>-2120551</v>
      </c>
      <c r="V269">
        <v>0</v>
      </c>
      <c r="W269">
        <v>0</v>
      </c>
      <c r="X269">
        <v>0</v>
      </c>
      <c r="Y269">
        <v>15640000</v>
      </c>
      <c r="Z269" t="b">
        <f>Table1[[#This Row],[capitalExpendituresTTM]]=Table1[[#This Row],[capex_more_correct]]</f>
        <v>1</v>
      </c>
    </row>
    <row r="270" spans="1:26" x14ac:dyDescent="0.25">
      <c r="A270" t="s">
        <v>1354</v>
      </c>
      <c r="B270" t="s">
        <v>229</v>
      </c>
      <c r="C270" t="s">
        <v>1475</v>
      </c>
      <c r="D270" t="s">
        <v>1476</v>
      </c>
      <c r="E270">
        <v>0.28999999999999998</v>
      </c>
      <c r="F270" t="s">
        <v>1477</v>
      </c>
      <c r="G270">
        <v>39</v>
      </c>
      <c r="H270">
        <v>-16</v>
      </c>
      <c r="I270">
        <v>-30</v>
      </c>
      <c r="J270">
        <v>0</v>
      </c>
      <c r="K270">
        <v>0</v>
      </c>
      <c r="N270">
        <v>4.01</v>
      </c>
      <c r="O270">
        <v>1</v>
      </c>
      <c r="P270">
        <v>1</v>
      </c>
      <c r="Q270">
        <v>1</v>
      </c>
      <c r="R270">
        <v>6</v>
      </c>
      <c r="S270">
        <v>1340000</v>
      </c>
      <c r="T270">
        <v>76</v>
      </c>
      <c r="U270">
        <v>-7601000</v>
      </c>
      <c r="V270">
        <v>-270000</v>
      </c>
      <c r="W270">
        <v>-270000</v>
      </c>
      <c r="X270">
        <v>54327000</v>
      </c>
      <c r="Y270">
        <v>15863000</v>
      </c>
      <c r="Z270" t="b">
        <f>Table1[[#This Row],[capitalExpendituresTTM]]=Table1[[#This Row],[capex_more_correct]]</f>
        <v>1</v>
      </c>
    </row>
    <row r="271" spans="1:26" x14ac:dyDescent="0.25">
      <c r="A271" t="s">
        <v>190</v>
      </c>
      <c r="B271" t="s">
        <v>26</v>
      </c>
      <c r="C271" t="s">
        <v>1268</v>
      </c>
      <c r="D271" t="s">
        <v>1269</v>
      </c>
      <c r="E271">
        <v>0.08</v>
      </c>
      <c r="F271" t="s">
        <v>1270</v>
      </c>
      <c r="G271">
        <v>31</v>
      </c>
      <c r="H271">
        <v>-75</v>
      </c>
      <c r="I271">
        <v>1026</v>
      </c>
      <c r="J271">
        <v>0</v>
      </c>
      <c r="K271">
        <v>0</v>
      </c>
      <c r="L271">
        <v>512</v>
      </c>
      <c r="N271">
        <v>-7.0000000000000007E-2</v>
      </c>
      <c r="P271">
        <v>0</v>
      </c>
      <c r="Q271">
        <v>0</v>
      </c>
      <c r="R271">
        <v>-6</v>
      </c>
      <c r="S271">
        <v>244270</v>
      </c>
      <c r="T271">
        <v>30</v>
      </c>
      <c r="U271">
        <v>-2326432</v>
      </c>
      <c r="V271">
        <v>-47036</v>
      </c>
      <c r="W271">
        <v>-47036</v>
      </c>
      <c r="X271">
        <v>195606000</v>
      </c>
      <c r="Y271">
        <v>16040000</v>
      </c>
      <c r="Z271" t="b">
        <f>Table1[[#This Row],[capitalExpendituresTTM]]=Table1[[#This Row],[capex_more_correct]]</f>
        <v>1</v>
      </c>
    </row>
    <row r="272" spans="1:26" x14ac:dyDescent="0.25">
      <c r="A272" t="s">
        <v>190</v>
      </c>
      <c r="B272" t="s">
        <v>26</v>
      </c>
      <c r="C272" t="s">
        <v>743</v>
      </c>
      <c r="D272" t="s">
        <v>744</v>
      </c>
      <c r="E272">
        <v>0.05</v>
      </c>
      <c r="F272" t="s">
        <v>745</v>
      </c>
      <c r="G272">
        <v>14</v>
      </c>
      <c r="H272">
        <v>-90</v>
      </c>
      <c r="I272">
        <v>36</v>
      </c>
      <c r="J272">
        <v>0</v>
      </c>
      <c r="K272">
        <v>0</v>
      </c>
      <c r="L272">
        <v>148</v>
      </c>
      <c r="N272">
        <v>-0.86</v>
      </c>
      <c r="O272">
        <v>0</v>
      </c>
      <c r="P272">
        <v>2</v>
      </c>
      <c r="Q272">
        <v>0</v>
      </c>
      <c r="R272">
        <v>0</v>
      </c>
      <c r="S272">
        <v>29640000</v>
      </c>
      <c r="T272">
        <v>1</v>
      </c>
      <c r="U272">
        <v>-751415</v>
      </c>
      <c r="V272">
        <v>-1099893</v>
      </c>
      <c r="W272">
        <v>-1099417</v>
      </c>
      <c r="X272">
        <v>325129984</v>
      </c>
      <c r="Y272">
        <v>16080000</v>
      </c>
      <c r="Z272" t="b">
        <f>Table1[[#This Row],[capitalExpendituresTTM]]=Table1[[#This Row],[capex_more_correct]]</f>
        <v>0</v>
      </c>
    </row>
    <row r="273" spans="1:26" x14ac:dyDescent="0.25">
      <c r="A273" t="s">
        <v>115</v>
      </c>
      <c r="B273" t="s">
        <v>26</v>
      </c>
      <c r="C273" t="s">
        <v>391</v>
      </c>
      <c r="D273" t="s">
        <v>392</v>
      </c>
      <c r="E273">
        <v>0.25</v>
      </c>
      <c r="F273" t="s">
        <v>393</v>
      </c>
      <c r="G273">
        <v>0</v>
      </c>
      <c r="H273">
        <v>-37</v>
      </c>
      <c r="I273">
        <v>47</v>
      </c>
      <c r="L273">
        <v>155</v>
      </c>
      <c r="P273">
        <v>2</v>
      </c>
      <c r="R273">
        <v>-1</v>
      </c>
      <c r="S273">
        <v>4000000</v>
      </c>
      <c r="T273">
        <v>15</v>
      </c>
      <c r="U273">
        <v>-2643234</v>
      </c>
      <c r="V273">
        <v>-284976</v>
      </c>
      <c r="W273">
        <v>-284976</v>
      </c>
      <c r="X273">
        <v>0</v>
      </c>
      <c r="Y273">
        <v>16231000</v>
      </c>
      <c r="Z273" t="b">
        <f>Table1[[#This Row],[capitalExpendituresTTM]]=Table1[[#This Row],[capex_more_correct]]</f>
        <v>1</v>
      </c>
    </row>
    <row r="274" spans="1:26" x14ac:dyDescent="0.25">
      <c r="A274" t="s">
        <v>452</v>
      </c>
      <c r="B274" t="s">
        <v>31</v>
      </c>
      <c r="C274" t="s">
        <v>1597</v>
      </c>
      <c r="D274" t="s">
        <v>1598</v>
      </c>
      <c r="E274">
        <v>0.12</v>
      </c>
      <c r="F274" t="s">
        <v>1599</v>
      </c>
      <c r="G274">
        <v>45</v>
      </c>
      <c r="H274">
        <v>-61</v>
      </c>
      <c r="I274">
        <v>55</v>
      </c>
      <c r="J274">
        <v>0</v>
      </c>
      <c r="K274">
        <v>0</v>
      </c>
      <c r="L274">
        <v>85</v>
      </c>
      <c r="N274">
        <v>2.79</v>
      </c>
      <c r="O274">
        <v>0</v>
      </c>
      <c r="P274">
        <v>0</v>
      </c>
      <c r="Q274">
        <v>0</v>
      </c>
      <c r="R274">
        <v>0</v>
      </c>
      <c r="S274">
        <v>5550000</v>
      </c>
      <c r="T274">
        <v>69</v>
      </c>
      <c r="U274">
        <v>-3822706</v>
      </c>
      <c r="V274">
        <v>-2108941</v>
      </c>
      <c r="W274">
        <v>-2108941</v>
      </c>
      <c r="X274">
        <v>130650000</v>
      </c>
      <c r="Y274">
        <v>16331000</v>
      </c>
      <c r="Z274" t="b">
        <f>Table1[[#This Row],[capitalExpendituresTTM]]=Table1[[#This Row],[capex_more_correct]]</f>
        <v>1</v>
      </c>
    </row>
    <row r="275" spans="1:26" x14ac:dyDescent="0.25">
      <c r="A275" t="s">
        <v>987</v>
      </c>
      <c r="B275" t="s">
        <v>26</v>
      </c>
      <c r="C275" t="s">
        <v>1092</v>
      </c>
      <c r="D275" t="s">
        <v>1093</v>
      </c>
      <c r="E275">
        <v>0.08</v>
      </c>
      <c r="F275" t="s">
        <v>1094</v>
      </c>
      <c r="G275">
        <v>26</v>
      </c>
      <c r="H275">
        <v>-42</v>
      </c>
      <c r="I275">
        <v>46</v>
      </c>
      <c r="J275">
        <v>0</v>
      </c>
      <c r="K275">
        <v>0</v>
      </c>
      <c r="L275">
        <v>-55</v>
      </c>
      <c r="N275">
        <v>0.68</v>
      </c>
      <c r="O275">
        <v>0</v>
      </c>
      <c r="P275">
        <v>1</v>
      </c>
      <c r="Q275">
        <v>1</v>
      </c>
      <c r="R275">
        <v>2</v>
      </c>
      <c r="S275">
        <v>5970000</v>
      </c>
      <c r="T275">
        <v>4</v>
      </c>
      <c r="U275">
        <v>-314000</v>
      </c>
      <c r="V275">
        <v>-15000</v>
      </c>
      <c r="W275">
        <v>-15000</v>
      </c>
      <c r="X275">
        <v>220226000</v>
      </c>
      <c r="Y275">
        <v>16671000</v>
      </c>
      <c r="Z275" t="b">
        <f>Table1[[#This Row],[capitalExpendituresTTM]]=Table1[[#This Row],[capex_more_correct]]</f>
        <v>1</v>
      </c>
    </row>
    <row r="276" spans="1:26" x14ac:dyDescent="0.25">
      <c r="A276" t="s">
        <v>74</v>
      </c>
      <c r="B276" t="s">
        <v>26</v>
      </c>
      <c r="C276" t="s">
        <v>1401</v>
      </c>
      <c r="D276" t="s">
        <v>1402</v>
      </c>
      <c r="E276">
        <v>0.19</v>
      </c>
      <c r="F276" t="s">
        <v>1403</v>
      </c>
      <c r="G276">
        <v>35</v>
      </c>
      <c r="H276">
        <v>-35</v>
      </c>
      <c r="I276">
        <v>28</v>
      </c>
      <c r="J276">
        <v>0</v>
      </c>
      <c r="K276">
        <v>0</v>
      </c>
      <c r="L276">
        <v>23</v>
      </c>
      <c r="N276">
        <v>0.21</v>
      </c>
      <c r="O276">
        <v>0</v>
      </c>
      <c r="P276">
        <v>0</v>
      </c>
      <c r="Q276">
        <v>0</v>
      </c>
      <c r="R276">
        <v>111</v>
      </c>
      <c r="S276">
        <v>32110</v>
      </c>
      <c r="T276">
        <v>22</v>
      </c>
      <c r="U276">
        <v>657817</v>
      </c>
      <c r="V276">
        <v>-7710</v>
      </c>
      <c r="W276">
        <v>-7710</v>
      </c>
      <c r="X276">
        <v>88055600</v>
      </c>
      <c r="Y276">
        <v>16926000</v>
      </c>
      <c r="Z276" t="b">
        <f>Table1[[#This Row],[capitalExpendituresTTM]]=Table1[[#This Row],[capex_more_correct]]</f>
        <v>1</v>
      </c>
    </row>
    <row r="277" spans="1:26" x14ac:dyDescent="0.25">
      <c r="A277" t="s">
        <v>30</v>
      </c>
      <c r="B277" t="s">
        <v>26</v>
      </c>
      <c r="C277" t="s">
        <v>1030</v>
      </c>
      <c r="D277" t="s">
        <v>1031</v>
      </c>
      <c r="E277">
        <v>0.09</v>
      </c>
      <c r="F277" t="s">
        <v>1032</v>
      </c>
      <c r="G277">
        <v>24</v>
      </c>
      <c r="H277">
        <v>-84</v>
      </c>
      <c r="I277">
        <v>-435</v>
      </c>
      <c r="J277">
        <v>0</v>
      </c>
      <c r="K277">
        <v>0</v>
      </c>
      <c r="L277">
        <v>229</v>
      </c>
      <c r="N277">
        <v>0.21</v>
      </c>
      <c r="O277">
        <v>0</v>
      </c>
      <c r="P277">
        <v>0</v>
      </c>
      <c r="Q277">
        <v>0</v>
      </c>
      <c r="R277">
        <v>57</v>
      </c>
      <c r="S277">
        <v>60700</v>
      </c>
      <c r="T277">
        <v>7</v>
      </c>
      <c r="U277">
        <v>-2106859</v>
      </c>
      <c r="V277">
        <v>0</v>
      </c>
      <c r="W277">
        <v>0</v>
      </c>
      <c r="X277">
        <v>191607008</v>
      </c>
      <c r="Y277">
        <v>17082000</v>
      </c>
      <c r="Z277" t="b">
        <f>Table1[[#This Row],[capitalExpendituresTTM]]=Table1[[#This Row],[capex_more_correct]]</f>
        <v>1</v>
      </c>
    </row>
    <row r="278" spans="1:26" x14ac:dyDescent="0.25">
      <c r="A278" t="s">
        <v>25</v>
      </c>
      <c r="B278" t="s">
        <v>26</v>
      </c>
      <c r="C278" t="s">
        <v>489</v>
      </c>
      <c r="D278" t="s">
        <v>490</v>
      </c>
      <c r="E278">
        <v>0.27</v>
      </c>
      <c r="F278" t="s">
        <v>491</v>
      </c>
      <c r="G278">
        <v>3</v>
      </c>
      <c r="H278">
        <v>-52</v>
      </c>
      <c r="I278">
        <v>27</v>
      </c>
      <c r="J278">
        <v>0</v>
      </c>
      <c r="K278">
        <v>0</v>
      </c>
      <c r="L278">
        <v>1352</v>
      </c>
      <c r="N278">
        <v>0.05</v>
      </c>
      <c r="P278">
        <v>0</v>
      </c>
      <c r="Q278">
        <v>0</v>
      </c>
      <c r="R278">
        <v>1</v>
      </c>
      <c r="S278">
        <v>3260000</v>
      </c>
      <c r="T278">
        <v>16</v>
      </c>
      <c r="U278">
        <v>-5236904</v>
      </c>
      <c r="V278">
        <v>-29418</v>
      </c>
      <c r="W278">
        <v>-29418</v>
      </c>
      <c r="X278">
        <v>63898700</v>
      </c>
      <c r="Y278">
        <v>17093000</v>
      </c>
      <c r="Z278" t="b">
        <f>Table1[[#This Row],[capitalExpendituresTTM]]=Table1[[#This Row],[capex_more_correct]]</f>
        <v>1</v>
      </c>
    </row>
    <row r="279" spans="1:26" x14ac:dyDescent="0.25">
      <c r="A279" t="s">
        <v>186</v>
      </c>
      <c r="B279" t="s">
        <v>229</v>
      </c>
      <c r="C279" t="s">
        <v>780</v>
      </c>
      <c r="D279" t="s">
        <v>781</v>
      </c>
      <c r="E279">
        <v>2</v>
      </c>
      <c r="F279" t="s">
        <v>782</v>
      </c>
      <c r="G279">
        <v>16</v>
      </c>
      <c r="H279">
        <v>-24</v>
      </c>
      <c r="I279">
        <v>18</v>
      </c>
      <c r="J279">
        <v>0</v>
      </c>
      <c r="K279">
        <v>0</v>
      </c>
      <c r="L279">
        <v>8</v>
      </c>
      <c r="N279">
        <v>-0.11</v>
      </c>
      <c r="O279">
        <v>1</v>
      </c>
      <c r="P279">
        <v>1</v>
      </c>
      <c r="Q279">
        <v>0</v>
      </c>
      <c r="R279">
        <v>0</v>
      </c>
      <c r="S279">
        <v>8920000</v>
      </c>
      <c r="T279">
        <v>13</v>
      </c>
      <c r="U279">
        <v>2872000</v>
      </c>
      <c r="V279">
        <v>-79000</v>
      </c>
      <c r="W279">
        <v>-79000</v>
      </c>
      <c r="X279">
        <v>8952920</v>
      </c>
      <c r="Y279">
        <v>17861000</v>
      </c>
      <c r="Z279" t="b">
        <f>Table1[[#This Row],[capitalExpendituresTTM]]=Table1[[#This Row],[capex_more_correct]]</f>
        <v>1</v>
      </c>
    </row>
    <row r="280" spans="1:26" x14ac:dyDescent="0.25">
      <c r="A280" t="s">
        <v>502</v>
      </c>
      <c r="B280" t="s">
        <v>39</v>
      </c>
      <c r="C280" t="s">
        <v>1017</v>
      </c>
      <c r="D280" t="s">
        <v>1018</v>
      </c>
      <c r="E280">
        <v>1.22</v>
      </c>
      <c r="F280" t="s">
        <v>1019</v>
      </c>
      <c r="G280">
        <v>24</v>
      </c>
      <c r="H280">
        <v>-67</v>
      </c>
      <c r="I280">
        <v>-28</v>
      </c>
      <c r="J280">
        <v>-1</v>
      </c>
      <c r="K280">
        <v>0</v>
      </c>
      <c r="L280">
        <v>-7</v>
      </c>
      <c r="M280">
        <v>4</v>
      </c>
      <c r="N280">
        <v>-0.02</v>
      </c>
      <c r="P280">
        <v>0</v>
      </c>
      <c r="Q280">
        <v>0</v>
      </c>
      <c r="R280">
        <v>-1</v>
      </c>
      <c r="S280">
        <v>1440000</v>
      </c>
      <c r="T280">
        <v>27</v>
      </c>
      <c r="U280">
        <v>-6843588</v>
      </c>
      <c r="V280">
        <v>-790902</v>
      </c>
      <c r="W280">
        <v>-790908</v>
      </c>
      <c r="X280">
        <v>14867000</v>
      </c>
      <c r="Y280">
        <v>18138000</v>
      </c>
      <c r="Z280" t="b">
        <f>Table1[[#This Row],[capitalExpendituresTTM]]=Table1[[#This Row],[capex_more_correct]]</f>
        <v>0</v>
      </c>
    </row>
    <row r="281" spans="1:26" x14ac:dyDescent="0.25">
      <c r="A281" t="s">
        <v>394</v>
      </c>
      <c r="B281" t="s">
        <v>39</v>
      </c>
      <c r="C281" t="s">
        <v>1458</v>
      </c>
      <c r="D281" t="s">
        <v>1459</v>
      </c>
      <c r="E281">
        <v>3.58</v>
      </c>
      <c r="F281" t="s">
        <v>1460</v>
      </c>
      <c r="G281">
        <v>38</v>
      </c>
      <c r="H281">
        <v>-69</v>
      </c>
      <c r="I281">
        <v>30</v>
      </c>
      <c r="J281">
        <v>-1</v>
      </c>
      <c r="K281">
        <v>0</v>
      </c>
      <c r="L281">
        <v>-30</v>
      </c>
      <c r="M281">
        <v>8</v>
      </c>
      <c r="N281">
        <v>0.18</v>
      </c>
      <c r="O281">
        <v>1</v>
      </c>
      <c r="P281">
        <v>1</v>
      </c>
      <c r="Q281">
        <v>0</v>
      </c>
      <c r="R281">
        <v>1</v>
      </c>
      <c r="S281">
        <v>4290000</v>
      </c>
      <c r="T281">
        <v>11</v>
      </c>
      <c r="U281">
        <v>-5738000</v>
      </c>
      <c r="V281">
        <v>-285000</v>
      </c>
      <c r="W281">
        <v>-285000</v>
      </c>
      <c r="X281">
        <v>5069490</v>
      </c>
      <c r="Y281">
        <v>18149000</v>
      </c>
      <c r="Z281" t="b">
        <f>Table1[[#This Row],[capitalExpendituresTTM]]=Table1[[#This Row],[capex_more_correct]]</f>
        <v>1</v>
      </c>
    </row>
    <row r="282" spans="1:26" x14ac:dyDescent="0.25">
      <c r="B282" t="s">
        <v>26</v>
      </c>
      <c r="C282" t="s">
        <v>1033</v>
      </c>
      <c r="D282" t="s">
        <v>1034</v>
      </c>
      <c r="E282">
        <v>0.41</v>
      </c>
      <c r="F282" t="s">
        <v>1035</v>
      </c>
      <c r="G282">
        <v>24</v>
      </c>
      <c r="H282">
        <v>-68</v>
      </c>
      <c r="I282">
        <v>0</v>
      </c>
      <c r="J282">
        <v>0</v>
      </c>
      <c r="K282">
        <v>-1</v>
      </c>
      <c r="N282">
        <v>0.32</v>
      </c>
      <c r="O282">
        <v>0</v>
      </c>
      <c r="Q282">
        <v>0</v>
      </c>
      <c r="R282">
        <v>11</v>
      </c>
      <c r="S282">
        <v>254310</v>
      </c>
      <c r="T282">
        <v>42</v>
      </c>
      <c r="U282">
        <v>-7372763</v>
      </c>
      <c r="V282">
        <v>0</v>
      </c>
      <c r="W282">
        <v>0</v>
      </c>
      <c r="X282">
        <v>24724200</v>
      </c>
      <c r="Y282">
        <v>18664000</v>
      </c>
      <c r="Z282" t="b">
        <f>Table1[[#This Row],[capitalExpendituresTTM]]=Table1[[#This Row],[capex_more_correct]]</f>
        <v>1</v>
      </c>
    </row>
    <row r="283" spans="1:26" x14ac:dyDescent="0.25">
      <c r="A283" t="s">
        <v>420</v>
      </c>
      <c r="B283" t="s">
        <v>26</v>
      </c>
      <c r="C283" t="s">
        <v>688</v>
      </c>
      <c r="D283" t="s">
        <v>689</v>
      </c>
      <c r="E283">
        <v>0.19</v>
      </c>
      <c r="F283" t="s">
        <v>690</v>
      </c>
      <c r="G283">
        <v>12</v>
      </c>
      <c r="H283">
        <v>-46</v>
      </c>
      <c r="I283">
        <v>12</v>
      </c>
      <c r="J283">
        <v>0</v>
      </c>
      <c r="K283">
        <v>0</v>
      </c>
      <c r="L283">
        <v>234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1660000</v>
      </c>
      <c r="T283">
        <v>66</v>
      </c>
      <c r="U283">
        <v>498719</v>
      </c>
      <c r="V283">
        <v>-8784</v>
      </c>
      <c r="W283">
        <v>-8784</v>
      </c>
      <c r="X283">
        <v>112526000</v>
      </c>
      <c r="Y283">
        <v>18696000</v>
      </c>
      <c r="Z283" t="b">
        <f>Table1[[#This Row],[capitalExpendituresTTM]]=Table1[[#This Row],[capex_more_correct]]</f>
        <v>1</v>
      </c>
    </row>
    <row r="284" spans="1:26" x14ac:dyDescent="0.25">
      <c r="A284" t="s">
        <v>286</v>
      </c>
      <c r="B284" t="s">
        <v>229</v>
      </c>
      <c r="C284" t="s">
        <v>1089</v>
      </c>
      <c r="D284" t="s">
        <v>1090</v>
      </c>
      <c r="E284">
        <v>1.1200000000000001</v>
      </c>
      <c r="F284" t="s">
        <v>1091</v>
      </c>
      <c r="G284">
        <v>25</v>
      </c>
      <c r="H284">
        <v>-36</v>
      </c>
      <c r="I284">
        <v>27</v>
      </c>
      <c r="J284">
        <v>0</v>
      </c>
      <c r="K284">
        <v>0</v>
      </c>
      <c r="L284">
        <v>-77</v>
      </c>
      <c r="N284">
        <v>0.28999999999999998</v>
      </c>
      <c r="O284">
        <v>1</v>
      </c>
      <c r="P284">
        <v>0</v>
      </c>
      <c r="Q284">
        <v>-1</v>
      </c>
      <c r="R284">
        <v>-1</v>
      </c>
      <c r="S284">
        <v>9400000</v>
      </c>
      <c r="T284">
        <v>63</v>
      </c>
      <c r="U284">
        <v>0</v>
      </c>
      <c r="V284">
        <v>0</v>
      </c>
      <c r="W284">
        <v>0</v>
      </c>
      <c r="X284">
        <v>16910400</v>
      </c>
      <c r="Y284">
        <v>19024000</v>
      </c>
      <c r="Z284" t="b">
        <f>Table1[[#This Row],[capitalExpendituresTTM]]=Table1[[#This Row],[capex_more_correct]]</f>
        <v>1</v>
      </c>
    </row>
    <row r="285" spans="1:26" x14ac:dyDescent="0.25">
      <c r="A285" t="s">
        <v>69</v>
      </c>
      <c r="B285" t="s">
        <v>39</v>
      </c>
      <c r="C285" t="s">
        <v>618</v>
      </c>
      <c r="D285" t="s">
        <v>619</v>
      </c>
      <c r="E285">
        <v>0.02</v>
      </c>
      <c r="F285" t="s">
        <v>620</v>
      </c>
      <c r="G285">
        <v>10</v>
      </c>
      <c r="H285">
        <v>-95</v>
      </c>
      <c r="I285">
        <v>74</v>
      </c>
      <c r="J285">
        <v>0</v>
      </c>
      <c r="K285">
        <v>12</v>
      </c>
      <c r="L285">
        <v>5</v>
      </c>
      <c r="N285">
        <v>-42.84</v>
      </c>
      <c r="O285">
        <v>-1</v>
      </c>
      <c r="P285">
        <v>145</v>
      </c>
      <c r="Q285">
        <v>-51</v>
      </c>
      <c r="R285">
        <v>-4</v>
      </c>
      <c r="S285">
        <v>3940000</v>
      </c>
      <c r="T285">
        <v>1</v>
      </c>
      <c r="U285">
        <v>3866172</v>
      </c>
      <c r="V285">
        <v>0</v>
      </c>
      <c r="W285">
        <v>0</v>
      </c>
      <c r="X285">
        <v>14134900</v>
      </c>
      <c r="Y285">
        <v>19025000</v>
      </c>
      <c r="Z285" t="b">
        <f>Table1[[#This Row],[capitalExpendituresTTM]]=Table1[[#This Row],[capex_more_correct]]</f>
        <v>1</v>
      </c>
    </row>
    <row r="286" spans="1:26" x14ac:dyDescent="0.25">
      <c r="B286" t="s">
        <v>31</v>
      </c>
      <c r="C286" t="s">
        <v>1053</v>
      </c>
      <c r="D286" t="s">
        <v>1054</v>
      </c>
      <c r="E286">
        <v>0.1</v>
      </c>
      <c r="F286" t="s">
        <v>1055</v>
      </c>
      <c r="G286">
        <v>25</v>
      </c>
      <c r="H286">
        <v>-53</v>
      </c>
      <c r="I286">
        <v>100</v>
      </c>
      <c r="J286">
        <v>0</v>
      </c>
      <c r="K286">
        <v>0</v>
      </c>
      <c r="L286">
        <v>-3</v>
      </c>
      <c r="N286">
        <v>0.68</v>
      </c>
      <c r="O286">
        <v>0</v>
      </c>
      <c r="P286">
        <v>0</v>
      </c>
      <c r="Q286">
        <v>0</v>
      </c>
      <c r="R286">
        <v>10</v>
      </c>
      <c r="S286">
        <v>641840</v>
      </c>
      <c r="T286">
        <v>40</v>
      </c>
      <c r="U286">
        <v>-3329402</v>
      </c>
      <c r="V286">
        <v>-360290</v>
      </c>
      <c r="W286">
        <v>-360292</v>
      </c>
      <c r="X286">
        <v>138200992</v>
      </c>
      <c r="Y286">
        <v>19311000</v>
      </c>
      <c r="Z286" t="b">
        <f>Table1[[#This Row],[capitalExpendituresTTM]]=Table1[[#This Row],[capex_more_correct]]</f>
        <v>0</v>
      </c>
    </row>
    <row r="287" spans="1:26" x14ac:dyDescent="0.25">
      <c r="A287" t="s">
        <v>306</v>
      </c>
      <c r="B287" t="s">
        <v>39</v>
      </c>
      <c r="C287" t="s">
        <v>1464</v>
      </c>
      <c r="D287" t="s">
        <v>1465</v>
      </c>
      <c r="E287">
        <v>3.18</v>
      </c>
      <c r="F287" t="s">
        <v>1466</v>
      </c>
      <c r="G287">
        <v>38</v>
      </c>
      <c r="H287">
        <v>-49</v>
      </c>
      <c r="I287">
        <v>36</v>
      </c>
      <c r="J287">
        <v>0</v>
      </c>
      <c r="K287">
        <v>0</v>
      </c>
      <c r="L287">
        <v>-7</v>
      </c>
      <c r="M287">
        <v>0</v>
      </c>
      <c r="N287">
        <v>0.88</v>
      </c>
      <c r="O287">
        <v>3</v>
      </c>
      <c r="P287">
        <v>2</v>
      </c>
      <c r="Q287">
        <v>0</v>
      </c>
      <c r="R287">
        <v>1</v>
      </c>
      <c r="S287">
        <v>11550000</v>
      </c>
      <c r="T287">
        <v>41</v>
      </c>
      <c r="U287">
        <v>1958000</v>
      </c>
      <c r="V287">
        <v>-627000</v>
      </c>
      <c r="W287">
        <v>-627000</v>
      </c>
      <c r="X287">
        <v>6097070</v>
      </c>
      <c r="Y287">
        <v>19454000</v>
      </c>
      <c r="Z287" t="b">
        <f>Table1[[#This Row],[capitalExpendituresTTM]]=Table1[[#This Row],[capex_more_correct]]</f>
        <v>1</v>
      </c>
    </row>
    <row r="288" spans="1:26" x14ac:dyDescent="0.25">
      <c r="B288" t="s">
        <v>26</v>
      </c>
      <c r="C288" t="s">
        <v>444</v>
      </c>
      <c r="D288" t="s">
        <v>445</v>
      </c>
      <c r="E288">
        <v>0.46</v>
      </c>
      <c r="F288" t="s">
        <v>446</v>
      </c>
      <c r="G288">
        <v>1</v>
      </c>
      <c r="H288">
        <v>-32</v>
      </c>
      <c r="I288">
        <v>0</v>
      </c>
      <c r="J288">
        <v>0</v>
      </c>
      <c r="K288">
        <v>0</v>
      </c>
      <c r="N288">
        <v>0.26</v>
      </c>
      <c r="O288">
        <v>0</v>
      </c>
      <c r="Q288">
        <v>0</v>
      </c>
      <c r="R288">
        <v>-1</v>
      </c>
      <c r="S288">
        <v>700000</v>
      </c>
      <c r="T288">
        <v>79</v>
      </c>
      <c r="U288">
        <v>-198200</v>
      </c>
      <c r="V288">
        <v>-337700</v>
      </c>
      <c r="W288">
        <v>-337700</v>
      </c>
      <c r="X288">
        <v>43501600</v>
      </c>
      <c r="Y288">
        <v>19521000</v>
      </c>
      <c r="Z288" t="b">
        <f>Table1[[#This Row],[capitalExpendituresTTM]]=Table1[[#This Row],[capex_more_correct]]</f>
        <v>1</v>
      </c>
    </row>
    <row r="289" spans="1:26" x14ac:dyDescent="0.25">
      <c r="A289" t="s">
        <v>351</v>
      </c>
      <c r="B289" t="s">
        <v>39</v>
      </c>
      <c r="C289" t="s">
        <v>1591</v>
      </c>
      <c r="D289" t="s">
        <v>1592</v>
      </c>
      <c r="E289">
        <v>3.07</v>
      </c>
      <c r="F289" t="s">
        <v>1593</v>
      </c>
      <c r="G289">
        <v>45</v>
      </c>
      <c r="H289">
        <v>-61</v>
      </c>
      <c r="I289">
        <v>18</v>
      </c>
      <c r="J289">
        <v>-2</v>
      </c>
      <c r="K289">
        <v>-1</v>
      </c>
      <c r="L289">
        <v>-60</v>
      </c>
      <c r="M289">
        <v>7</v>
      </c>
      <c r="N289">
        <v>11.64</v>
      </c>
      <c r="O289">
        <v>36</v>
      </c>
      <c r="P289">
        <v>4</v>
      </c>
      <c r="Q289">
        <v>0</v>
      </c>
      <c r="R289">
        <v>0</v>
      </c>
      <c r="S289">
        <v>147500000</v>
      </c>
      <c r="T289">
        <v>2</v>
      </c>
      <c r="U289">
        <v>-9094000</v>
      </c>
      <c r="V289">
        <v>-6832000</v>
      </c>
      <c r="W289">
        <v>-6832000</v>
      </c>
      <c r="X289">
        <v>6518180</v>
      </c>
      <c r="Y289">
        <v>20011000</v>
      </c>
      <c r="Z289" t="b">
        <f>Table1[[#This Row],[capitalExpendituresTTM]]=Table1[[#This Row],[capex_more_correct]]</f>
        <v>1</v>
      </c>
    </row>
    <row r="290" spans="1:26" x14ac:dyDescent="0.25">
      <c r="A290" t="s">
        <v>57</v>
      </c>
      <c r="B290" t="s">
        <v>39</v>
      </c>
      <c r="C290" t="s">
        <v>562</v>
      </c>
      <c r="D290" t="s">
        <v>563</v>
      </c>
      <c r="E290">
        <v>0.32</v>
      </c>
      <c r="F290" t="s">
        <v>564</v>
      </c>
      <c r="G290">
        <v>8</v>
      </c>
      <c r="H290">
        <v>-85</v>
      </c>
      <c r="I290">
        <v>36</v>
      </c>
      <c r="J290">
        <v>0</v>
      </c>
      <c r="K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158780</v>
      </c>
      <c r="T290">
        <v>50</v>
      </c>
      <c r="U290">
        <v>-1069404</v>
      </c>
      <c r="V290">
        <v>-10515</v>
      </c>
      <c r="W290">
        <v>-10515</v>
      </c>
      <c r="X290">
        <v>63095800</v>
      </c>
      <c r="Y290">
        <v>20191000</v>
      </c>
      <c r="Z290" t="b">
        <f>Table1[[#This Row],[capitalExpendituresTTM]]=Table1[[#This Row],[capex_more_correct]]</f>
        <v>1</v>
      </c>
    </row>
    <row r="291" spans="1:26" x14ac:dyDescent="0.25">
      <c r="A291" t="s">
        <v>190</v>
      </c>
      <c r="B291" t="s">
        <v>39</v>
      </c>
      <c r="C291" t="s">
        <v>860</v>
      </c>
      <c r="D291" t="s">
        <v>861</v>
      </c>
      <c r="E291">
        <v>1.82</v>
      </c>
      <c r="F291" t="s">
        <v>862</v>
      </c>
      <c r="G291">
        <v>18</v>
      </c>
      <c r="H291">
        <v>-80</v>
      </c>
      <c r="I291">
        <v>45</v>
      </c>
      <c r="J291">
        <v>0</v>
      </c>
      <c r="K291">
        <v>0</v>
      </c>
      <c r="L291">
        <v>-58</v>
      </c>
      <c r="M291">
        <v>3</v>
      </c>
      <c r="N291">
        <v>0.14000000000000001</v>
      </c>
      <c r="P291">
        <v>0</v>
      </c>
      <c r="Q291">
        <v>0</v>
      </c>
      <c r="R291">
        <v>27</v>
      </c>
      <c r="S291">
        <v>109180</v>
      </c>
      <c r="T291">
        <v>42</v>
      </c>
      <c r="U291">
        <v>-3529474</v>
      </c>
      <c r="V291">
        <v>0</v>
      </c>
      <c r="W291">
        <v>0</v>
      </c>
      <c r="X291">
        <v>11260200</v>
      </c>
      <c r="Y291">
        <v>20494000</v>
      </c>
      <c r="Z291" t="b">
        <f>Table1[[#This Row],[capitalExpendituresTTM]]=Table1[[#This Row],[capex_more_correct]]</f>
        <v>1</v>
      </c>
    </row>
    <row r="292" spans="1:26" x14ac:dyDescent="0.25">
      <c r="A292" t="s">
        <v>190</v>
      </c>
      <c r="B292" t="s">
        <v>26</v>
      </c>
      <c r="C292" t="s">
        <v>1247</v>
      </c>
      <c r="D292" t="s">
        <v>1248</v>
      </c>
      <c r="E292">
        <v>0.59</v>
      </c>
      <c r="F292" t="s">
        <v>1249</v>
      </c>
      <c r="G292">
        <v>30</v>
      </c>
      <c r="H292">
        <v>-34</v>
      </c>
      <c r="I292">
        <v>37</v>
      </c>
      <c r="J292">
        <v>0</v>
      </c>
      <c r="K292">
        <v>0</v>
      </c>
      <c r="N292">
        <v>0.15</v>
      </c>
      <c r="O292">
        <v>0</v>
      </c>
      <c r="P292">
        <v>0</v>
      </c>
      <c r="Q292">
        <v>0</v>
      </c>
      <c r="R292">
        <v>1</v>
      </c>
      <c r="S292">
        <v>2030000</v>
      </c>
      <c r="T292">
        <v>24</v>
      </c>
      <c r="U292">
        <v>-2870956</v>
      </c>
      <c r="V292">
        <v>-319115</v>
      </c>
      <c r="W292">
        <v>-319115</v>
      </c>
      <c r="X292">
        <v>35551400</v>
      </c>
      <c r="Y292">
        <v>21080000</v>
      </c>
      <c r="Z292" t="b">
        <f>Table1[[#This Row],[capitalExpendituresTTM]]=Table1[[#This Row],[capex_more_correct]]</f>
        <v>1</v>
      </c>
    </row>
    <row r="293" spans="1:26" x14ac:dyDescent="0.25">
      <c r="A293" t="s">
        <v>43</v>
      </c>
      <c r="B293" t="s">
        <v>39</v>
      </c>
      <c r="C293" t="s">
        <v>712</v>
      </c>
      <c r="D293" t="s">
        <v>713</v>
      </c>
      <c r="E293">
        <v>0.85</v>
      </c>
      <c r="F293" t="s">
        <v>714</v>
      </c>
      <c r="G293">
        <v>13</v>
      </c>
      <c r="H293">
        <v>-51</v>
      </c>
      <c r="I293">
        <v>21</v>
      </c>
      <c r="J293">
        <v>0</v>
      </c>
      <c r="K293">
        <v>0</v>
      </c>
      <c r="L293">
        <v>1133</v>
      </c>
      <c r="N293">
        <v>-0.44</v>
      </c>
      <c r="O293">
        <v>0</v>
      </c>
      <c r="P293">
        <v>1</v>
      </c>
      <c r="Q293">
        <v>0</v>
      </c>
      <c r="R293">
        <v>0</v>
      </c>
      <c r="S293">
        <v>7370000</v>
      </c>
      <c r="T293">
        <v>40</v>
      </c>
      <c r="U293">
        <v>208257</v>
      </c>
      <c r="V293">
        <v>0</v>
      </c>
      <c r="W293">
        <v>171</v>
      </c>
      <c r="X293">
        <v>24823000</v>
      </c>
      <c r="Y293">
        <v>21100000</v>
      </c>
      <c r="Z293" t="b">
        <f>Table1[[#This Row],[capitalExpendituresTTM]]=Table1[[#This Row],[capex_more_correct]]</f>
        <v>0</v>
      </c>
    </row>
    <row r="294" spans="1:26" x14ac:dyDescent="0.25">
      <c r="A294" t="s">
        <v>1107</v>
      </c>
      <c r="B294" t="s">
        <v>26</v>
      </c>
      <c r="C294" t="s">
        <v>1108</v>
      </c>
      <c r="D294" t="s">
        <v>1109</v>
      </c>
      <c r="E294">
        <v>0.41</v>
      </c>
      <c r="F294" t="s">
        <v>1110</v>
      </c>
      <c r="G294">
        <v>26</v>
      </c>
      <c r="H294">
        <v>-53</v>
      </c>
      <c r="I294">
        <v>0</v>
      </c>
      <c r="J294">
        <v>0</v>
      </c>
      <c r="K294">
        <v>0</v>
      </c>
      <c r="N294">
        <v>0.28000000000000003</v>
      </c>
      <c r="Q294">
        <v>0</v>
      </c>
      <c r="T294">
        <v>40</v>
      </c>
      <c r="U294">
        <v>-1426215</v>
      </c>
      <c r="V294">
        <v>-408349</v>
      </c>
      <c r="W294">
        <v>-408349</v>
      </c>
      <c r="X294">
        <v>52300800</v>
      </c>
      <c r="Y294">
        <v>21182000</v>
      </c>
      <c r="Z294" t="b">
        <f>Table1[[#This Row],[capitalExpendituresTTM]]=Table1[[#This Row],[capex_more_correct]]</f>
        <v>1</v>
      </c>
    </row>
    <row r="295" spans="1:26" x14ac:dyDescent="0.25">
      <c r="A295" t="s">
        <v>43</v>
      </c>
      <c r="B295" t="s">
        <v>26</v>
      </c>
      <c r="C295" t="s">
        <v>1578</v>
      </c>
      <c r="D295" t="s">
        <v>1579</v>
      </c>
      <c r="E295">
        <v>0.11</v>
      </c>
      <c r="F295" t="s">
        <v>1580</v>
      </c>
      <c r="G295">
        <v>44</v>
      </c>
      <c r="H295">
        <v>-8</v>
      </c>
      <c r="I295">
        <v>54</v>
      </c>
      <c r="L295">
        <v>-21</v>
      </c>
      <c r="P295">
        <v>0</v>
      </c>
      <c r="R295">
        <v>1</v>
      </c>
      <c r="S295">
        <v>1310000</v>
      </c>
      <c r="T295">
        <v>49</v>
      </c>
      <c r="U295">
        <v>-1390151</v>
      </c>
      <c r="V295">
        <v>-22379</v>
      </c>
      <c r="W295">
        <v>-22379</v>
      </c>
      <c r="X295">
        <v>0</v>
      </c>
      <c r="Y295">
        <v>21830000</v>
      </c>
      <c r="Z295" t="b">
        <f>Table1[[#This Row],[capitalExpendituresTTM]]=Table1[[#This Row],[capex_more_correct]]</f>
        <v>1</v>
      </c>
    </row>
    <row r="296" spans="1:26" x14ac:dyDescent="0.25">
      <c r="A296" t="s">
        <v>190</v>
      </c>
      <c r="B296" t="s">
        <v>39</v>
      </c>
      <c r="C296" t="s">
        <v>1163</v>
      </c>
      <c r="D296" t="s">
        <v>1164</v>
      </c>
      <c r="E296">
        <v>0.83</v>
      </c>
      <c r="F296" t="s">
        <v>1165</v>
      </c>
      <c r="G296">
        <v>28</v>
      </c>
      <c r="H296">
        <v>-67</v>
      </c>
      <c r="I296">
        <v>49</v>
      </c>
      <c r="J296">
        <v>0</v>
      </c>
      <c r="K296">
        <v>0</v>
      </c>
      <c r="L296">
        <v>11</v>
      </c>
      <c r="N296">
        <v>-2.58</v>
      </c>
      <c r="P296">
        <v>2</v>
      </c>
      <c r="Q296">
        <v>-2</v>
      </c>
      <c r="R296">
        <v>-2</v>
      </c>
      <c r="S296">
        <v>17650000</v>
      </c>
      <c r="T296">
        <v>7</v>
      </c>
      <c r="U296">
        <v>-1745544</v>
      </c>
      <c r="V296">
        <v>-754728</v>
      </c>
      <c r="W296">
        <v>-754728</v>
      </c>
      <c r="X296">
        <v>26535600</v>
      </c>
      <c r="Y296">
        <v>21988000</v>
      </c>
      <c r="Z296" t="b">
        <f>Table1[[#This Row],[capitalExpendituresTTM]]=Table1[[#This Row],[capex_more_correct]]</f>
        <v>1</v>
      </c>
    </row>
    <row r="297" spans="1:26" x14ac:dyDescent="0.25">
      <c r="A297" t="s">
        <v>30</v>
      </c>
      <c r="B297" t="s">
        <v>39</v>
      </c>
      <c r="C297" t="s">
        <v>1283</v>
      </c>
      <c r="D297" t="s">
        <v>1284</v>
      </c>
      <c r="E297">
        <v>1.24</v>
      </c>
      <c r="F297" t="s">
        <v>1285</v>
      </c>
      <c r="G297">
        <v>32</v>
      </c>
      <c r="H297">
        <v>-70</v>
      </c>
      <c r="I297">
        <v>43</v>
      </c>
      <c r="J297">
        <v>0</v>
      </c>
      <c r="K297">
        <v>0</v>
      </c>
      <c r="M297">
        <v>1</v>
      </c>
      <c r="N297">
        <v>1.19</v>
      </c>
      <c r="O297">
        <v>2</v>
      </c>
      <c r="P297">
        <v>4</v>
      </c>
      <c r="Q297">
        <v>1</v>
      </c>
      <c r="R297">
        <v>1</v>
      </c>
      <c r="S297">
        <v>22210000</v>
      </c>
      <c r="T297">
        <v>10</v>
      </c>
      <c r="U297">
        <v>-2227538</v>
      </c>
      <c r="V297">
        <v>-4541537</v>
      </c>
      <c r="W297">
        <v>-4541537</v>
      </c>
      <c r="X297">
        <v>17968200</v>
      </c>
      <c r="Y297">
        <v>22297000</v>
      </c>
      <c r="Z297" t="b">
        <f>Table1[[#This Row],[capitalExpendituresTTM]]=Table1[[#This Row],[capex_more_correct]]</f>
        <v>1</v>
      </c>
    </row>
    <row r="298" spans="1:26" x14ac:dyDescent="0.25">
      <c r="B298" t="s">
        <v>26</v>
      </c>
      <c r="C298" t="s">
        <v>1020</v>
      </c>
      <c r="D298" t="s">
        <v>1021</v>
      </c>
      <c r="E298">
        <v>0.43</v>
      </c>
      <c r="F298" t="s">
        <v>1022</v>
      </c>
      <c r="G298">
        <v>24</v>
      </c>
      <c r="H298">
        <v>-15</v>
      </c>
      <c r="I298">
        <v>38</v>
      </c>
      <c r="J298">
        <v>-2</v>
      </c>
      <c r="K298">
        <v>-4</v>
      </c>
      <c r="L298">
        <v>25</v>
      </c>
      <c r="N298">
        <v>11.99</v>
      </c>
      <c r="O298">
        <v>5</v>
      </c>
      <c r="P298">
        <v>14</v>
      </c>
      <c r="Q298">
        <v>-2</v>
      </c>
      <c r="R298">
        <v>0</v>
      </c>
      <c r="S298">
        <v>378450000</v>
      </c>
      <c r="T298">
        <v>57</v>
      </c>
      <c r="U298">
        <v>45436000</v>
      </c>
      <c r="V298">
        <v>-149728000</v>
      </c>
      <c r="W298">
        <v>-149727969</v>
      </c>
      <c r="X298">
        <v>65248200</v>
      </c>
      <c r="Y298">
        <v>22954000</v>
      </c>
      <c r="Z298" t="b">
        <f>Table1[[#This Row],[capitalExpendituresTTM]]=Table1[[#This Row],[capex_more_correct]]</f>
        <v>0</v>
      </c>
    </row>
    <row r="299" spans="1:26" x14ac:dyDescent="0.25">
      <c r="A299" t="s">
        <v>170</v>
      </c>
      <c r="B299" t="s">
        <v>31</v>
      </c>
      <c r="C299" t="s">
        <v>1114</v>
      </c>
      <c r="D299" t="s">
        <v>1115</v>
      </c>
      <c r="E299">
        <v>0.01</v>
      </c>
      <c r="F299" t="s">
        <v>1116</v>
      </c>
      <c r="G299">
        <v>26</v>
      </c>
      <c r="H299">
        <v>-94</v>
      </c>
      <c r="I299">
        <v>-62</v>
      </c>
      <c r="J299">
        <v>0</v>
      </c>
      <c r="K299">
        <v>0</v>
      </c>
      <c r="L299">
        <v>-27</v>
      </c>
      <c r="N299">
        <v>-0.52</v>
      </c>
      <c r="O299">
        <v>0</v>
      </c>
      <c r="P299">
        <v>0</v>
      </c>
      <c r="Q299">
        <v>0</v>
      </c>
      <c r="R299">
        <v>0</v>
      </c>
      <c r="S299">
        <v>22470000</v>
      </c>
      <c r="T299">
        <v>42</v>
      </c>
      <c r="U299">
        <v>-1302560</v>
      </c>
      <c r="V299">
        <v>-738994</v>
      </c>
      <c r="W299">
        <v>-738994</v>
      </c>
      <c r="X299">
        <v>3902050048</v>
      </c>
      <c r="Y299">
        <v>23022000</v>
      </c>
      <c r="Z299" t="b">
        <f>Table1[[#This Row],[capitalExpendituresTTM]]=Table1[[#This Row],[capex_more_correct]]</f>
        <v>1</v>
      </c>
    </row>
    <row r="300" spans="1:26" x14ac:dyDescent="0.25">
      <c r="A300" t="s">
        <v>115</v>
      </c>
      <c r="B300" t="s">
        <v>26</v>
      </c>
      <c r="C300" t="s">
        <v>116</v>
      </c>
      <c r="D300" t="s">
        <v>117</v>
      </c>
      <c r="E300">
        <v>0.65</v>
      </c>
      <c r="F300" t="s">
        <v>118</v>
      </c>
      <c r="G300">
        <v>0</v>
      </c>
      <c r="H300">
        <v>-46</v>
      </c>
      <c r="I300">
        <v>161</v>
      </c>
      <c r="J300">
        <v>0</v>
      </c>
      <c r="K300">
        <v>0</v>
      </c>
      <c r="L300">
        <v>33</v>
      </c>
      <c r="N300">
        <v>-0.46</v>
      </c>
      <c r="P300">
        <v>0</v>
      </c>
      <c r="Q300">
        <v>0</v>
      </c>
      <c r="R300">
        <v>-1</v>
      </c>
      <c r="S300">
        <v>10720000</v>
      </c>
      <c r="T300">
        <v>36</v>
      </c>
      <c r="U300">
        <v>-7200780</v>
      </c>
      <c r="V300">
        <v>-56737</v>
      </c>
      <c r="W300">
        <v>-56737</v>
      </c>
      <c r="X300">
        <v>34642900</v>
      </c>
      <c r="Y300">
        <v>24114000</v>
      </c>
      <c r="Z300" t="b">
        <f>Table1[[#This Row],[capitalExpendituresTTM]]=Table1[[#This Row],[capex_more_correct]]</f>
        <v>1</v>
      </c>
    </row>
    <row r="301" spans="1:26" x14ac:dyDescent="0.25">
      <c r="A301" t="s">
        <v>818</v>
      </c>
      <c r="B301" t="s">
        <v>26</v>
      </c>
      <c r="C301" t="s">
        <v>819</v>
      </c>
      <c r="D301" t="s">
        <v>820</v>
      </c>
      <c r="E301">
        <v>0.21</v>
      </c>
      <c r="F301" t="s">
        <v>821</v>
      </c>
      <c r="G301">
        <v>17</v>
      </c>
      <c r="H301">
        <v>-45</v>
      </c>
      <c r="I301">
        <v>39</v>
      </c>
      <c r="J301">
        <v>0</v>
      </c>
      <c r="K301">
        <v>0</v>
      </c>
      <c r="L301">
        <v>54</v>
      </c>
      <c r="N301">
        <v>0.18</v>
      </c>
      <c r="O301">
        <v>0</v>
      </c>
      <c r="P301">
        <v>0</v>
      </c>
      <c r="Q301">
        <v>0</v>
      </c>
      <c r="R301">
        <v>17</v>
      </c>
      <c r="S301">
        <v>246780</v>
      </c>
      <c r="T301">
        <v>3</v>
      </c>
      <c r="U301">
        <v>-3267046</v>
      </c>
      <c r="V301">
        <v>-37704</v>
      </c>
      <c r="W301">
        <v>-37687</v>
      </c>
      <c r="X301">
        <v>115226000</v>
      </c>
      <c r="Y301">
        <v>24197000</v>
      </c>
      <c r="Z301" t="b">
        <f>Table1[[#This Row],[capitalExpendituresTTM]]=Table1[[#This Row],[capex_more_correct]]</f>
        <v>0</v>
      </c>
    </row>
    <row r="302" spans="1:26" x14ac:dyDescent="0.25">
      <c r="A302" t="s">
        <v>57</v>
      </c>
      <c r="B302" t="s">
        <v>26</v>
      </c>
      <c r="C302" t="s">
        <v>691</v>
      </c>
      <c r="D302" t="s">
        <v>692</v>
      </c>
      <c r="E302">
        <v>0.59</v>
      </c>
      <c r="F302" t="s">
        <v>693</v>
      </c>
      <c r="G302">
        <v>12</v>
      </c>
      <c r="H302">
        <v>-55</v>
      </c>
      <c r="J302">
        <v>0</v>
      </c>
      <c r="K302">
        <v>0</v>
      </c>
      <c r="N302">
        <v>0.21</v>
      </c>
      <c r="O302">
        <v>0</v>
      </c>
      <c r="Q302">
        <v>0</v>
      </c>
      <c r="T302">
        <v>16</v>
      </c>
      <c r="U302">
        <v>-2348574</v>
      </c>
      <c r="V302">
        <v>0</v>
      </c>
      <c r="W302">
        <v>0</v>
      </c>
      <c r="X302">
        <v>40783100</v>
      </c>
      <c r="Y302">
        <v>24313000</v>
      </c>
      <c r="Z302" t="b">
        <f>Table1[[#This Row],[capitalExpendituresTTM]]=Table1[[#This Row],[capex_more_correct]]</f>
        <v>1</v>
      </c>
    </row>
    <row r="303" spans="1:26" x14ac:dyDescent="0.25">
      <c r="A303" t="s">
        <v>194</v>
      </c>
      <c r="B303" t="s">
        <v>39</v>
      </c>
      <c r="C303" t="s">
        <v>770</v>
      </c>
      <c r="D303" t="s">
        <v>771</v>
      </c>
      <c r="E303">
        <v>3.16</v>
      </c>
      <c r="F303" t="s">
        <v>772</v>
      </c>
      <c r="G303">
        <v>15</v>
      </c>
      <c r="H303">
        <v>-45</v>
      </c>
      <c r="I303">
        <v>66</v>
      </c>
      <c r="J303">
        <v>-1</v>
      </c>
      <c r="K303">
        <v>0</v>
      </c>
      <c r="L303">
        <v>262</v>
      </c>
      <c r="M303">
        <v>7</v>
      </c>
      <c r="N303">
        <v>0.68</v>
      </c>
      <c r="O303">
        <v>3</v>
      </c>
      <c r="P303">
        <v>0</v>
      </c>
      <c r="Q303">
        <v>1</v>
      </c>
      <c r="R303">
        <v>37</v>
      </c>
      <c r="S303">
        <v>441510</v>
      </c>
      <c r="T303">
        <v>8</v>
      </c>
      <c r="U303">
        <v>-7125862</v>
      </c>
      <c r="V303">
        <v>-48875</v>
      </c>
      <c r="W303">
        <v>-48875</v>
      </c>
      <c r="X303">
        <v>7820460</v>
      </c>
      <c r="Y303">
        <v>24713000</v>
      </c>
      <c r="Z303" t="b">
        <f>Table1[[#This Row],[capitalExpendituresTTM]]=Table1[[#This Row],[capex_more_correct]]</f>
        <v>1</v>
      </c>
    </row>
    <row r="304" spans="1:26" x14ac:dyDescent="0.25">
      <c r="A304" t="s">
        <v>96</v>
      </c>
      <c r="B304" t="s">
        <v>229</v>
      </c>
      <c r="C304" t="s">
        <v>509</v>
      </c>
      <c r="D304" t="s">
        <v>510</v>
      </c>
      <c r="E304">
        <v>2.14</v>
      </c>
      <c r="F304" t="s">
        <v>511</v>
      </c>
      <c r="G304">
        <v>5</v>
      </c>
      <c r="H304">
        <v>-5</v>
      </c>
      <c r="I304">
        <v>51</v>
      </c>
      <c r="J304">
        <v>0</v>
      </c>
      <c r="K304">
        <v>0</v>
      </c>
      <c r="L304">
        <v>-47</v>
      </c>
      <c r="N304">
        <v>0.32</v>
      </c>
      <c r="O304">
        <v>1</v>
      </c>
      <c r="P304">
        <v>1</v>
      </c>
      <c r="Q304">
        <v>0</v>
      </c>
      <c r="R304">
        <v>1</v>
      </c>
      <c r="S304">
        <v>19380000</v>
      </c>
      <c r="T304">
        <v>3</v>
      </c>
      <c r="U304">
        <v>0</v>
      </c>
      <c r="V304">
        <v>0</v>
      </c>
      <c r="W304">
        <v>796</v>
      </c>
      <c r="X304">
        <v>11620600</v>
      </c>
      <c r="Y304">
        <v>24868000</v>
      </c>
      <c r="Z304" t="b">
        <f>Table1[[#This Row],[capitalExpendituresTTM]]=Table1[[#This Row],[capex_more_correct]]</f>
        <v>0</v>
      </c>
    </row>
    <row r="305" spans="1:26" x14ac:dyDescent="0.25">
      <c r="A305" t="s">
        <v>452</v>
      </c>
      <c r="B305" t="s">
        <v>26</v>
      </c>
      <c r="C305" t="s">
        <v>1671</v>
      </c>
      <c r="D305" t="s">
        <v>1672</v>
      </c>
      <c r="E305">
        <v>0.37</v>
      </c>
      <c r="F305" t="s">
        <v>1673</v>
      </c>
      <c r="G305">
        <v>48</v>
      </c>
      <c r="H305">
        <v>-23</v>
      </c>
      <c r="I305">
        <v>52</v>
      </c>
      <c r="L305">
        <v>142</v>
      </c>
      <c r="P305">
        <v>0</v>
      </c>
      <c r="R305">
        <v>29</v>
      </c>
      <c r="S305">
        <v>622910</v>
      </c>
      <c r="T305">
        <v>17</v>
      </c>
      <c r="U305">
        <v>-43580</v>
      </c>
      <c r="V305">
        <v>-7527706</v>
      </c>
      <c r="W305">
        <v>-7528934</v>
      </c>
      <c r="X305">
        <v>0</v>
      </c>
      <c r="Y305">
        <v>25109000</v>
      </c>
      <c r="Z305" t="b">
        <f>Table1[[#This Row],[capitalExpendituresTTM]]=Table1[[#This Row],[capex_more_correct]]</f>
        <v>0</v>
      </c>
    </row>
    <row r="306" spans="1:26" x14ac:dyDescent="0.25">
      <c r="A306" t="s">
        <v>74</v>
      </c>
      <c r="B306" t="s">
        <v>39</v>
      </c>
      <c r="C306" t="s">
        <v>1227</v>
      </c>
      <c r="D306" t="s">
        <v>1228</v>
      </c>
      <c r="E306">
        <v>2.61</v>
      </c>
      <c r="F306" t="s">
        <v>1229</v>
      </c>
      <c r="G306">
        <v>30</v>
      </c>
      <c r="H306">
        <v>-79</v>
      </c>
      <c r="I306">
        <v>0</v>
      </c>
      <c r="J306">
        <v>0</v>
      </c>
      <c r="K306">
        <v>0</v>
      </c>
      <c r="N306">
        <v>1.3</v>
      </c>
      <c r="O306">
        <v>4</v>
      </c>
      <c r="Q306">
        <v>0</v>
      </c>
      <c r="R306">
        <v>0</v>
      </c>
      <c r="S306">
        <v>12580000</v>
      </c>
      <c r="T306">
        <v>47</v>
      </c>
      <c r="U306">
        <v>-4088159</v>
      </c>
      <c r="V306">
        <v>-26303</v>
      </c>
      <c r="W306">
        <v>-26303</v>
      </c>
      <c r="X306">
        <v>9637050</v>
      </c>
      <c r="Y306">
        <v>25153000</v>
      </c>
      <c r="Z306" t="b">
        <f>Table1[[#This Row],[capitalExpendituresTTM]]=Table1[[#This Row],[capex_more_correct]]</f>
        <v>1</v>
      </c>
    </row>
    <row r="307" spans="1:26" x14ac:dyDescent="0.25">
      <c r="A307" t="s">
        <v>190</v>
      </c>
      <c r="B307" t="s">
        <v>26</v>
      </c>
      <c r="C307" t="s">
        <v>473</v>
      </c>
      <c r="D307" t="s">
        <v>474</v>
      </c>
      <c r="E307">
        <v>0.12</v>
      </c>
      <c r="F307" t="s">
        <v>475</v>
      </c>
      <c r="G307">
        <v>3</v>
      </c>
      <c r="H307">
        <v>-74</v>
      </c>
      <c r="I307">
        <v>-101</v>
      </c>
      <c r="J307">
        <v>0</v>
      </c>
      <c r="K307">
        <v>-1</v>
      </c>
      <c r="L307">
        <v>-22</v>
      </c>
      <c r="N307">
        <v>2.77</v>
      </c>
      <c r="O307">
        <v>0</v>
      </c>
      <c r="P307">
        <v>0</v>
      </c>
      <c r="Q307">
        <v>2</v>
      </c>
      <c r="R307">
        <v>10</v>
      </c>
      <c r="S307">
        <v>4580000</v>
      </c>
      <c r="T307">
        <v>19</v>
      </c>
      <c r="U307">
        <v>-20382000</v>
      </c>
      <c r="V307">
        <v>-5630000</v>
      </c>
      <c r="W307">
        <v>-5630000</v>
      </c>
      <c r="X307">
        <v>213162000</v>
      </c>
      <c r="Y307">
        <v>25366000</v>
      </c>
      <c r="Z307" t="b">
        <f>Table1[[#This Row],[capitalExpendituresTTM]]=Table1[[#This Row],[capex_more_correct]]</f>
        <v>1</v>
      </c>
    </row>
    <row r="308" spans="1:26" x14ac:dyDescent="0.25">
      <c r="A308" t="s">
        <v>43</v>
      </c>
      <c r="B308" t="s">
        <v>39</v>
      </c>
      <c r="C308" t="s">
        <v>466</v>
      </c>
      <c r="D308" t="s">
        <v>467</v>
      </c>
      <c r="E308">
        <v>0.6</v>
      </c>
      <c r="F308" t="s">
        <v>468</v>
      </c>
      <c r="G308">
        <v>3</v>
      </c>
      <c r="H308">
        <v>-48</v>
      </c>
      <c r="I308">
        <v>86</v>
      </c>
      <c r="J308">
        <v>0</v>
      </c>
      <c r="K308">
        <v>0</v>
      </c>
      <c r="L308">
        <v>-6</v>
      </c>
      <c r="N308">
        <v>-0.25</v>
      </c>
      <c r="O308">
        <v>0</v>
      </c>
      <c r="P308">
        <v>0</v>
      </c>
      <c r="Q308">
        <v>0</v>
      </c>
      <c r="R308">
        <v>-1</v>
      </c>
      <c r="S308">
        <v>4420000</v>
      </c>
      <c r="T308">
        <v>27</v>
      </c>
      <c r="U308">
        <v>-1926181</v>
      </c>
      <c r="V308">
        <v>-9697</v>
      </c>
      <c r="W308">
        <v>-9697</v>
      </c>
      <c r="X308">
        <v>41997000</v>
      </c>
      <c r="Y308">
        <v>25763000</v>
      </c>
      <c r="Z308" t="b">
        <f>Table1[[#This Row],[capitalExpendituresTTM]]=Table1[[#This Row],[capex_more_correct]]</f>
        <v>1</v>
      </c>
    </row>
    <row r="309" spans="1:26" x14ac:dyDescent="0.25">
      <c r="A309" t="s">
        <v>1467</v>
      </c>
      <c r="B309" t="s">
        <v>26</v>
      </c>
      <c r="C309" t="s">
        <v>1484</v>
      </c>
      <c r="D309" t="s">
        <v>1485</v>
      </c>
      <c r="E309">
        <v>0.32</v>
      </c>
      <c r="F309" t="s">
        <v>1486</v>
      </c>
      <c r="G309">
        <v>39</v>
      </c>
      <c r="H309">
        <v>-51</v>
      </c>
      <c r="J309">
        <v>0</v>
      </c>
      <c r="K309">
        <v>0</v>
      </c>
      <c r="N309">
        <v>0.23</v>
      </c>
      <c r="O309">
        <v>0</v>
      </c>
      <c r="Q309">
        <v>0</v>
      </c>
      <c r="R309">
        <v>1</v>
      </c>
      <c r="S309">
        <v>303000</v>
      </c>
      <c r="T309">
        <v>13</v>
      </c>
      <c r="U309">
        <v>-922928</v>
      </c>
      <c r="V309">
        <v>-238034</v>
      </c>
      <c r="W309">
        <v>-238034</v>
      </c>
      <c r="X309">
        <v>81374704</v>
      </c>
      <c r="Y309">
        <v>25999000</v>
      </c>
      <c r="Z309" t="b">
        <f>Table1[[#This Row],[capitalExpendituresTTM]]=Table1[[#This Row],[capex_more_correct]]</f>
        <v>1</v>
      </c>
    </row>
    <row r="310" spans="1:26" x14ac:dyDescent="0.25">
      <c r="A310" t="s">
        <v>104</v>
      </c>
      <c r="B310" t="s">
        <v>31</v>
      </c>
      <c r="C310" t="s">
        <v>835</v>
      </c>
      <c r="D310" t="s">
        <v>836</v>
      </c>
      <c r="E310">
        <v>0.4</v>
      </c>
      <c r="F310" t="s">
        <v>837</v>
      </c>
      <c r="G310">
        <v>17</v>
      </c>
      <c r="H310">
        <v>-64</v>
      </c>
      <c r="I310">
        <v>-151</v>
      </c>
      <c r="J310">
        <v>0</v>
      </c>
      <c r="K310">
        <v>0</v>
      </c>
      <c r="L310">
        <v>20</v>
      </c>
      <c r="N310">
        <v>0.13</v>
      </c>
      <c r="O310">
        <v>0</v>
      </c>
      <c r="P310">
        <v>0</v>
      </c>
      <c r="Q310">
        <v>0</v>
      </c>
      <c r="R310">
        <v>14</v>
      </c>
      <c r="S310">
        <v>148000</v>
      </c>
      <c r="T310">
        <v>6</v>
      </c>
      <c r="U310">
        <v>-1665000</v>
      </c>
      <c r="V310">
        <v>-218000</v>
      </c>
      <c r="W310">
        <v>-218000</v>
      </c>
      <c r="X310">
        <v>64338400</v>
      </c>
      <c r="Y310">
        <v>26967000</v>
      </c>
      <c r="Z310" t="b">
        <f>Table1[[#This Row],[capitalExpendituresTTM]]=Table1[[#This Row],[capex_more_correct]]</f>
        <v>1</v>
      </c>
    </row>
    <row r="311" spans="1:26" x14ac:dyDescent="0.25">
      <c r="B311" t="s">
        <v>31</v>
      </c>
      <c r="C311" t="s">
        <v>223</v>
      </c>
      <c r="D311" t="s">
        <v>224</v>
      </c>
      <c r="E311">
        <v>0.03</v>
      </c>
      <c r="F311" t="s">
        <v>225</v>
      </c>
      <c r="G311">
        <v>0</v>
      </c>
      <c r="H311">
        <v>-90</v>
      </c>
      <c r="I311">
        <v>13</v>
      </c>
      <c r="J311">
        <v>0</v>
      </c>
      <c r="K311">
        <v>-16</v>
      </c>
      <c r="L311">
        <v>1150</v>
      </c>
      <c r="N311">
        <v>7.6</v>
      </c>
      <c r="O311">
        <v>0</v>
      </c>
      <c r="P311">
        <v>0</v>
      </c>
      <c r="Q311">
        <v>8</v>
      </c>
      <c r="R311">
        <v>340</v>
      </c>
      <c r="S311">
        <v>8440</v>
      </c>
      <c r="T311">
        <v>20</v>
      </c>
      <c r="U311">
        <v>-6185104</v>
      </c>
      <c r="V311">
        <v>-19034</v>
      </c>
      <c r="W311">
        <v>-19034</v>
      </c>
      <c r="X311">
        <v>13688400</v>
      </c>
      <c r="Y311">
        <v>27011000</v>
      </c>
      <c r="Z311" t="b">
        <f>Table1[[#This Row],[capitalExpendituresTTM]]=Table1[[#This Row],[capex_more_correct]]</f>
        <v>1</v>
      </c>
    </row>
    <row r="312" spans="1:26" x14ac:dyDescent="0.25">
      <c r="A312" t="s">
        <v>96</v>
      </c>
      <c r="B312" t="s">
        <v>229</v>
      </c>
      <c r="C312" t="s">
        <v>1499</v>
      </c>
      <c r="D312" t="s">
        <v>1500</v>
      </c>
      <c r="E312">
        <v>3.66</v>
      </c>
      <c r="F312" t="s">
        <v>1501</v>
      </c>
      <c r="G312">
        <v>40</v>
      </c>
      <c r="H312">
        <v>-47</v>
      </c>
      <c r="I312">
        <v>88</v>
      </c>
      <c r="J312">
        <v>-2</v>
      </c>
      <c r="K312">
        <v>-1</v>
      </c>
      <c r="L312">
        <v>-32</v>
      </c>
      <c r="N312">
        <v>1.9</v>
      </c>
      <c r="O312">
        <v>9</v>
      </c>
      <c r="P312">
        <v>0</v>
      </c>
      <c r="Q312">
        <v>0</v>
      </c>
      <c r="R312">
        <v>0</v>
      </c>
      <c r="S312">
        <v>180800000</v>
      </c>
      <c r="T312">
        <v>52</v>
      </c>
      <c r="U312">
        <v>-12742000</v>
      </c>
      <c r="V312">
        <v>-5019000</v>
      </c>
      <c r="W312">
        <v>-5018989</v>
      </c>
      <c r="X312">
        <v>7476680</v>
      </c>
      <c r="Y312">
        <v>27365000</v>
      </c>
      <c r="Z312" t="b">
        <f>Table1[[#This Row],[capitalExpendituresTTM]]=Table1[[#This Row],[capex_more_correct]]</f>
        <v>0</v>
      </c>
    </row>
    <row r="313" spans="1:26" x14ac:dyDescent="0.25">
      <c r="A313" t="s">
        <v>43</v>
      </c>
      <c r="B313" t="s">
        <v>39</v>
      </c>
      <c r="C313" t="s">
        <v>1628</v>
      </c>
      <c r="D313" t="s">
        <v>1629</v>
      </c>
      <c r="E313">
        <v>1.33</v>
      </c>
      <c r="F313" t="s">
        <v>1630</v>
      </c>
      <c r="G313">
        <v>46</v>
      </c>
      <c r="H313">
        <v>-52</v>
      </c>
      <c r="I313">
        <v>26</v>
      </c>
      <c r="J313">
        <v>0</v>
      </c>
      <c r="K313">
        <v>0</v>
      </c>
      <c r="L313">
        <v>-26</v>
      </c>
      <c r="M313">
        <v>0</v>
      </c>
      <c r="N313">
        <v>-0.31</v>
      </c>
      <c r="O313">
        <v>1</v>
      </c>
      <c r="P313">
        <v>2</v>
      </c>
      <c r="Q313">
        <v>0</v>
      </c>
      <c r="R313">
        <v>-1</v>
      </c>
      <c r="S313">
        <v>14160000</v>
      </c>
      <c r="T313">
        <v>7</v>
      </c>
      <c r="U313">
        <v>-2481000</v>
      </c>
      <c r="V313">
        <v>-168000</v>
      </c>
      <c r="W313">
        <v>-168000</v>
      </c>
      <c r="X313">
        <v>20634400</v>
      </c>
      <c r="Y313">
        <v>27444000</v>
      </c>
      <c r="Z313" t="b">
        <f>Table1[[#This Row],[capitalExpendituresTTM]]=Table1[[#This Row],[capex_more_correct]]</f>
        <v>1</v>
      </c>
    </row>
    <row r="314" spans="1:26" x14ac:dyDescent="0.25">
      <c r="A314" t="s">
        <v>170</v>
      </c>
      <c r="B314" t="s">
        <v>26</v>
      </c>
      <c r="C314" t="s">
        <v>700</v>
      </c>
      <c r="D314" t="s">
        <v>701</v>
      </c>
      <c r="E314">
        <v>0.3</v>
      </c>
      <c r="F314" t="s">
        <v>702</v>
      </c>
      <c r="G314">
        <v>13</v>
      </c>
      <c r="H314">
        <v>-45</v>
      </c>
      <c r="I314">
        <v>36</v>
      </c>
      <c r="J314">
        <v>0</v>
      </c>
      <c r="K314">
        <v>0</v>
      </c>
      <c r="L314">
        <v>248</v>
      </c>
      <c r="N314">
        <v>0.01</v>
      </c>
      <c r="O314">
        <v>0</v>
      </c>
      <c r="P314">
        <v>0</v>
      </c>
      <c r="Q314">
        <v>0</v>
      </c>
      <c r="R314">
        <v>1</v>
      </c>
      <c r="S314">
        <v>5090000</v>
      </c>
      <c r="T314">
        <v>10</v>
      </c>
      <c r="U314">
        <v>-2466171</v>
      </c>
      <c r="V314">
        <v>-31646</v>
      </c>
      <c r="W314">
        <v>-31646</v>
      </c>
      <c r="X314">
        <v>90480304</v>
      </c>
      <c r="Y314">
        <v>27482000</v>
      </c>
      <c r="Z314" t="b">
        <f>Table1[[#This Row],[capitalExpendituresTTM]]=Table1[[#This Row],[capex_more_correct]]</f>
        <v>1</v>
      </c>
    </row>
    <row r="315" spans="1:26" x14ac:dyDescent="0.25">
      <c r="A315" t="s">
        <v>25</v>
      </c>
      <c r="B315" t="s">
        <v>26</v>
      </c>
      <c r="C315" t="s">
        <v>676</v>
      </c>
      <c r="D315" t="s">
        <v>677</v>
      </c>
      <c r="E315">
        <v>0.19</v>
      </c>
      <c r="F315" t="s">
        <v>678</v>
      </c>
      <c r="G315">
        <v>12</v>
      </c>
      <c r="H315">
        <v>-72</v>
      </c>
      <c r="I315">
        <v>41</v>
      </c>
      <c r="J315">
        <v>0</v>
      </c>
      <c r="K315">
        <v>0</v>
      </c>
      <c r="N315">
        <v>0.1</v>
      </c>
      <c r="O315">
        <v>0</v>
      </c>
      <c r="P315">
        <v>0</v>
      </c>
      <c r="Q315">
        <v>0</v>
      </c>
      <c r="R315">
        <v>7</v>
      </c>
      <c r="S315">
        <v>349350</v>
      </c>
      <c r="T315">
        <v>4</v>
      </c>
      <c r="U315">
        <v>-2064990</v>
      </c>
      <c r="V315">
        <v>-31364</v>
      </c>
      <c r="W315">
        <v>-31364</v>
      </c>
      <c r="X315">
        <v>141860992</v>
      </c>
      <c r="Y315">
        <v>27973000</v>
      </c>
      <c r="Z315" t="b">
        <f>Table1[[#This Row],[capitalExpendituresTTM]]=Table1[[#This Row],[capex_more_correct]]</f>
        <v>1</v>
      </c>
    </row>
    <row r="316" spans="1:26" x14ac:dyDescent="0.25">
      <c r="A316" t="s">
        <v>420</v>
      </c>
      <c r="B316" t="s">
        <v>344</v>
      </c>
      <c r="C316" t="s">
        <v>994</v>
      </c>
      <c r="D316" t="s">
        <v>995</v>
      </c>
      <c r="E316">
        <v>0.31</v>
      </c>
      <c r="F316" t="s">
        <v>996</v>
      </c>
      <c r="G316">
        <v>23</v>
      </c>
      <c r="H316">
        <v>-49</v>
      </c>
      <c r="I316">
        <v>33</v>
      </c>
      <c r="J316">
        <v>0</v>
      </c>
      <c r="K316">
        <v>1</v>
      </c>
      <c r="L316">
        <v>-34</v>
      </c>
      <c r="N316">
        <v>2.5299999999999998</v>
      </c>
      <c r="Q316">
        <v>2</v>
      </c>
      <c r="U316">
        <v>15826000</v>
      </c>
      <c r="V316">
        <v>-1242000</v>
      </c>
      <c r="W316">
        <v>-1242000</v>
      </c>
      <c r="X316">
        <v>77245504</v>
      </c>
      <c r="Y316">
        <v>28032000</v>
      </c>
      <c r="Z316" t="b">
        <f>Table1[[#This Row],[capitalExpendituresTTM]]=Table1[[#This Row],[capex_more_correct]]</f>
        <v>1</v>
      </c>
    </row>
    <row r="317" spans="1:26" x14ac:dyDescent="0.25">
      <c r="A317" t="s">
        <v>434</v>
      </c>
      <c r="B317" t="s">
        <v>229</v>
      </c>
      <c r="C317" t="s">
        <v>1333</v>
      </c>
      <c r="D317" t="s">
        <v>1334</v>
      </c>
      <c r="E317">
        <v>1.6</v>
      </c>
      <c r="F317" t="s">
        <v>1335</v>
      </c>
      <c r="G317">
        <v>33</v>
      </c>
      <c r="H317">
        <v>-9</v>
      </c>
      <c r="I317">
        <v>18</v>
      </c>
      <c r="J317">
        <v>-1</v>
      </c>
      <c r="K317">
        <v>0</v>
      </c>
      <c r="L317">
        <v>-32</v>
      </c>
      <c r="N317">
        <v>1.04</v>
      </c>
      <c r="O317">
        <v>2</v>
      </c>
      <c r="P317">
        <v>0</v>
      </c>
      <c r="Q317">
        <v>0</v>
      </c>
      <c r="R317">
        <v>0</v>
      </c>
      <c r="S317">
        <v>51620000</v>
      </c>
      <c r="T317">
        <v>29</v>
      </c>
      <c r="U317">
        <v>-13802000</v>
      </c>
      <c r="V317">
        <v>0</v>
      </c>
      <c r="W317">
        <v>-28</v>
      </c>
      <c r="X317">
        <v>17540500</v>
      </c>
      <c r="Y317">
        <v>28065000</v>
      </c>
      <c r="Z317" t="b">
        <f>Table1[[#This Row],[capitalExpendituresTTM]]=Table1[[#This Row],[capex_more_correct]]</f>
        <v>0</v>
      </c>
    </row>
    <row r="318" spans="1:26" x14ac:dyDescent="0.25">
      <c r="A318" t="s">
        <v>190</v>
      </c>
      <c r="B318" t="s">
        <v>26</v>
      </c>
      <c r="C318" t="s">
        <v>1289</v>
      </c>
      <c r="D318" t="s">
        <v>1290</v>
      </c>
      <c r="E318">
        <v>0.25</v>
      </c>
      <c r="F318" t="s">
        <v>1291</v>
      </c>
      <c r="G318">
        <v>32</v>
      </c>
      <c r="H318">
        <v>-93</v>
      </c>
      <c r="I318">
        <v>15</v>
      </c>
      <c r="J318">
        <v>0</v>
      </c>
      <c r="K318">
        <v>-1</v>
      </c>
      <c r="L318">
        <v>1</v>
      </c>
      <c r="N318">
        <v>0.7</v>
      </c>
      <c r="P318">
        <v>0</v>
      </c>
      <c r="Q318">
        <v>1</v>
      </c>
      <c r="R318">
        <v>94</v>
      </c>
      <c r="S318">
        <v>211000</v>
      </c>
      <c r="T318">
        <v>12</v>
      </c>
      <c r="U318">
        <v>-19865617</v>
      </c>
      <c r="V318">
        <v>-149938</v>
      </c>
      <c r="W318">
        <v>-149938</v>
      </c>
      <c r="X318">
        <v>117343000</v>
      </c>
      <c r="Y318">
        <v>29418000</v>
      </c>
      <c r="Z318" t="b">
        <f>Table1[[#This Row],[capitalExpendituresTTM]]=Table1[[#This Row],[capex_more_correct]]</f>
        <v>1</v>
      </c>
    </row>
    <row r="319" spans="1:26" x14ac:dyDescent="0.25">
      <c r="A319" t="s">
        <v>485</v>
      </c>
      <c r="B319" t="s">
        <v>229</v>
      </c>
      <c r="C319" t="s">
        <v>486</v>
      </c>
      <c r="D319" t="s">
        <v>487</v>
      </c>
      <c r="E319">
        <v>1.97</v>
      </c>
      <c r="F319" t="s">
        <v>488</v>
      </c>
      <c r="G319">
        <v>3</v>
      </c>
      <c r="H319">
        <v>-33</v>
      </c>
      <c r="I319">
        <v>3</v>
      </c>
      <c r="J319">
        <v>0</v>
      </c>
      <c r="K319">
        <v>0</v>
      </c>
      <c r="L319">
        <v>-10</v>
      </c>
      <c r="N319">
        <v>0.23</v>
      </c>
      <c r="O319">
        <v>1</v>
      </c>
      <c r="P319">
        <v>13</v>
      </c>
      <c r="Q319">
        <v>1</v>
      </c>
      <c r="R319">
        <v>2</v>
      </c>
      <c r="S319">
        <v>10480000</v>
      </c>
      <c r="T319">
        <v>0</v>
      </c>
      <c r="U319">
        <v>-6575461</v>
      </c>
      <c r="V319">
        <v>-312789</v>
      </c>
      <c r="W319">
        <v>-312789</v>
      </c>
      <c r="X319">
        <v>15050000</v>
      </c>
      <c r="Y319">
        <v>29648000</v>
      </c>
      <c r="Z319" t="b">
        <f>Table1[[#This Row],[capitalExpendituresTTM]]=Table1[[#This Row],[capex_more_correct]]</f>
        <v>1</v>
      </c>
    </row>
    <row r="320" spans="1:26" x14ac:dyDescent="0.25">
      <c r="A320" t="s">
        <v>104</v>
      </c>
      <c r="B320" t="s">
        <v>31</v>
      </c>
      <c r="C320" t="s">
        <v>740</v>
      </c>
      <c r="D320" t="s">
        <v>741</v>
      </c>
      <c r="E320">
        <v>0.16</v>
      </c>
      <c r="F320" t="s">
        <v>742</v>
      </c>
      <c r="G320">
        <v>14</v>
      </c>
      <c r="H320">
        <v>-30</v>
      </c>
      <c r="I320">
        <v>28</v>
      </c>
      <c r="J320">
        <v>0</v>
      </c>
      <c r="K320">
        <v>0</v>
      </c>
      <c r="L320">
        <v>-5</v>
      </c>
      <c r="N320">
        <v>0.55000000000000004</v>
      </c>
      <c r="O320">
        <v>0</v>
      </c>
      <c r="P320">
        <v>1</v>
      </c>
      <c r="Q320">
        <v>0</v>
      </c>
      <c r="R320">
        <v>1</v>
      </c>
      <c r="S320">
        <v>12620000</v>
      </c>
      <c r="T320">
        <v>53</v>
      </c>
      <c r="U320">
        <v>3776034</v>
      </c>
      <c r="V320">
        <v>-2448642</v>
      </c>
      <c r="W320">
        <v>-2448642</v>
      </c>
      <c r="X320">
        <v>191858000</v>
      </c>
      <c r="Y320">
        <v>29738000</v>
      </c>
      <c r="Z320" t="b">
        <f>Table1[[#This Row],[capitalExpendituresTTM]]=Table1[[#This Row],[capex_more_correct]]</f>
        <v>1</v>
      </c>
    </row>
    <row r="321" spans="1:26" x14ac:dyDescent="0.25">
      <c r="A321" t="s">
        <v>190</v>
      </c>
      <c r="B321" t="s">
        <v>39</v>
      </c>
      <c r="C321" t="s">
        <v>533</v>
      </c>
      <c r="D321" t="s">
        <v>534</v>
      </c>
      <c r="E321">
        <v>0.49</v>
      </c>
      <c r="F321" t="s">
        <v>535</v>
      </c>
      <c r="G321">
        <v>6</v>
      </c>
      <c r="H321">
        <v>-77</v>
      </c>
      <c r="I321">
        <v>57</v>
      </c>
      <c r="J321">
        <v>0</v>
      </c>
      <c r="K321">
        <v>0</v>
      </c>
      <c r="L321">
        <v>416</v>
      </c>
      <c r="N321">
        <v>-0.64</v>
      </c>
      <c r="O321">
        <v>0</v>
      </c>
      <c r="P321">
        <v>0</v>
      </c>
      <c r="Q321">
        <v>0</v>
      </c>
      <c r="R321">
        <v>-1</v>
      </c>
      <c r="S321">
        <v>15260000</v>
      </c>
      <c r="T321">
        <v>33</v>
      </c>
      <c r="U321">
        <v>-9512000</v>
      </c>
      <c r="V321">
        <v>-454000</v>
      </c>
      <c r="W321">
        <v>-453313</v>
      </c>
      <c r="X321">
        <v>60896700</v>
      </c>
      <c r="Y321">
        <v>29839000</v>
      </c>
      <c r="Z321" t="b">
        <f>Table1[[#This Row],[capitalExpendituresTTM]]=Table1[[#This Row],[capex_more_correct]]</f>
        <v>0</v>
      </c>
    </row>
    <row r="322" spans="1:26" x14ac:dyDescent="0.25">
      <c r="A322" t="s">
        <v>343</v>
      </c>
      <c r="B322" t="s">
        <v>26</v>
      </c>
      <c r="C322" t="s">
        <v>1004</v>
      </c>
      <c r="D322" t="s">
        <v>1005</v>
      </c>
      <c r="E322">
        <v>1.1100000000000001</v>
      </c>
      <c r="F322" t="s">
        <v>1006</v>
      </c>
      <c r="G322">
        <v>23</v>
      </c>
      <c r="H322">
        <v>-54</v>
      </c>
      <c r="I322">
        <v>0</v>
      </c>
      <c r="J322">
        <v>0</v>
      </c>
      <c r="K322">
        <v>0</v>
      </c>
      <c r="N322">
        <v>0.28000000000000003</v>
      </c>
      <c r="O322">
        <v>0</v>
      </c>
      <c r="Q322">
        <v>0</v>
      </c>
      <c r="R322">
        <v>1</v>
      </c>
      <c r="S322">
        <v>1440000</v>
      </c>
      <c r="T322">
        <v>15</v>
      </c>
      <c r="U322">
        <v>-2090455</v>
      </c>
      <c r="V322">
        <v>-697692</v>
      </c>
      <c r="W322">
        <v>-697692</v>
      </c>
      <c r="X322">
        <v>26923800</v>
      </c>
      <c r="Y322">
        <v>30040000</v>
      </c>
      <c r="Z322" t="b">
        <f>Table1[[#This Row],[capitalExpendituresTTM]]=Table1[[#This Row],[capex_more_correct]]</f>
        <v>1</v>
      </c>
    </row>
    <row r="323" spans="1:26" x14ac:dyDescent="0.25">
      <c r="A323" t="s">
        <v>89</v>
      </c>
      <c r="B323" t="s">
        <v>39</v>
      </c>
      <c r="C323" t="s">
        <v>792</v>
      </c>
      <c r="D323" t="s">
        <v>793</v>
      </c>
      <c r="E323">
        <v>1</v>
      </c>
      <c r="F323" t="s">
        <v>794</v>
      </c>
      <c r="G323">
        <v>16</v>
      </c>
      <c r="H323">
        <v>-64</v>
      </c>
      <c r="I323">
        <v>-35</v>
      </c>
      <c r="L323">
        <v>210</v>
      </c>
      <c r="O323">
        <v>0</v>
      </c>
      <c r="P323">
        <v>3</v>
      </c>
      <c r="U323">
        <v>-8799000</v>
      </c>
      <c r="V323">
        <v>-195000</v>
      </c>
      <c r="W323">
        <v>-194721</v>
      </c>
      <c r="X323">
        <v>0</v>
      </c>
      <c r="Y323">
        <v>31096000</v>
      </c>
      <c r="Z323" t="b">
        <f>Table1[[#This Row],[capitalExpendituresTTM]]=Table1[[#This Row],[capex_more_correct]]</f>
        <v>0</v>
      </c>
    </row>
    <row r="324" spans="1:26" x14ac:dyDescent="0.25">
      <c r="A324" t="s">
        <v>190</v>
      </c>
      <c r="B324" t="s">
        <v>26</v>
      </c>
      <c r="C324" t="s">
        <v>1440</v>
      </c>
      <c r="D324" t="s">
        <v>1441</v>
      </c>
      <c r="E324">
        <v>0.11</v>
      </c>
      <c r="F324" t="s">
        <v>1442</v>
      </c>
      <c r="G324">
        <v>37</v>
      </c>
      <c r="H324">
        <v>-70</v>
      </c>
      <c r="I324">
        <v>-35</v>
      </c>
      <c r="J324">
        <v>0</v>
      </c>
      <c r="K324">
        <v>0</v>
      </c>
      <c r="L324">
        <v>372</v>
      </c>
      <c r="N324">
        <v>-0.13</v>
      </c>
      <c r="O324">
        <v>0</v>
      </c>
      <c r="P324">
        <v>2</v>
      </c>
      <c r="Q324">
        <v>0</v>
      </c>
      <c r="R324">
        <v>0</v>
      </c>
      <c r="S324">
        <v>90660000</v>
      </c>
      <c r="T324">
        <v>13</v>
      </c>
      <c r="U324">
        <v>-18936448</v>
      </c>
      <c r="V324">
        <v>497149</v>
      </c>
      <c r="W324">
        <v>497149</v>
      </c>
      <c r="X324">
        <v>402398016</v>
      </c>
      <c r="Y324">
        <v>31283000</v>
      </c>
      <c r="Z324" t="b">
        <f>Table1[[#This Row],[capitalExpendituresTTM]]=Table1[[#This Row],[capex_more_correct]]</f>
        <v>1</v>
      </c>
    </row>
    <row r="325" spans="1:26" x14ac:dyDescent="0.25">
      <c r="A325" t="s">
        <v>190</v>
      </c>
      <c r="B325" t="s">
        <v>39</v>
      </c>
      <c r="C325" t="s">
        <v>515</v>
      </c>
      <c r="D325" t="s">
        <v>516</v>
      </c>
      <c r="E325">
        <v>0.28999999999999998</v>
      </c>
      <c r="F325" t="s">
        <v>517</v>
      </c>
      <c r="G325">
        <v>5</v>
      </c>
      <c r="H325">
        <v>-74</v>
      </c>
      <c r="I325">
        <v>45</v>
      </c>
      <c r="J325">
        <v>0</v>
      </c>
      <c r="K325">
        <v>0</v>
      </c>
      <c r="L325">
        <v>-41</v>
      </c>
      <c r="N325">
        <v>0.17</v>
      </c>
      <c r="O325">
        <v>0</v>
      </c>
      <c r="P325">
        <v>1</v>
      </c>
      <c r="Q325">
        <v>0</v>
      </c>
      <c r="R325">
        <v>0</v>
      </c>
      <c r="S325">
        <v>7230000</v>
      </c>
      <c r="T325">
        <v>3</v>
      </c>
      <c r="U325">
        <v>-7298000</v>
      </c>
      <c r="V325">
        <v>-612000</v>
      </c>
      <c r="W325">
        <v>-612000</v>
      </c>
      <c r="X325">
        <v>107533000</v>
      </c>
      <c r="Y325">
        <v>31722000</v>
      </c>
      <c r="Z325" t="b">
        <f>Table1[[#This Row],[capitalExpendituresTTM]]=Table1[[#This Row],[capex_more_correct]]</f>
        <v>1</v>
      </c>
    </row>
    <row r="326" spans="1:26" x14ac:dyDescent="0.25">
      <c r="A326" t="s">
        <v>82</v>
      </c>
      <c r="B326" t="s">
        <v>39</v>
      </c>
      <c r="C326" t="s">
        <v>1374</v>
      </c>
      <c r="D326" t="s">
        <v>1375</v>
      </c>
      <c r="E326">
        <v>0.06</v>
      </c>
      <c r="F326" t="s">
        <v>1376</v>
      </c>
      <c r="G326">
        <v>34</v>
      </c>
      <c r="H326">
        <v>-31</v>
      </c>
      <c r="I326">
        <v>0</v>
      </c>
      <c r="J326">
        <v>0</v>
      </c>
      <c r="K326">
        <v>0</v>
      </c>
      <c r="N326">
        <v>-0.7</v>
      </c>
      <c r="O326">
        <v>0</v>
      </c>
      <c r="Q326">
        <v>-1</v>
      </c>
      <c r="R326">
        <v>-1</v>
      </c>
      <c r="S326">
        <v>17870000</v>
      </c>
      <c r="T326">
        <v>71</v>
      </c>
      <c r="U326">
        <v>-1382898</v>
      </c>
      <c r="V326">
        <v>0</v>
      </c>
      <c r="W326">
        <v>0</v>
      </c>
      <c r="X326">
        <v>530716000</v>
      </c>
      <c r="Y326">
        <v>31896000</v>
      </c>
      <c r="Z326" t="b">
        <f>Table1[[#This Row],[capitalExpendituresTTM]]=Table1[[#This Row],[capex_more_correct]]</f>
        <v>1</v>
      </c>
    </row>
    <row r="327" spans="1:26" x14ac:dyDescent="0.25">
      <c r="A327" t="s">
        <v>1687</v>
      </c>
      <c r="B327" t="s">
        <v>26</v>
      </c>
      <c r="C327" t="s">
        <v>1688</v>
      </c>
      <c r="D327" t="s">
        <v>1689</v>
      </c>
      <c r="E327">
        <v>4.63</v>
      </c>
      <c r="F327" t="s">
        <v>1690</v>
      </c>
      <c r="G327">
        <v>49</v>
      </c>
      <c r="H327">
        <v>-22</v>
      </c>
      <c r="I327">
        <v>36</v>
      </c>
      <c r="J327">
        <v>-1</v>
      </c>
      <c r="K327">
        <v>0</v>
      </c>
      <c r="L327">
        <v>15</v>
      </c>
      <c r="N327">
        <v>1.02</v>
      </c>
      <c r="O327">
        <v>5</v>
      </c>
      <c r="P327">
        <v>1</v>
      </c>
      <c r="Q327">
        <v>0</v>
      </c>
      <c r="R327">
        <v>0</v>
      </c>
      <c r="S327">
        <v>11930000</v>
      </c>
      <c r="T327">
        <v>23</v>
      </c>
      <c r="U327">
        <v>333000</v>
      </c>
      <c r="V327">
        <v>-4705000</v>
      </c>
      <c r="W327">
        <v>-4705000</v>
      </c>
      <c r="X327">
        <v>6968000</v>
      </c>
      <c r="Y327">
        <v>32007000</v>
      </c>
      <c r="Z327" t="b">
        <f>Table1[[#This Row],[capitalExpendituresTTM]]=Table1[[#This Row],[capex_more_correct]]</f>
        <v>1</v>
      </c>
    </row>
    <row r="328" spans="1:26" x14ac:dyDescent="0.25">
      <c r="A328" t="s">
        <v>940</v>
      </c>
      <c r="B328" t="s">
        <v>39</v>
      </c>
      <c r="C328" t="s">
        <v>941</v>
      </c>
      <c r="D328" t="s">
        <v>942</v>
      </c>
      <c r="E328">
        <v>3.08</v>
      </c>
      <c r="F328" t="s">
        <v>943</v>
      </c>
      <c r="G328">
        <v>20</v>
      </c>
      <c r="H328">
        <v>-65</v>
      </c>
      <c r="I328">
        <v>-4</v>
      </c>
      <c r="J328">
        <v>-1</v>
      </c>
      <c r="K328">
        <v>0</v>
      </c>
      <c r="L328">
        <v>51</v>
      </c>
      <c r="M328">
        <v>4</v>
      </c>
      <c r="N328">
        <v>-0.7</v>
      </c>
      <c r="P328">
        <v>1</v>
      </c>
      <c r="Q328">
        <v>0</v>
      </c>
      <c r="R328">
        <v>-1</v>
      </c>
      <c r="S328">
        <v>13380000</v>
      </c>
      <c r="T328">
        <v>43</v>
      </c>
      <c r="U328">
        <v>-8826072</v>
      </c>
      <c r="V328">
        <v>510500</v>
      </c>
      <c r="W328">
        <v>510500</v>
      </c>
      <c r="X328">
        <v>10492700</v>
      </c>
      <c r="Y328">
        <v>32318000</v>
      </c>
      <c r="Z328" t="b">
        <f>Table1[[#This Row],[capitalExpendituresTTM]]=Table1[[#This Row],[capex_more_correct]]</f>
        <v>1</v>
      </c>
    </row>
    <row r="329" spans="1:26" x14ac:dyDescent="0.25">
      <c r="A329" t="s">
        <v>186</v>
      </c>
      <c r="B329" t="s">
        <v>498</v>
      </c>
      <c r="C329" t="s">
        <v>1172</v>
      </c>
      <c r="D329" t="s">
        <v>1173</v>
      </c>
      <c r="E329">
        <v>0.23</v>
      </c>
      <c r="F329" t="s">
        <v>1174</v>
      </c>
      <c r="G329">
        <v>28</v>
      </c>
      <c r="H329">
        <v>-77</v>
      </c>
      <c r="I329">
        <v>73</v>
      </c>
      <c r="J329">
        <v>-4</v>
      </c>
      <c r="K329">
        <v>-17</v>
      </c>
      <c r="L329">
        <v>5</v>
      </c>
      <c r="M329">
        <v>41</v>
      </c>
      <c r="N329">
        <v>-351.7</v>
      </c>
      <c r="P329">
        <v>61</v>
      </c>
      <c r="Q329">
        <v>-162</v>
      </c>
      <c r="R329">
        <v>-1</v>
      </c>
      <c r="S329">
        <v>6090000000</v>
      </c>
      <c r="T329">
        <v>0</v>
      </c>
      <c r="U329">
        <v>315168000</v>
      </c>
      <c r="V329">
        <v>-875843000</v>
      </c>
      <c r="W329">
        <v>-875842987</v>
      </c>
      <c r="X329">
        <v>142184992</v>
      </c>
      <c r="Y329">
        <v>32717000</v>
      </c>
      <c r="Z329" t="b">
        <f>Table1[[#This Row],[capitalExpendituresTTM]]=Table1[[#This Row],[capex_more_correct]]</f>
        <v>0</v>
      </c>
    </row>
    <row r="330" spans="1:26" x14ac:dyDescent="0.25">
      <c r="A330" t="s">
        <v>1234</v>
      </c>
      <c r="B330" t="s">
        <v>39</v>
      </c>
      <c r="C330" t="s">
        <v>1235</v>
      </c>
      <c r="D330" t="s">
        <v>1236</v>
      </c>
      <c r="E330">
        <v>3.77</v>
      </c>
      <c r="F330" t="s">
        <v>1237</v>
      </c>
      <c r="G330">
        <v>30</v>
      </c>
      <c r="H330">
        <v>-89</v>
      </c>
      <c r="I330">
        <v>73</v>
      </c>
      <c r="J330">
        <v>0</v>
      </c>
      <c r="K330">
        <v>0</v>
      </c>
      <c r="L330">
        <v>-23</v>
      </c>
      <c r="M330">
        <v>0</v>
      </c>
      <c r="N330">
        <v>0.23</v>
      </c>
      <c r="P330">
        <v>0</v>
      </c>
      <c r="Q330">
        <v>0</v>
      </c>
      <c r="R330">
        <v>28</v>
      </c>
      <c r="S330">
        <v>140000</v>
      </c>
      <c r="T330">
        <v>81</v>
      </c>
      <c r="U330">
        <v>-144044</v>
      </c>
      <c r="V330">
        <v>-288556</v>
      </c>
      <c r="W330">
        <v>-288605</v>
      </c>
      <c r="X330">
        <v>8688000</v>
      </c>
      <c r="Y330">
        <v>32754000</v>
      </c>
      <c r="Z330" t="b">
        <f>Table1[[#This Row],[capitalExpendituresTTM]]=Table1[[#This Row],[capex_more_correct]]</f>
        <v>0</v>
      </c>
    </row>
    <row r="331" spans="1:26" x14ac:dyDescent="0.25">
      <c r="A331" t="s">
        <v>485</v>
      </c>
      <c r="B331" t="s">
        <v>39</v>
      </c>
      <c r="C331" t="s">
        <v>1665</v>
      </c>
      <c r="D331" t="s">
        <v>1666</v>
      </c>
      <c r="E331">
        <v>2.65</v>
      </c>
      <c r="F331" t="s">
        <v>1667</v>
      </c>
      <c r="G331">
        <v>47</v>
      </c>
      <c r="H331">
        <v>-37</v>
      </c>
      <c r="I331">
        <v>28</v>
      </c>
      <c r="J331">
        <v>-1</v>
      </c>
      <c r="K331">
        <v>0</v>
      </c>
      <c r="L331">
        <v>42</v>
      </c>
      <c r="M331">
        <v>1</v>
      </c>
      <c r="N331">
        <v>0.26</v>
      </c>
      <c r="O331">
        <v>1</v>
      </c>
      <c r="P331">
        <v>2</v>
      </c>
      <c r="Q331">
        <v>0</v>
      </c>
      <c r="R331">
        <v>0</v>
      </c>
      <c r="S331">
        <v>10920000</v>
      </c>
      <c r="T331">
        <v>38</v>
      </c>
      <c r="U331">
        <v>-8182839</v>
      </c>
      <c r="V331">
        <v>-321774</v>
      </c>
      <c r="W331">
        <v>-321774</v>
      </c>
      <c r="X331">
        <v>12366600</v>
      </c>
      <c r="Y331">
        <v>32771000</v>
      </c>
      <c r="Z331" t="b">
        <f>Table1[[#This Row],[capitalExpendituresTTM]]=Table1[[#This Row],[capex_more_correct]]</f>
        <v>1</v>
      </c>
    </row>
    <row r="332" spans="1:26" x14ac:dyDescent="0.25">
      <c r="A332" t="s">
        <v>190</v>
      </c>
      <c r="B332" t="s">
        <v>26</v>
      </c>
      <c r="C332" t="s">
        <v>1212</v>
      </c>
      <c r="D332" t="s">
        <v>1213</v>
      </c>
      <c r="E332">
        <v>0.76</v>
      </c>
      <c r="F332" t="s">
        <v>1214</v>
      </c>
      <c r="G332">
        <v>29</v>
      </c>
      <c r="H332">
        <v>-40</v>
      </c>
      <c r="I332">
        <v>38</v>
      </c>
      <c r="J332">
        <v>0</v>
      </c>
      <c r="K332">
        <v>-1</v>
      </c>
      <c r="L332">
        <v>17742</v>
      </c>
      <c r="N332">
        <v>0.12</v>
      </c>
      <c r="P332">
        <v>0</v>
      </c>
      <c r="Q332">
        <v>0</v>
      </c>
      <c r="R332">
        <v>-4</v>
      </c>
      <c r="S332">
        <v>1180000</v>
      </c>
      <c r="T332">
        <v>33</v>
      </c>
      <c r="U332">
        <v>-13811539</v>
      </c>
      <c r="V332">
        <v>-4320582</v>
      </c>
      <c r="W332">
        <v>-4320582</v>
      </c>
      <c r="X332">
        <v>40200900</v>
      </c>
      <c r="Y332">
        <v>32934000</v>
      </c>
      <c r="Z332" t="b">
        <f>Table1[[#This Row],[capitalExpendituresTTM]]=Table1[[#This Row],[capex_more_correct]]</f>
        <v>1</v>
      </c>
    </row>
    <row r="333" spans="1:26" x14ac:dyDescent="0.25">
      <c r="A333" t="s">
        <v>43</v>
      </c>
      <c r="B333" t="s">
        <v>39</v>
      </c>
      <c r="C333" t="s">
        <v>1407</v>
      </c>
      <c r="D333" t="s">
        <v>1408</v>
      </c>
      <c r="E333">
        <v>2.99</v>
      </c>
      <c r="F333" t="s">
        <v>1409</v>
      </c>
      <c r="G333">
        <v>35</v>
      </c>
      <c r="H333">
        <v>-68</v>
      </c>
      <c r="I333">
        <v>-957</v>
      </c>
      <c r="J333">
        <v>0</v>
      </c>
      <c r="K333">
        <v>0</v>
      </c>
      <c r="M333">
        <v>0</v>
      </c>
      <c r="N333">
        <v>0.15</v>
      </c>
      <c r="P333">
        <v>0</v>
      </c>
      <c r="Q333">
        <v>0</v>
      </c>
      <c r="R333">
        <v>2</v>
      </c>
      <c r="S333">
        <v>2540000</v>
      </c>
      <c r="T333">
        <v>31</v>
      </c>
      <c r="U333">
        <v>-3245982</v>
      </c>
      <c r="V333">
        <v>-30124</v>
      </c>
      <c r="W333">
        <v>-30124</v>
      </c>
      <c r="X333">
        <v>11291800</v>
      </c>
      <c r="Y333">
        <v>33762000</v>
      </c>
      <c r="Z333" t="b">
        <f>Table1[[#This Row],[capitalExpendituresTTM]]=Table1[[#This Row],[capex_more_correct]]</f>
        <v>1</v>
      </c>
    </row>
    <row r="334" spans="1:26" x14ac:dyDescent="0.25">
      <c r="A334" t="s">
        <v>605</v>
      </c>
      <c r="B334" t="s">
        <v>39</v>
      </c>
      <c r="C334" t="s">
        <v>606</v>
      </c>
      <c r="D334" t="s">
        <v>607</v>
      </c>
      <c r="E334">
        <v>0.25</v>
      </c>
      <c r="F334" t="s">
        <v>608</v>
      </c>
      <c r="G334">
        <v>9</v>
      </c>
      <c r="H334">
        <v>-69</v>
      </c>
      <c r="I334">
        <v>40</v>
      </c>
      <c r="L334">
        <v>-13</v>
      </c>
      <c r="O334">
        <v>-1</v>
      </c>
      <c r="P334">
        <v>51</v>
      </c>
      <c r="R334">
        <v>0</v>
      </c>
      <c r="S334">
        <v>477200000</v>
      </c>
      <c r="T334">
        <v>0</v>
      </c>
      <c r="U334">
        <v>90354000</v>
      </c>
      <c r="V334">
        <v>-20010000</v>
      </c>
      <c r="W334">
        <v>-20010022</v>
      </c>
      <c r="X334">
        <v>0</v>
      </c>
      <c r="Y334">
        <v>34452000</v>
      </c>
      <c r="Z334" t="b">
        <f>Table1[[#This Row],[capitalExpendituresTTM]]=Table1[[#This Row],[capex_more_correct]]</f>
        <v>0</v>
      </c>
    </row>
    <row r="335" spans="1:26" x14ac:dyDescent="0.25">
      <c r="A335" t="s">
        <v>190</v>
      </c>
      <c r="B335" t="s">
        <v>26</v>
      </c>
      <c r="C335" t="s">
        <v>963</v>
      </c>
      <c r="D335" t="s">
        <v>964</v>
      </c>
      <c r="E335">
        <v>0.1</v>
      </c>
      <c r="F335" t="s">
        <v>965</v>
      </c>
      <c r="G335">
        <v>21</v>
      </c>
      <c r="H335">
        <v>-83</v>
      </c>
      <c r="I335">
        <v>-112</v>
      </c>
      <c r="J335">
        <v>0</v>
      </c>
      <c r="K335">
        <v>-1</v>
      </c>
      <c r="L335">
        <v>394</v>
      </c>
      <c r="N335">
        <v>1.38</v>
      </c>
      <c r="O335">
        <v>0</v>
      </c>
      <c r="P335">
        <v>1</v>
      </c>
      <c r="Q335">
        <v>1</v>
      </c>
      <c r="R335">
        <v>0</v>
      </c>
      <c r="S335">
        <v>48340000</v>
      </c>
      <c r="T335">
        <v>26</v>
      </c>
      <c r="U335">
        <v>-26389000</v>
      </c>
      <c r="V335">
        <v>-11777000</v>
      </c>
      <c r="W335">
        <v>-11777000</v>
      </c>
      <c r="X335">
        <v>361767008</v>
      </c>
      <c r="Y335">
        <v>34531000</v>
      </c>
      <c r="Z335" t="b">
        <f>Table1[[#This Row],[capitalExpendituresTTM]]=Table1[[#This Row],[capex_more_correct]]</f>
        <v>1</v>
      </c>
    </row>
    <row r="336" spans="1:26" x14ac:dyDescent="0.25">
      <c r="A336" t="s">
        <v>74</v>
      </c>
      <c r="B336" t="s">
        <v>39</v>
      </c>
      <c r="C336" t="s">
        <v>803</v>
      </c>
      <c r="D336" t="s">
        <v>804</v>
      </c>
      <c r="E336">
        <v>3.72</v>
      </c>
      <c r="F336" t="s">
        <v>805</v>
      </c>
      <c r="G336">
        <v>16</v>
      </c>
      <c r="H336">
        <v>-81</v>
      </c>
      <c r="I336">
        <v>34</v>
      </c>
      <c r="J336">
        <v>0</v>
      </c>
      <c r="K336">
        <v>0</v>
      </c>
      <c r="L336">
        <v>-37</v>
      </c>
      <c r="M336">
        <v>2</v>
      </c>
      <c r="N336">
        <v>0.27</v>
      </c>
      <c r="O336">
        <v>2</v>
      </c>
      <c r="P336">
        <v>0</v>
      </c>
      <c r="Q336">
        <v>0</v>
      </c>
      <c r="R336">
        <v>5</v>
      </c>
      <c r="S336">
        <v>1960000</v>
      </c>
      <c r="T336">
        <v>4</v>
      </c>
      <c r="U336">
        <v>-1104281</v>
      </c>
      <c r="V336">
        <v>-78531</v>
      </c>
      <c r="W336">
        <v>-78531</v>
      </c>
      <c r="X336">
        <v>9343670</v>
      </c>
      <c r="Y336">
        <v>34758000</v>
      </c>
      <c r="Z336" t="b">
        <f>Table1[[#This Row],[capitalExpendituresTTM]]=Table1[[#This Row],[capex_more_correct]]</f>
        <v>1</v>
      </c>
    </row>
    <row r="337" spans="1:26" x14ac:dyDescent="0.25">
      <c r="A337" t="s">
        <v>162</v>
      </c>
      <c r="B337" t="s">
        <v>229</v>
      </c>
      <c r="C337" t="s">
        <v>1265</v>
      </c>
      <c r="D337" t="s">
        <v>1266</v>
      </c>
      <c r="E337">
        <v>3.92</v>
      </c>
      <c r="F337" t="s">
        <v>1267</v>
      </c>
      <c r="G337">
        <v>31</v>
      </c>
      <c r="H337">
        <v>-51</v>
      </c>
      <c r="I337">
        <v>8</v>
      </c>
      <c r="J337">
        <v>1</v>
      </c>
      <c r="K337">
        <v>0</v>
      </c>
      <c r="L337">
        <v>-66</v>
      </c>
      <c r="N337">
        <v>-0.62</v>
      </c>
      <c r="O337">
        <v>-2</v>
      </c>
      <c r="P337">
        <v>1</v>
      </c>
      <c r="Q337">
        <v>-1</v>
      </c>
      <c r="R337">
        <v>-1</v>
      </c>
      <c r="S337">
        <v>24600000</v>
      </c>
      <c r="T337">
        <v>23</v>
      </c>
      <c r="U337">
        <v>6700000</v>
      </c>
      <c r="V337">
        <v>-900000</v>
      </c>
      <c r="W337">
        <v>-900000</v>
      </c>
      <c r="X337">
        <v>8896530</v>
      </c>
      <c r="Y337">
        <v>34874000</v>
      </c>
      <c r="Z337" t="b">
        <f>Table1[[#This Row],[capitalExpendituresTTM]]=Table1[[#This Row],[capex_more_correct]]</f>
        <v>1</v>
      </c>
    </row>
    <row r="338" spans="1:26" x14ac:dyDescent="0.25">
      <c r="A338" t="s">
        <v>69</v>
      </c>
      <c r="B338" t="s">
        <v>39</v>
      </c>
      <c r="C338" t="s">
        <v>198</v>
      </c>
      <c r="D338" t="s">
        <v>199</v>
      </c>
      <c r="E338">
        <v>0.14000000000000001</v>
      </c>
      <c r="F338" t="s">
        <v>200</v>
      </c>
      <c r="G338">
        <v>0</v>
      </c>
      <c r="H338">
        <v>0</v>
      </c>
      <c r="I338">
        <v>0</v>
      </c>
      <c r="J338">
        <v>0</v>
      </c>
      <c r="K338">
        <v>0</v>
      </c>
      <c r="N338">
        <v>-0.1</v>
      </c>
      <c r="O338">
        <v>0</v>
      </c>
      <c r="Q338">
        <v>0</v>
      </c>
      <c r="R338">
        <v>-7</v>
      </c>
      <c r="S338">
        <v>574160</v>
      </c>
      <c r="U338">
        <v>-503800</v>
      </c>
      <c r="V338">
        <v>0</v>
      </c>
      <c r="W338">
        <v>0</v>
      </c>
      <c r="X338">
        <v>258368992</v>
      </c>
      <c r="Y338">
        <v>34880000</v>
      </c>
      <c r="Z338" t="b">
        <f>Table1[[#This Row],[capitalExpendituresTTM]]=Table1[[#This Row],[capex_more_correct]]</f>
        <v>1</v>
      </c>
    </row>
    <row r="339" spans="1:26" x14ac:dyDescent="0.25">
      <c r="A339" t="s">
        <v>190</v>
      </c>
      <c r="B339" t="s">
        <v>26</v>
      </c>
      <c r="C339" t="s">
        <v>721</v>
      </c>
      <c r="D339" t="s">
        <v>722</v>
      </c>
      <c r="E339">
        <v>0.34</v>
      </c>
      <c r="F339" t="s">
        <v>723</v>
      </c>
      <c r="G339">
        <v>14</v>
      </c>
      <c r="H339">
        <v>-64</v>
      </c>
      <c r="I339">
        <v>7616</v>
      </c>
      <c r="J339">
        <v>0</v>
      </c>
      <c r="K339">
        <v>0</v>
      </c>
      <c r="N339">
        <v>0.3</v>
      </c>
      <c r="P339">
        <v>0</v>
      </c>
      <c r="Q339">
        <v>0</v>
      </c>
      <c r="R339">
        <v>1</v>
      </c>
      <c r="S339">
        <v>7370000</v>
      </c>
      <c r="T339">
        <v>21</v>
      </c>
      <c r="U339">
        <v>-5767859</v>
      </c>
      <c r="V339">
        <v>-4484215</v>
      </c>
      <c r="W339">
        <v>-4484215</v>
      </c>
      <c r="X339">
        <v>104727000</v>
      </c>
      <c r="Y339">
        <v>35900000</v>
      </c>
      <c r="Z339" t="b">
        <f>Table1[[#This Row],[capitalExpendituresTTM]]=Table1[[#This Row],[capex_more_correct]]</f>
        <v>1</v>
      </c>
    </row>
    <row r="340" spans="1:26" x14ac:dyDescent="0.25">
      <c r="A340" t="s">
        <v>427</v>
      </c>
      <c r="B340" t="s">
        <v>39</v>
      </c>
      <c r="C340" t="s">
        <v>1067</v>
      </c>
      <c r="D340" t="s">
        <v>1068</v>
      </c>
      <c r="E340">
        <v>2.68</v>
      </c>
      <c r="F340" t="s">
        <v>1069</v>
      </c>
      <c r="G340">
        <v>25</v>
      </c>
      <c r="H340">
        <v>-55</v>
      </c>
      <c r="I340">
        <v>34</v>
      </c>
      <c r="J340">
        <v>0</v>
      </c>
      <c r="K340">
        <v>0</v>
      </c>
      <c r="L340">
        <v>-27</v>
      </c>
      <c r="M340">
        <v>4</v>
      </c>
      <c r="N340">
        <v>0.36</v>
      </c>
      <c r="O340">
        <v>1</v>
      </c>
      <c r="P340">
        <v>2</v>
      </c>
      <c r="Q340">
        <v>0</v>
      </c>
      <c r="R340">
        <v>1</v>
      </c>
      <c r="S340">
        <v>13280000</v>
      </c>
      <c r="T340">
        <v>42</v>
      </c>
      <c r="U340">
        <v>3205000</v>
      </c>
      <c r="V340">
        <v>-559000</v>
      </c>
      <c r="W340">
        <v>-559000</v>
      </c>
      <c r="X340">
        <v>13465900</v>
      </c>
      <c r="Y340">
        <v>36089000</v>
      </c>
      <c r="Z340" t="b">
        <f>Table1[[#This Row],[capitalExpendituresTTM]]=Table1[[#This Row],[capex_more_correct]]</f>
        <v>1</v>
      </c>
    </row>
    <row r="341" spans="1:26" x14ac:dyDescent="0.25">
      <c r="A341" t="s">
        <v>452</v>
      </c>
      <c r="B341" t="s">
        <v>39</v>
      </c>
      <c r="C341" t="s">
        <v>1521</v>
      </c>
      <c r="D341" t="s">
        <v>1522</v>
      </c>
      <c r="E341">
        <v>0.68</v>
      </c>
      <c r="F341" t="s">
        <v>1523</v>
      </c>
      <c r="G341">
        <v>42</v>
      </c>
      <c r="H341">
        <v>-82</v>
      </c>
      <c r="I341">
        <v>84</v>
      </c>
      <c r="J341">
        <v>0</v>
      </c>
      <c r="K341">
        <v>0</v>
      </c>
      <c r="N341">
        <v>-0.16</v>
      </c>
      <c r="O341">
        <v>0</v>
      </c>
      <c r="P341">
        <v>0</v>
      </c>
      <c r="Q341">
        <v>0</v>
      </c>
      <c r="R341">
        <v>3</v>
      </c>
      <c r="S341">
        <v>625000</v>
      </c>
      <c r="T341">
        <v>8</v>
      </c>
      <c r="U341">
        <v>-1829867</v>
      </c>
      <c r="V341">
        <v>0</v>
      </c>
      <c r="W341">
        <v>0</v>
      </c>
      <c r="X341">
        <v>53292300</v>
      </c>
      <c r="Y341">
        <v>36239000</v>
      </c>
      <c r="Z341" t="b">
        <f>Table1[[#This Row],[capitalExpendituresTTM]]=Table1[[#This Row],[capex_more_correct]]</f>
        <v>1</v>
      </c>
    </row>
    <row r="342" spans="1:26" x14ac:dyDescent="0.25">
      <c r="A342" t="s">
        <v>190</v>
      </c>
      <c r="B342" t="s">
        <v>39</v>
      </c>
      <c r="C342" t="s">
        <v>866</v>
      </c>
      <c r="D342" t="s">
        <v>867</v>
      </c>
      <c r="E342">
        <v>1.1299999999999999</v>
      </c>
      <c r="F342" t="s">
        <v>868</v>
      </c>
      <c r="G342">
        <v>18</v>
      </c>
      <c r="H342">
        <v>-80</v>
      </c>
      <c r="I342">
        <v>-34</v>
      </c>
      <c r="J342">
        <v>0</v>
      </c>
      <c r="K342">
        <v>0</v>
      </c>
      <c r="M342">
        <v>3</v>
      </c>
      <c r="N342">
        <v>0.21</v>
      </c>
      <c r="O342">
        <v>0</v>
      </c>
      <c r="P342">
        <v>0</v>
      </c>
      <c r="Q342">
        <v>0</v>
      </c>
      <c r="R342">
        <v>3</v>
      </c>
      <c r="S342">
        <v>5120000</v>
      </c>
      <c r="T342">
        <v>3</v>
      </c>
      <c r="U342">
        <v>-8031231</v>
      </c>
      <c r="V342">
        <v>0</v>
      </c>
      <c r="W342">
        <v>0</v>
      </c>
      <c r="X342">
        <v>32372000</v>
      </c>
      <c r="Y342">
        <v>36580000</v>
      </c>
      <c r="Z342" t="b">
        <f>Table1[[#This Row],[capitalExpendituresTTM]]=Table1[[#This Row],[capex_more_correct]]</f>
        <v>1</v>
      </c>
    </row>
    <row r="343" spans="1:26" x14ac:dyDescent="0.25">
      <c r="A343" t="s">
        <v>452</v>
      </c>
      <c r="B343" t="s">
        <v>39</v>
      </c>
      <c r="C343" t="s">
        <v>453</v>
      </c>
      <c r="D343" t="s">
        <v>454</v>
      </c>
      <c r="E343">
        <v>0.63</v>
      </c>
      <c r="F343" t="s">
        <v>455</v>
      </c>
      <c r="G343">
        <v>2</v>
      </c>
      <c r="H343">
        <v>-98</v>
      </c>
      <c r="I343">
        <v>79</v>
      </c>
      <c r="J343">
        <v>0</v>
      </c>
      <c r="K343">
        <v>0</v>
      </c>
      <c r="N343">
        <v>0.26</v>
      </c>
      <c r="O343">
        <v>0</v>
      </c>
      <c r="P343">
        <v>0</v>
      </c>
      <c r="Q343">
        <v>0</v>
      </c>
      <c r="R343">
        <v>11</v>
      </c>
      <c r="S343">
        <v>694040</v>
      </c>
      <c r="T343">
        <v>5</v>
      </c>
      <c r="U343">
        <v>-5236718</v>
      </c>
      <c r="V343">
        <v>0</v>
      </c>
      <c r="W343">
        <v>0</v>
      </c>
      <c r="X343">
        <v>57123500</v>
      </c>
      <c r="Y343">
        <v>37119000</v>
      </c>
      <c r="Z343" t="b">
        <f>Table1[[#This Row],[capitalExpendituresTTM]]=Table1[[#This Row],[capex_more_correct]]</f>
        <v>1</v>
      </c>
    </row>
    <row r="344" spans="1:26" x14ac:dyDescent="0.25">
      <c r="A344" t="s">
        <v>1000</v>
      </c>
      <c r="B344" t="s">
        <v>26</v>
      </c>
      <c r="C344" t="s">
        <v>1001</v>
      </c>
      <c r="D344" t="s">
        <v>1002</v>
      </c>
      <c r="E344">
        <v>0.33</v>
      </c>
      <c r="F344" t="s">
        <v>1003</v>
      </c>
      <c r="G344">
        <v>23</v>
      </c>
      <c r="H344">
        <v>-54</v>
      </c>
      <c r="I344">
        <v>20</v>
      </c>
      <c r="J344">
        <v>0</v>
      </c>
      <c r="K344">
        <v>0</v>
      </c>
      <c r="L344">
        <v>15</v>
      </c>
      <c r="N344">
        <v>0.48</v>
      </c>
      <c r="O344">
        <v>0</v>
      </c>
      <c r="P344">
        <v>1</v>
      </c>
      <c r="Q344">
        <v>0</v>
      </c>
      <c r="R344">
        <v>1</v>
      </c>
      <c r="S344">
        <v>17270000</v>
      </c>
      <c r="T344">
        <v>8</v>
      </c>
      <c r="U344">
        <v>1855666</v>
      </c>
      <c r="V344">
        <v>-169172</v>
      </c>
      <c r="W344">
        <v>-169172</v>
      </c>
      <c r="X344">
        <v>112733000</v>
      </c>
      <c r="Y344">
        <v>37157000</v>
      </c>
      <c r="Z344" t="b">
        <f>Table1[[#This Row],[capitalExpendituresTTM]]=Table1[[#This Row],[capex_more_correct]]</f>
        <v>1</v>
      </c>
    </row>
    <row r="345" spans="1:26" x14ac:dyDescent="0.25">
      <c r="A345" t="s">
        <v>427</v>
      </c>
      <c r="B345" t="s">
        <v>39</v>
      </c>
      <c r="C345" t="s">
        <v>727</v>
      </c>
      <c r="D345" t="s">
        <v>728</v>
      </c>
      <c r="E345">
        <v>0.33</v>
      </c>
      <c r="F345" t="s">
        <v>729</v>
      </c>
      <c r="G345">
        <v>14</v>
      </c>
      <c r="H345">
        <v>-93</v>
      </c>
      <c r="I345">
        <v>36</v>
      </c>
      <c r="J345">
        <v>0</v>
      </c>
      <c r="K345">
        <v>0</v>
      </c>
      <c r="L345">
        <v>132</v>
      </c>
      <c r="N345">
        <v>-0.56999999999999995</v>
      </c>
      <c r="O345">
        <v>0</v>
      </c>
      <c r="P345">
        <v>0</v>
      </c>
      <c r="Q345">
        <v>0</v>
      </c>
      <c r="R345">
        <v>0</v>
      </c>
      <c r="S345">
        <v>20020000</v>
      </c>
      <c r="T345">
        <v>37</v>
      </c>
      <c r="U345">
        <v>-6125074</v>
      </c>
      <c r="V345">
        <v>-10807</v>
      </c>
      <c r="W345">
        <v>-10807</v>
      </c>
      <c r="X345">
        <v>114014000</v>
      </c>
      <c r="Y345">
        <v>37625000</v>
      </c>
      <c r="Z345" t="b">
        <f>Table1[[#This Row],[capitalExpendituresTTM]]=Table1[[#This Row],[capex_more_correct]]</f>
        <v>1</v>
      </c>
    </row>
    <row r="346" spans="1:26" x14ac:dyDescent="0.25">
      <c r="A346" t="s">
        <v>74</v>
      </c>
      <c r="B346" t="s">
        <v>26</v>
      </c>
      <c r="C346" t="s">
        <v>568</v>
      </c>
      <c r="D346" t="s">
        <v>569</v>
      </c>
      <c r="E346">
        <v>0.61</v>
      </c>
      <c r="F346" t="s">
        <v>570</v>
      </c>
      <c r="G346">
        <v>8</v>
      </c>
      <c r="H346">
        <v>-62</v>
      </c>
      <c r="I346">
        <v>26</v>
      </c>
      <c r="J346">
        <v>0</v>
      </c>
      <c r="K346">
        <v>0</v>
      </c>
      <c r="L346">
        <v>-13</v>
      </c>
      <c r="N346">
        <v>0.37</v>
      </c>
      <c r="O346">
        <v>1</v>
      </c>
      <c r="P346">
        <v>4</v>
      </c>
      <c r="Q346">
        <v>0</v>
      </c>
      <c r="R346">
        <v>0</v>
      </c>
      <c r="S346">
        <v>62650000</v>
      </c>
      <c r="T346">
        <v>64</v>
      </c>
      <c r="U346">
        <v>-2752000</v>
      </c>
      <c r="V346">
        <v>-3666000</v>
      </c>
      <c r="W346">
        <v>-3666000</v>
      </c>
      <c r="X346">
        <v>60418200</v>
      </c>
      <c r="Y346">
        <v>37750000</v>
      </c>
      <c r="Z346" t="b">
        <f>Table1[[#This Row],[capitalExpendituresTTM]]=Table1[[#This Row],[capex_more_correct]]</f>
        <v>1</v>
      </c>
    </row>
    <row r="347" spans="1:26" x14ac:dyDescent="0.25">
      <c r="A347" t="s">
        <v>336</v>
      </c>
      <c r="B347" t="s">
        <v>39</v>
      </c>
      <c r="C347" t="s">
        <v>1151</v>
      </c>
      <c r="D347" t="s">
        <v>1152</v>
      </c>
      <c r="E347">
        <v>1.19</v>
      </c>
      <c r="F347" t="s">
        <v>1153</v>
      </c>
      <c r="G347">
        <v>27</v>
      </c>
      <c r="H347">
        <v>-52</v>
      </c>
      <c r="I347">
        <v>11</v>
      </c>
      <c r="J347">
        <v>0</v>
      </c>
      <c r="K347">
        <v>0</v>
      </c>
      <c r="L347">
        <v>2</v>
      </c>
      <c r="M347">
        <v>2</v>
      </c>
      <c r="N347">
        <v>0.39</v>
      </c>
      <c r="O347">
        <v>0</v>
      </c>
      <c r="P347">
        <v>1</v>
      </c>
      <c r="Q347">
        <v>0</v>
      </c>
      <c r="R347">
        <v>1</v>
      </c>
      <c r="S347">
        <v>31060000</v>
      </c>
      <c r="T347">
        <v>22</v>
      </c>
      <c r="U347">
        <v>-1736000</v>
      </c>
      <c r="V347">
        <v>-1939000</v>
      </c>
      <c r="W347">
        <v>-1938997</v>
      </c>
      <c r="X347">
        <v>32037500</v>
      </c>
      <c r="Y347">
        <v>38125000</v>
      </c>
      <c r="Z347" t="b">
        <f>Table1[[#This Row],[capitalExpendituresTTM]]=Table1[[#This Row],[capex_more_correct]]</f>
        <v>0</v>
      </c>
    </row>
    <row r="348" spans="1:26" x14ac:dyDescent="0.25">
      <c r="A348" t="s">
        <v>186</v>
      </c>
      <c r="B348" t="s">
        <v>229</v>
      </c>
      <c r="C348" t="s">
        <v>1262</v>
      </c>
      <c r="D348" t="s">
        <v>1263</v>
      </c>
      <c r="E348">
        <v>1.54</v>
      </c>
      <c r="F348" t="s">
        <v>1264</v>
      </c>
      <c r="G348">
        <v>31</v>
      </c>
      <c r="H348">
        <v>-7</v>
      </c>
      <c r="I348">
        <v>42</v>
      </c>
      <c r="J348">
        <v>0</v>
      </c>
      <c r="K348">
        <v>0</v>
      </c>
      <c r="L348">
        <v>19</v>
      </c>
      <c r="N348">
        <v>-0.04</v>
      </c>
      <c r="O348">
        <v>0</v>
      </c>
      <c r="P348">
        <v>1</v>
      </c>
      <c r="Q348">
        <v>0</v>
      </c>
      <c r="R348">
        <v>0</v>
      </c>
      <c r="S348">
        <v>6560000</v>
      </c>
      <c r="T348">
        <v>79</v>
      </c>
      <c r="U348">
        <v>4246000</v>
      </c>
      <c r="V348">
        <v>-173000</v>
      </c>
      <c r="W348">
        <v>-173000</v>
      </c>
      <c r="X348">
        <v>24915200</v>
      </c>
      <c r="Y348">
        <v>38369000</v>
      </c>
      <c r="Z348" t="b">
        <f>Table1[[#This Row],[capitalExpendituresTTM]]=Table1[[#This Row],[capex_more_correct]]</f>
        <v>1</v>
      </c>
    </row>
    <row r="349" spans="1:26" x14ac:dyDescent="0.25">
      <c r="A349" t="s">
        <v>1508</v>
      </c>
      <c r="B349" t="s">
        <v>26</v>
      </c>
      <c r="C349" t="s">
        <v>1509</v>
      </c>
      <c r="D349" t="s">
        <v>1510</v>
      </c>
      <c r="E349">
        <v>0.23</v>
      </c>
      <c r="F349" t="s">
        <v>1511</v>
      </c>
      <c r="G349">
        <v>41</v>
      </c>
      <c r="H349">
        <v>-44</v>
      </c>
      <c r="I349">
        <v>16</v>
      </c>
      <c r="J349">
        <v>0</v>
      </c>
      <c r="K349">
        <v>0</v>
      </c>
      <c r="L349">
        <v>-39</v>
      </c>
      <c r="N349">
        <v>-1.32</v>
      </c>
      <c r="O349">
        <v>0</v>
      </c>
      <c r="P349">
        <v>2</v>
      </c>
      <c r="Q349">
        <v>-1</v>
      </c>
      <c r="R349">
        <v>0</v>
      </c>
      <c r="S349">
        <v>41870000</v>
      </c>
      <c r="T349">
        <v>44</v>
      </c>
      <c r="U349">
        <v>2624000</v>
      </c>
      <c r="V349">
        <v>-206000</v>
      </c>
      <c r="W349">
        <v>-206000</v>
      </c>
      <c r="X349">
        <v>163516992</v>
      </c>
      <c r="Y349">
        <v>38374000</v>
      </c>
      <c r="Z349" t="b">
        <f>Table1[[#This Row],[capitalExpendituresTTM]]=Table1[[#This Row],[capex_more_correct]]</f>
        <v>1</v>
      </c>
    </row>
    <row r="350" spans="1:26" x14ac:dyDescent="0.25">
      <c r="A350" t="s">
        <v>336</v>
      </c>
      <c r="B350" t="s">
        <v>39</v>
      </c>
      <c r="C350" t="s">
        <v>1575</v>
      </c>
      <c r="D350" t="s">
        <v>1576</v>
      </c>
      <c r="E350">
        <v>3.14</v>
      </c>
      <c r="F350" t="s">
        <v>1577</v>
      </c>
      <c r="G350">
        <v>44</v>
      </c>
      <c r="H350">
        <v>-55</v>
      </c>
      <c r="I350">
        <v>14</v>
      </c>
      <c r="J350">
        <v>0</v>
      </c>
      <c r="K350">
        <v>0</v>
      </c>
      <c r="L350">
        <v>12</v>
      </c>
      <c r="M350">
        <v>0</v>
      </c>
      <c r="N350">
        <v>-0.27</v>
      </c>
      <c r="O350">
        <v>-1</v>
      </c>
      <c r="P350">
        <v>2</v>
      </c>
      <c r="Q350">
        <v>0</v>
      </c>
      <c r="R350">
        <v>0</v>
      </c>
      <c r="S350">
        <v>37800000</v>
      </c>
      <c r="T350">
        <v>8</v>
      </c>
      <c r="U350">
        <v>-1602455</v>
      </c>
      <c r="V350">
        <v>-146788</v>
      </c>
      <c r="W350">
        <v>-146716</v>
      </c>
      <c r="X350">
        <v>12230300</v>
      </c>
      <c r="Y350">
        <v>38403000</v>
      </c>
      <c r="Z350" t="b">
        <f>Table1[[#This Row],[capitalExpendituresTTM]]=Table1[[#This Row],[capex_more_correct]]</f>
        <v>0</v>
      </c>
    </row>
    <row r="351" spans="1:26" x14ac:dyDescent="0.25">
      <c r="A351" t="s">
        <v>43</v>
      </c>
      <c r="B351" t="s">
        <v>26</v>
      </c>
      <c r="C351" t="s">
        <v>577</v>
      </c>
      <c r="D351" t="s">
        <v>578</v>
      </c>
      <c r="E351">
        <v>0.47</v>
      </c>
      <c r="F351" t="s">
        <v>579</v>
      </c>
      <c r="G351">
        <v>8</v>
      </c>
      <c r="H351">
        <v>-52</v>
      </c>
      <c r="I351">
        <v>33</v>
      </c>
      <c r="J351">
        <v>0</v>
      </c>
      <c r="K351">
        <v>0</v>
      </c>
      <c r="L351">
        <v>48</v>
      </c>
      <c r="N351">
        <v>0.1</v>
      </c>
      <c r="O351">
        <v>0</v>
      </c>
      <c r="P351">
        <v>0</v>
      </c>
      <c r="Q351">
        <v>0</v>
      </c>
      <c r="R351">
        <v>4</v>
      </c>
      <c r="S351">
        <v>400920</v>
      </c>
      <c r="T351">
        <v>7</v>
      </c>
      <c r="U351">
        <v>-918941</v>
      </c>
      <c r="V351">
        <v>15346</v>
      </c>
      <c r="W351">
        <v>15346</v>
      </c>
      <c r="X351">
        <v>82275104</v>
      </c>
      <c r="Y351">
        <v>38845000</v>
      </c>
      <c r="Z351" t="b">
        <f>Table1[[#This Row],[capitalExpendituresTTM]]=Table1[[#This Row],[capex_more_correct]]</f>
        <v>1</v>
      </c>
    </row>
    <row r="352" spans="1:26" x14ac:dyDescent="0.25">
      <c r="A352" t="s">
        <v>170</v>
      </c>
      <c r="B352" t="s">
        <v>39</v>
      </c>
      <c r="C352" t="s">
        <v>1154</v>
      </c>
      <c r="D352" t="s">
        <v>1155</v>
      </c>
      <c r="E352">
        <v>1.4</v>
      </c>
      <c r="F352" t="s">
        <v>1156</v>
      </c>
      <c r="G352">
        <v>27</v>
      </c>
      <c r="H352">
        <v>-65</v>
      </c>
      <c r="I352">
        <v>13</v>
      </c>
      <c r="J352">
        <v>0</v>
      </c>
      <c r="K352">
        <v>0</v>
      </c>
      <c r="L352">
        <v>124</v>
      </c>
      <c r="M352">
        <v>2</v>
      </c>
      <c r="N352">
        <v>-0.14000000000000001</v>
      </c>
      <c r="O352">
        <v>0</v>
      </c>
      <c r="P352">
        <v>0</v>
      </c>
      <c r="Q352">
        <v>0</v>
      </c>
      <c r="R352">
        <v>0</v>
      </c>
      <c r="S352">
        <v>41290000</v>
      </c>
      <c r="T352">
        <v>21</v>
      </c>
      <c r="U352">
        <v>-8182254</v>
      </c>
      <c r="V352">
        <v>-370839</v>
      </c>
      <c r="W352">
        <v>-370839</v>
      </c>
      <c r="X352">
        <v>28348700</v>
      </c>
      <c r="Y352">
        <v>39688000</v>
      </c>
      <c r="Z352" t="b">
        <f>Table1[[#This Row],[capitalExpendituresTTM]]=Table1[[#This Row],[capex_more_correct]]</f>
        <v>1</v>
      </c>
    </row>
    <row r="353" spans="1:26" x14ac:dyDescent="0.25">
      <c r="A353" t="s">
        <v>286</v>
      </c>
      <c r="B353" t="s">
        <v>26</v>
      </c>
      <c r="C353" t="s">
        <v>565</v>
      </c>
      <c r="D353" t="s">
        <v>566</v>
      </c>
      <c r="E353">
        <v>0.79</v>
      </c>
      <c r="F353" t="s">
        <v>567</v>
      </c>
      <c r="G353">
        <v>8</v>
      </c>
      <c r="H353">
        <v>-80</v>
      </c>
      <c r="I353">
        <v>100</v>
      </c>
      <c r="J353">
        <v>0</v>
      </c>
      <c r="K353">
        <v>0</v>
      </c>
      <c r="N353">
        <v>0.01</v>
      </c>
      <c r="P353">
        <v>0</v>
      </c>
      <c r="Q353">
        <v>0</v>
      </c>
      <c r="T353">
        <v>48</v>
      </c>
      <c r="U353">
        <v>-1967409</v>
      </c>
      <c r="V353">
        <v>0</v>
      </c>
      <c r="W353">
        <v>0</v>
      </c>
      <c r="X353">
        <v>50377800</v>
      </c>
      <c r="Y353">
        <v>39698000</v>
      </c>
      <c r="Z353" t="b">
        <f>Table1[[#This Row],[capitalExpendituresTTM]]=Table1[[#This Row],[capex_more_correct]]</f>
        <v>1</v>
      </c>
    </row>
    <row r="354" spans="1:26" x14ac:dyDescent="0.25">
      <c r="A354" t="s">
        <v>50</v>
      </c>
      <c r="B354" t="s">
        <v>39</v>
      </c>
      <c r="C354" t="s">
        <v>1095</v>
      </c>
      <c r="D354" t="s">
        <v>1096</v>
      </c>
      <c r="E354">
        <v>3.79</v>
      </c>
      <c r="F354" t="s">
        <v>1097</v>
      </c>
      <c r="G354">
        <v>26</v>
      </c>
      <c r="H354">
        <v>-37</v>
      </c>
      <c r="I354">
        <v>23</v>
      </c>
      <c r="J354">
        <v>1</v>
      </c>
      <c r="K354">
        <v>0</v>
      </c>
      <c r="L354">
        <v>9</v>
      </c>
      <c r="N354">
        <v>0.4</v>
      </c>
      <c r="O354">
        <v>1</v>
      </c>
      <c r="P354">
        <v>1</v>
      </c>
      <c r="Q354">
        <v>0</v>
      </c>
      <c r="R354">
        <v>1</v>
      </c>
      <c r="S354">
        <v>14720000</v>
      </c>
      <c r="T354">
        <v>20</v>
      </c>
      <c r="U354">
        <v>5023000</v>
      </c>
      <c r="V354">
        <v>-193000</v>
      </c>
      <c r="W354">
        <v>-193000</v>
      </c>
      <c r="X354">
        <v>9505080</v>
      </c>
      <c r="Y354">
        <v>39699000</v>
      </c>
      <c r="Z354" t="b">
        <f>Table1[[#This Row],[capitalExpendituresTTM]]=Table1[[#This Row],[capex_more_correct]]</f>
        <v>1</v>
      </c>
    </row>
    <row r="355" spans="1:26" x14ac:dyDescent="0.25">
      <c r="A355" t="s">
        <v>434</v>
      </c>
      <c r="B355" t="s">
        <v>229</v>
      </c>
      <c r="C355" t="s">
        <v>1166</v>
      </c>
      <c r="D355" t="s">
        <v>1167</v>
      </c>
      <c r="E355">
        <v>2.2999999999999998</v>
      </c>
      <c r="F355" t="s">
        <v>1168</v>
      </c>
      <c r="G355">
        <v>28</v>
      </c>
      <c r="H355">
        <v>-27</v>
      </c>
      <c r="I355">
        <v>19</v>
      </c>
      <c r="J355">
        <v>-1</v>
      </c>
      <c r="K355">
        <v>-1</v>
      </c>
      <c r="L355">
        <v>132</v>
      </c>
      <c r="N355">
        <v>0.4</v>
      </c>
      <c r="O355">
        <v>1</v>
      </c>
      <c r="P355">
        <v>1</v>
      </c>
      <c r="Q355">
        <v>0</v>
      </c>
      <c r="R355">
        <v>0</v>
      </c>
      <c r="S355">
        <v>49800000</v>
      </c>
      <c r="T355">
        <v>0</v>
      </c>
      <c r="U355">
        <v>-24027304</v>
      </c>
      <c r="V355">
        <v>-123826</v>
      </c>
      <c r="W355">
        <v>-123972</v>
      </c>
      <c r="X355">
        <v>17805500</v>
      </c>
      <c r="Y355">
        <v>40953000</v>
      </c>
      <c r="Z355" t="b">
        <f>Table1[[#This Row],[capitalExpendituresTTM]]=Table1[[#This Row],[capex_more_correct]]</f>
        <v>0</v>
      </c>
    </row>
    <row r="356" spans="1:26" x14ac:dyDescent="0.25">
      <c r="A356" t="s">
        <v>82</v>
      </c>
      <c r="B356" t="s">
        <v>39</v>
      </c>
      <c r="C356" t="s">
        <v>1413</v>
      </c>
      <c r="D356" t="s">
        <v>1414</v>
      </c>
      <c r="E356">
        <v>3.92</v>
      </c>
      <c r="F356" t="s">
        <v>1415</v>
      </c>
      <c r="G356">
        <v>35</v>
      </c>
      <c r="H356">
        <v>-68</v>
      </c>
      <c r="I356">
        <v>93</v>
      </c>
      <c r="J356">
        <v>-1</v>
      </c>
      <c r="K356">
        <v>0</v>
      </c>
      <c r="L356">
        <v>165</v>
      </c>
      <c r="M356">
        <v>3</v>
      </c>
      <c r="N356">
        <v>0.13</v>
      </c>
      <c r="P356">
        <v>0</v>
      </c>
      <c r="Q356">
        <v>0</v>
      </c>
      <c r="R356">
        <v>18</v>
      </c>
      <c r="S356">
        <v>418930</v>
      </c>
      <c r="T356">
        <v>18</v>
      </c>
      <c r="U356">
        <v>-5647082</v>
      </c>
      <c r="V356">
        <v>-86199</v>
      </c>
      <c r="W356">
        <v>-85606</v>
      </c>
      <c r="X356">
        <v>10449000</v>
      </c>
      <c r="Y356">
        <v>40960000</v>
      </c>
      <c r="Z356" t="b">
        <f>Table1[[#This Row],[capitalExpendituresTTM]]=Table1[[#This Row],[capex_more_correct]]</f>
        <v>0</v>
      </c>
    </row>
    <row r="357" spans="1:26" x14ac:dyDescent="0.25">
      <c r="A357" t="s">
        <v>43</v>
      </c>
      <c r="B357" t="s">
        <v>39</v>
      </c>
      <c r="C357" t="s">
        <v>913</v>
      </c>
      <c r="D357" t="s">
        <v>914</v>
      </c>
      <c r="E357">
        <v>2.0099999999999998</v>
      </c>
      <c r="F357" t="s">
        <v>915</v>
      </c>
      <c r="G357">
        <v>20</v>
      </c>
      <c r="H357">
        <v>-78</v>
      </c>
      <c r="I357">
        <v>408</v>
      </c>
      <c r="J357">
        <v>0</v>
      </c>
      <c r="K357">
        <v>0</v>
      </c>
      <c r="L357">
        <v>862</v>
      </c>
      <c r="M357">
        <v>0</v>
      </c>
      <c r="N357">
        <v>0.28999999999999998</v>
      </c>
      <c r="P357">
        <v>0</v>
      </c>
      <c r="Q357">
        <v>0</v>
      </c>
      <c r="T357">
        <v>51</v>
      </c>
      <c r="U357">
        <v>-4739229</v>
      </c>
      <c r="V357">
        <v>-70217</v>
      </c>
      <c r="W357">
        <v>-70388</v>
      </c>
      <c r="X357">
        <v>20565600</v>
      </c>
      <c r="Y357">
        <v>41337000</v>
      </c>
      <c r="Z357" t="b">
        <f>Table1[[#This Row],[capitalExpendituresTTM]]=Table1[[#This Row],[capex_more_correct]]</f>
        <v>0</v>
      </c>
    </row>
    <row r="358" spans="1:26" x14ac:dyDescent="0.25">
      <c r="A358" t="s">
        <v>371</v>
      </c>
      <c r="B358" t="s">
        <v>229</v>
      </c>
      <c r="C358" t="s">
        <v>1361</v>
      </c>
      <c r="D358" t="s">
        <v>1362</v>
      </c>
      <c r="E358">
        <v>4.04</v>
      </c>
      <c r="F358" t="s">
        <v>1363</v>
      </c>
      <c r="G358">
        <v>34</v>
      </c>
      <c r="H358">
        <v>-32</v>
      </c>
      <c r="I358">
        <v>57</v>
      </c>
      <c r="L358">
        <v>13</v>
      </c>
      <c r="N358">
        <v>-0.03</v>
      </c>
      <c r="Q358">
        <v>0</v>
      </c>
      <c r="R358">
        <v>0</v>
      </c>
      <c r="S358">
        <v>1400000</v>
      </c>
      <c r="T358">
        <v>0</v>
      </c>
      <c r="U358">
        <v>0</v>
      </c>
      <c r="V358">
        <v>0</v>
      </c>
      <c r="X358">
        <v>10420900</v>
      </c>
      <c r="Y358">
        <v>42481000</v>
      </c>
      <c r="Z358" t="b">
        <f>Table1[[#This Row],[capitalExpendituresTTM]]=Table1[[#This Row],[capex_more_correct]]</f>
        <v>1</v>
      </c>
    </row>
    <row r="359" spans="1:26" x14ac:dyDescent="0.25">
      <c r="A359" t="s">
        <v>190</v>
      </c>
      <c r="B359" t="s">
        <v>39</v>
      </c>
      <c r="C359" t="s">
        <v>685</v>
      </c>
      <c r="D359" t="s">
        <v>686</v>
      </c>
      <c r="E359">
        <v>2.89</v>
      </c>
      <c r="F359" t="s">
        <v>687</v>
      </c>
      <c r="G359">
        <v>12</v>
      </c>
      <c r="H359">
        <v>-27</v>
      </c>
      <c r="I359">
        <v>75</v>
      </c>
      <c r="J359">
        <v>0</v>
      </c>
      <c r="K359">
        <v>0</v>
      </c>
      <c r="L359">
        <v>26</v>
      </c>
      <c r="M359">
        <v>1</v>
      </c>
      <c r="N359">
        <v>0.44</v>
      </c>
      <c r="O359">
        <v>3</v>
      </c>
      <c r="P359">
        <v>1</v>
      </c>
      <c r="Q359">
        <v>1</v>
      </c>
      <c r="R359">
        <v>2</v>
      </c>
      <c r="S359">
        <v>16830000</v>
      </c>
      <c r="T359">
        <v>43</v>
      </c>
      <c r="U359">
        <v>6312071</v>
      </c>
      <c r="V359">
        <v>-137549</v>
      </c>
      <c r="W359">
        <v>-137549</v>
      </c>
      <c r="X359">
        <v>14920700</v>
      </c>
      <c r="Y359">
        <v>43179000</v>
      </c>
      <c r="Z359" t="b">
        <f>Table1[[#This Row],[capitalExpendituresTTM]]=Table1[[#This Row],[capex_more_correct]]</f>
        <v>1</v>
      </c>
    </row>
    <row r="360" spans="1:26" x14ac:dyDescent="0.25">
      <c r="A360" t="s">
        <v>398</v>
      </c>
      <c r="B360" t="s">
        <v>39</v>
      </c>
      <c r="C360" t="s">
        <v>1395</v>
      </c>
      <c r="D360" t="s">
        <v>1396</v>
      </c>
      <c r="E360">
        <v>2.4700000000000002</v>
      </c>
      <c r="F360" t="s">
        <v>1397</v>
      </c>
      <c r="G360">
        <v>35</v>
      </c>
      <c r="H360">
        <v>-72</v>
      </c>
      <c r="I360">
        <v>16</v>
      </c>
      <c r="J360">
        <v>-2</v>
      </c>
      <c r="K360">
        <v>-1</v>
      </c>
      <c r="L360">
        <v>0</v>
      </c>
      <c r="M360">
        <v>18</v>
      </c>
      <c r="N360">
        <v>0.05</v>
      </c>
      <c r="O360">
        <v>1</v>
      </c>
      <c r="P360">
        <v>4</v>
      </c>
      <c r="Q360">
        <v>1</v>
      </c>
      <c r="R360">
        <v>3</v>
      </c>
      <c r="S360">
        <v>13970000</v>
      </c>
      <c r="T360">
        <v>2</v>
      </c>
      <c r="U360">
        <v>-26462000</v>
      </c>
      <c r="V360">
        <v>-1217000</v>
      </c>
      <c r="W360">
        <v>-1217000</v>
      </c>
      <c r="X360">
        <v>16930800</v>
      </c>
      <c r="Y360">
        <v>43616000</v>
      </c>
      <c r="Z360" t="b">
        <f>Table1[[#This Row],[capitalExpendituresTTM]]=Table1[[#This Row],[capex_more_correct]]</f>
        <v>1</v>
      </c>
    </row>
    <row r="361" spans="1:26" x14ac:dyDescent="0.25">
      <c r="A361" t="s">
        <v>336</v>
      </c>
      <c r="B361" t="s">
        <v>39</v>
      </c>
      <c r="C361" t="s">
        <v>1383</v>
      </c>
      <c r="D361" t="s">
        <v>1384</v>
      </c>
      <c r="E361">
        <v>0.6</v>
      </c>
      <c r="F361" t="s">
        <v>1385</v>
      </c>
      <c r="G361">
        <v>34</v>
      </c>
      <c r="H361">
        <v>-16</v>
      </c>
      <c r="I361">
        <v>39</v>
      </c>
      <c r="J361">
        <v>0</v>
      </c>
      <c r="K361">
        <v>0</v>
      </c>
      <c r="L361">
        <v>42</v>
      </c>
      <c r="N361">
        <v>0.61</v>
      </c>
      <c r="O361">
        <v>0</v>
      </c>
      <c r="P361">
        <v>1</v>
      </c>
      <c r="Q361">
        <v>0</v>
      </c>
      <c r="R361">
        <v>0</v>
      </c>
      <c r="S361">
        <v>48650000</v>
      </c>
      <c r="T361">
        <v>47</v>
      </c>
      <c r="U361">
        <v>13458000</v>
      </c>
      <c r="V361">
        <v>-6992000</v>
      </c>
      <c r="W361">
        <v>-6991863</v>
      </c>
      <c r="X361">
        <v>74033296</v>
      </c>
      <c r="Y361">
        <v>44790000</v>
      </c>
      <c r="Z361" t="b">
        <f>Table1[[#This Row],[capitalExpendituresTTM]]=Table1[[#This Row],[capex_more_correct]]</f>
        <v>0</v>
      </c>
    </row>
    <row r="362" spans="1:26" x14ac:dyDescent="0.25">
      <c r="A362" t="s">
        <v>104</v>
      </c>
      <c r="B362" t="s">
        <v>39</v>
      </c>
      <c r="C362" t="s">
        <v>832</v>
      </c>
      <c r="D362" t="s">
        <v>833</v>
      </c>
      <c r="E362">
        <v>3.01</v>
      </c>
      <c r="F362" t="s">
        <v>834</v>
      </c>
      <c r="G362">
        <v>17</v>
      </c>
      <c r="H362">
        <v>-62</v>
      </c>
      <c r="I362">
        <v>0</v>
      </c>
      <c r="J362">
        <v>0</v>
      </c>
      <c r="K362">
        <v>0</v>
      </c>
      <c r="M362">
        <v>1</v>
      </c>
      <c r="N362">
        <v>0.33</v>
      </c>
      <c r="Q362">
        <v>0</v>
      </c>
      <c r="R362">
        <v>34</v>
      </c>
      <c r="S362">
        <v>438500</v>
      </c>
      <c r="T362">
        <v>20</v>
      </c>
      <c r="U362">
        <v>-6584383</v>
      </c>
      <c r="V362">
        <v>-187908</v>
      </c>
      <c r="W362">
        <v>-187908</v>
      </c>
      <c r="X362">
        <v>14882700</v>
      </c>
      <c r="Y362">
        <v>44797000</v>
      </c>
      <c r="Z362" t="b">
        <f>Table1[[#This Row],[capitalExpendituresTTM]]=Table1[[#This Row],[capex_more_correct]]</f>
        <v>1</v>
      </c>
    </row>
    <row r="363" spans="1:26" x14ac:dyDescent="0.25">
      <c r="A363" t="s">
        <v>190</v>
      </c>
      <c r="B363" t="s">
        <v>26</v>
      </c>
      <c r="C363" t="s">
        <v>1178</v>
      </c>
      <c r="D363" t="s">
        <v>1179</v>
      </c>
      <c r="E363">
        <v>0.22</v>
      </c>
      <c r="F363" t="s">
        <v>1180</v>
      </c>
      <c r="G363">
        <v>28</v>
      </c>
      <c r="H363">
        <v>-49</v>
      </c>
      <c r="I363">
        <v>13</v>
      </c>
      <c r="J363">
        <v>0</v>
      </c>
      <c r="K363">
        <v>0</v>
      </c>
      <c r="L363">
        <v>3911</v>
      </c>
      <c r="N363">
        <v>0.04</v>
      </c>
      <c r="O363">
        <v>0</v>
      </c>
      <c r="P363">
        <v>1</v>
      </c>
      <c r="Q363">
        <v>0</v>
      </c>
      <c r="R363">
        <v>0</v>
      </c>
      <c r="S363">
        <v>4860000</v>
      </c>
      <c r="T363">
        <v>44</v>
      </c>
      <c r="U363">
        <v>-728438</v>
      </c>
      <c r="V363">
        <v>-336999</v>
      </c>
      <c r="W363">
        <v>-336999</v>
      </c>
      <c r="X363">
        <v>209202000</v>
      </c>
      <c r="Y363">
        <v>45053000</v>
      </c>
      <c r="Z363" t="b">
        <f>Table1[[#This Row],[capitalExpendituresTTM]]=Table1[[#This Row],[capex_more_correct]]</f>
        <v>1</v>
      </c>
    </row>
    <row r="364" spans="1:26" x14ac:dyDescent="0.25">
      <c r="A364" t="s">
        <v>74</v>
      </c>
      <c r="B364" t="s">
        <v>39</v>
      </c>
      <c r="C364" t="s">
        <v>706</v>
      </c>
      <c r="D364" t="s">
        <v>707</v>
      </c>
      <c r="E364">
        <v>1.97</v>
      </c>
      <c r="F364" t="s">
        <v>708</v>
      </c>
      <c r="G364">
        <v>13</v>
      </c>
      <c r="H364">
        <v>-30</v>
      </c>
      <c r="I364">
        <v>76</v>
      </c>
      <c r="J364">
        <v>0</v>
      </c>
      <c r="K364">
        <v>0</v>
      </c>
      <c r="L364">
        <v>-6</v>
      </c>
      <c r="M364">
        <v>0</v>
      </c>
      <c r="N364">
        <v>0.27</v>
      </c>
      <c r="O364">
        <v>1</v>
      </c>
      <c r="P364">
        <v>0</v>
      </c>
      <c r="Q364">
        <v>0</v>
      </c>
      <c r="R364">
        <v>3</v>
      </c>
      <c r="S364">
        <v>1680000</v>
      </c>
      <c r="T364">
        <v>0</v>
      </c>
      <c r="U364">
        <v>2140000</v>
      </c>
      <c r="V364">
        <v>0</v>
      </c>
      <c r="W364">
        <v>0</v>
      </c>
      <c r="X364">
        <v>23053000</v>
      </c>
      <c r="Y364">
        <v>45414000</v>
      </c>
      <c r="Z364" t="b">
        <f>Table1[[#This Row],[capitalExpendituresTTM]]=Table1[[#This Row],[capex_more_correct]]</f>
        <v>1</v>
      </c>
    </row>
    <row r="365" spans="1:26" x14ac:dyDescent="0.25">
      <c r="A365" t="s">
        <v>245</v>
      </c>
      <c r="B365" t="s">
        <v>39</v>
      </c>
      <c r="C365" t="s">
        <v>1185</v>
      </c>
      <c r="D365" t="s">
        <v>1186</v>
      </c>
      <c r="E365">
        <v>1.68</v>
      </c>
      <c r="F365" t="s">
        <v>1187</v>
      </c>
      <c r="G365">
        <v>28</v>
      </c>
      <c r="H365">
        <v>-35</v>
      </c>
      <c r="I365">
        <v>130</v>
      </c>
      <c r="J365">
        <v>0</v>
      </c>
      <c r="K365">
        <v>0</v>
      </c>
      <c r="L365">
        <v>-98</v>
      </c>
      <c r="N365">
        <v>-7.0000000000000007E-2</v>
      </c>
      <c r="O365">
        <v>0</v>
      </c>
      <c r="P365">
        <v>0</v>
      </c>
      <c r="Q365">
        <v>0</v>
      </c>
      <c r="R365">
        <v>-1</v>
      </c>
      <c r="S365">
        <v>5590000</v>
      </c>
      <c r="T365">
        <v>42</v>
      </c>
      <c r="U365">
        <v>-3326370</v>
      </c>
      <c r="V365">
        <v>-18796</v>
      </c>
      <c r="W365">
        <v>-18623</v>
      </c>
      <c r="X365">
        <v>27208800</v>
      </c>
      <c r="Y365">
        <v>45711000</v>
      </c>
      <c r="Z365" t="b">
        <f>Table1[[#This Row],[capitalExpendituresTTM]]=Table1[[#This Row],[capex_more_correct]]</f>
        <v>0</v>
      </c>
    </row>
    <row r="366" spans="1:26" x14ac:dyDescent="0.25">
      <c r="A366" t="s">
        <v>190</v>
      </c>
      <c r="B366" t="s">
        <v>39</v>
      </c>
      <c r="C366" t="s">
        <v>975</v>
      </c>
      <c r="D366" t="s">
        <v>976</v>
      </c>
      <c r="E366">
        <v>1.07</v>
      </c>
      <c r="F366" t="s">
        <v>977</v>
      </c>
      <c r="G366">
        <v>22</v>
      </c>
      <c r="H366">
        <v>-82</v>
      </c>
      <c r="I366">
        <v>84</v>
      </c>
      <c r="J366">
        <v>-1</v>
      </c>
      <c r="K366">
        <v>-1</v>
      </c>
      <c r="L366">
        <v>28</v>
      </c>
      <c r="M366">
        <v>2</v>
      </c>
      <c r="N366">
        <v>-1.9</v>
      </c>
      <c r="O366">
        <v>2</v>
      </c>
      <c r="P366">
        <v>3</v>
      </c>
      <c r="Q366">
        <v>0</v>
      </c>
      <c r="R366">
        <v>0</v>
      </c>
      <c r="S366">
        <v>88980000</v>
      </c>
      <c r="T366">
        <v>2</v>
      </c>
      <c r="U366">
        <v>-44735000</v>
      </c>
      <c r="V366">
        <v>-2000</v>
      </c>
      <c r="W366">
        <v>-2000</v>
      </c>
      <c r="X366">
        <v>43447100</v>
      </c>
      <c r="Y366">
        <v>46488000</v>
      </c>
      <c r="Z366" t="b">
        <f>Table1[[#This Row],[capitalExpendituresTTM]]=Table1[[#This Row],[capex_more_correct]]</f>
        <v>1</v>
      </c>
    </row>
    <row r="367" spans="1:26" x14ac:dyDescent="0.25">
      <c r="A367" t="s">
        <v>190</v>
      </c>
      <c r="B367" t="s">
        <v>39</v>
      </c>
      <c r="C367" t="s">
        <v>773</v>
      </c>
      <c r="D367" t="s">
        <v>774</v>
      </c>
      <c r="E367">
        <v>0.05</v>
      </c>
      <c r="F367" t="s">
        <v>775</v>
      </c>
      <c r="G367">
        <v>15</v>
      </c>
      <c r="H367">
        <v>-49</v>
      </c>
      <c r="I367">
        <v>47</v>
      </c>
      <c r="J367">
        <v>0</v>
      </c>
      <c r="K367">
        <v>0</v>
      </c>
      <c r="L367">
        <v>-11</v>
      </c>
      <c r="N367">
        <v>0.34</v>
      </c>
      <c r="O367">
        <v>0</v>
      </c>
      <c r="P367">
        <v>1</v>
      </c>
      <c r="Q367">
        <v>0</v>
      </c>
      <c r="R367">
        <v>3</v>
      </c>
      <c r="S367">
        <v>2380000</v>
      </c>
      <c r="T367">
        <v>23</v>
      </c>
      <c r="U367">
        <v>3193861</v>
      </c>
      <c r="V367">
        <v>-329981</v>
      </c>
      <c r="W367">
        <v>-329981</v>
      </c>
      <c r="X367">
        <v>1009180032</v>
      </c>
      <c r="Y367">
        <v>46523000</v>
      </c>
      <c r="Z367" t="b">
        <f>Table1[[#This Row],[capitalExpendituresTTM]]=Table1[[#This Row],[capex_more_correct]]</f>
        <v>1</v>
      </c>
    </row>
    <row r="368" spans="1:26" x14ac:dyDescent="0.25">
      <c r="A368" t="s">
        <v>57</v>
      </c>
      <c r="B368" t="s">
        <v>39</v>
      </c>
      <c r="C368" t="s">
        <v>634</v>
      </c>
      <c r="D368" t="s">
        <v>635</v>
      </c>
      <c r="E368">
        <v>3.62</v>
      </c>
      <c r="F368" t="s">
        <v>636</v>
      </c>
      <c r="G368">
        <v>11</v>
      </c>
      <c r="H368">
        <v>-57</v>
      </c>
      <c r="I368">
        <v>41</v>
      </c>
      <c r="J368">
        <v>0</v>
      </c>
      <c r="K368">
        <v>0</v>
      </c>
      <c r="L368">
        <v>1213</v>
      </c>
      <c r="M368">
        <v>6</v>
      </c>
      <c r="N368">
        <v>0.6</v>
      </c>
      <c r="O368">
        <v>2</v>
      </c>
      <c r="P368">
        <v>1</v>
      </c>
      <c r="Q368">
        <v>1</v>
      </c>
      <c r="R368">
        <v>2</v>
      </c>
      <c r="S368">
        <v>13130000</v>
      </c>
      <c r="T368">
        <v>0</v>
      </c>
      <c r="U368">
        <v>-5005328</v>
      </c>
      <c r="V368">
        <v>-1663209</v>
      </c>
      <c r="W368">
        <v>-1664600</v>
      </c>
      <c r="X368">
        <v>13402600</v>
      </c>
      <c r="Y368">
        <v>48517000</v>
      </c>
      <c r="Z368" t="b">
        <f>Table1[[#This Row],[capitalExpendituresTTM]]=Table1[[#This Row],[capex_more_correct]]</f>
        <v>0</v>
      </c>
    </row>
    <row r="369" spans="1:26" x14ac:dyDescent="0.25">
      <c r="A369" t="s">
        <v>43</v>
      </c>
      <c r="B369" t="s">
        <v>31</v>
      </c>
      <c r="C369" t="s">
        <v>1224</v>
      </c>
      <c r="D369" t="s">
        <v>1225</v>
      </c>
      <c r="E369">
        <v>1.03</v>
      </c>
      <c r="F369" t="s">
        <v>1226</v>
      </c>
      <c r="G369">
        <v>29</v>
      </c>
      <c r="H369">
        <v>-38</v>
      </c>
      <c r="I369">
        <v>81</v>
      </c>
      <c r="J369">
        <v>0</v>
      </c>
      <c r="K369">
        <v>0</v>
      </c>
      <c r="L369">
        <v>-2</v>
      </c>
      <c r="N369">
        <v>0.11</v>
      </c>
      <c r="O369">
        <v>0</v>
      </c>
      <c r="P369">
        <v>0</v>
      </c>
      <c r="Q369">
        <v>0</v>
      </c>
      <c r="R369">
        <v>2</v>
      </c>
      <c r="S369">
        <v>3740000</v>
      </c>
      <c r="T369">
        <v>8</v>
      </c>
      <c r="U369">
        <v>-3320000</v>
      </c>
      <c r="V369">
        <v>-663000</v>
      </c>
      <c r="W369">
        <v>-663000</v>
      </c>
      <c r="X369">
        <v>48029200</v>
      </c>
      <c r="Y369">
        <v>49470000</v>
      </c>
      <c r="Z369" t="b">
        <f>Table1[[#This Row],[capitalExpendituresTTM]]=Table1[[#This Row],[capex_more_correct]]</f>
        <v>1</v>
      </c>
    </row>
    <row r="370" spans="1:26" x14ac:dyDescent="0.25">
      <c r="A370" t="s">
        <v>111</v>
      </c>
      <c r="B370" t="s">
        <v>229</v>
      </c>
      <c r="C370" t="s">
        <v>901</v>
      </c>
      <c r="D370" t="s">
        <v>902</v>
      </c>
      <c r="E370">
        <v>3.09</v>
      </c>
      <c r="F370" t="s">
        <v>903</v>
      </c>
      <c r="G370">
        <v>19</v>
      </c>
      <c r="H370">
        <v>-18</v>
      </c>
      <c r="I370">
        <v>52</v>
      </c>
      <c r="J370">
        <v>1</v>
      </c>
      <c r="K370">
        <v>0</v>
      </c>
      <c r="L370">
        <v>-12</v>
      </c>
      <c r="N370">
        <v>-0.24</v>
      </c>
      <c r="O370">
        <v>1</v>
      </c>
      <c r="P370">
        <v>4</v>
      </c>
      <c r="Q370">
        <v>0</v>
      </c>
      <c r="R370">
        <v>0</v>
      </c>
      <c r="S370">
        <v>39500000</v>
      </c>
      <c r="T370">
        <v>39</v>
      </c>
      <c r="U370">
        <v>24315000</v>
      </c>
      <c r="V370">
        <v>-5713000</v>
      </c>
      <c r="W370">
        <v>-5713000</v>
      </c>
      <c r="X370">
        <v>16044100</v>
      </c>
      <c r="Y370">
        <v>49576000</v>
      </c>
      <c r="Z370" t="b">
        <f>Table1[[#This Row],[capitalExpendituresTTM]]=Table1[[#This Row],[capex_more_correct]]</f>
        <v>1</v>
      </c>
    </row>
    <row r="371" spans="1:26" x14ac:dyDescent="0.25">
      <c r="A371" t="s">
        <v>190</v>
      </c>
      <c r="B371" t="s">
        <v>26</v>
      </c>
      <c r="C371" t="s">
        <v>829</v>
      </c>
      <c r="D371" t="s">
        <v>830</v>
      </c>
      <c r="E371">
        <v>0.37</v>
      </c>
      <c r="F371" t="s">
        <v>831</v>
      </c>
      <c r="G371">
        <v>17</v>
      </c>
      <c r="H371">
        <v>-86</v>
      </c>
      <c r="I371">
        <v>36</v>
      </c>
      <c r="J371">
        <v>0</v>
      </c>
      <c r="K371">
        <v>0</v>
      </c>
      <c r="L371">
        <v>1307</v>
      </c>
      <c r="N371">
        <v>0.38</v>
      </c>
      <c r="P371">
        <v>0</v>
      </c>
      <c r="Q371">
        <v>0</v>
      </c>
      <c r="R371">
        <v>4</v>
      </c>
      <c r="S371">
        <v>2010000</v>
      </c>
      <c r="T371">
        <v>32</v>
      </c>
      <c r="U371">
        <v>-10353363</v>
      </c>
      <c r="V371">
        <v>-7322197</v>
      </c>
      <c r="W371">
        <v>-7320542</v>
      </c>
      <c r="X371">
        <v>134672992</v>
      </c>
      <c r="Y371">
        <v>49829000</v>
      </c>
      <c r="Z371" t="b">
        <f>Table1[[#This Row],[capitalExpendituresTTM]]=Table1[[#This Row],[capex_more_correct]]</f>
        <v>0</v>
      </c>
    </row>
    <row r="372" spans="1:26" x14ac:dyDescent="0.25">
      <c r="A372" t="s">
        <v>35</v>
      </c>
      <c r="B372" t="s">
        <v>26</v>
      </c>
      <c r="C372" t="s">
        <v>36</v>
      </c>
      <c r="D372" t="s">
        <v>37</v>
      </c>
      <c r="E372">
        <v>0.28999999999999998</v>
      </c>
      <c r="F372" t="s">
        <v>38</v>
      </c>
      <c r="G372">
        <v>0</v>
      </c>
      <c r="H372">
        <v>-75</v>
      </c>
      <c r="I372">
        <v>-3</v>
      </c>
      <c r="J372">
        <v>0</v>
      </c>
      <c r="K372">
        <v>0</v>
      </c>
      <c r="N372">
        <v>0.37</v>
      </c>
      <c r="P372">
        <v>0</v>
      </c>
      <c r="Q372">
        <v>0</v>
      </c>
      <c r="R372">
        <v>2</v>
      </c>
      <c r="S372">
        <v>4480000</v>
      </c>
      <c r="T372">
        <v>7</v>
      </c>
      <c r="U372">
        <v>-6121662</v>
      </c>
      <c r="V372">
        <v>-1381166</v>
      </c>
      <c r="W372">
        <v>-1381166</v>
      </c>
      <c r="X372">
        <v>171976992</v>
      </c>
      <c r="Y372">
        <v>50716000</v>
      </c>
      <c r="Z372" t="b">
        <f>Table1[[#This Row],[capitalExpendituresTTM]]=Table1[[#This Row],[capex_more_correct]]</f>
        <v>1</v>
      </c>
    </row>
    <row r="373" spans="1:26" x14ac:dyDescent="0.25">
      <c r="A373" t="s">
        <v>96</v>
      </c>
      <c r="B373" t="s">
        <v>39</v>
      </c>
      <c r="C373" t="s">
        <v>991</v>
      </c>
      <c r="D373" t="s">
        <v>992</v>
      </c>
      <c r="E373">
        <v>2.0099999999999998</v>
      </c>
      <c r="F373" t="s">
        <v>993</v>
      </c>
      <c r="G373">
        <v>22</v>
      </c>
      <c r="H373">
        <v>-93</v>
      </c>
      <c r="I373">
        <v>29</v>
      </c>
      <c r="J373">
        <v>0</v>
      </c>
      <c r="K373">
        <v>0</v>
      </c>
      <c r="L373">
        <v>89</v>
      </c>
      <c r="M373">
        <v>3</v>
      </c>
      <c r="N373">
        <v>0.99</v>
      </c>
      <c r="P373">
        <v>1</v>
      </c>
      <c r="Q373">
        <v>1</v>
      </c>
      <c r="R373">
        <v>4</v>
      </c>
      <c r="S373">
        <v>16460000</v>
      </c>
      <c r="T373">
        <v>48</v>
      </c>
      <c r="U373">
        <v>-6027055</v>
      </c>
      <c r="V373">
        <v>-27210</v>
      </c>
      <c r="W373">
        <v>-27287</v>
      </c>
      <c r="X373">
        <v>26187600</v>
      </c>
      <c r="Y373">
        <v>52637000</v>
      </c>
      <c r="Z373" t="b">
        <f>Table1[[#This Row],[capitalExpendituresTTM]]=Table1[[#This Row],[capex_more_correct]]</f>
        <v>0</v>
      </c>
    </row>
    <row r="374" spans="1:26" x14ac:dyDescent="0.25">
      <c r="A374" t="s">
        <v>57</v>
      </c>
      <c r="B374" t="s">
        <v>39</v>
      </c>
      <c r="C374" t="s">
        <v>1209</v>
      </c>
      <c r="D374" t="s">
        <v>1210</v>
      </c>
      <c r="E374">
        <v>2.66</v>
      </c>
      <c r="F374" t="s">
        <v>1211</v>
      </c>
      <c r="G374">
        <v>29</v>
      </c>
      <c r="H374">
        <v>-70</v>
      </c>
      <c r="I374">
        <v>3</v>
      </c>
      <c r="J374">
        <v>-1</v>
      </c>
      <c r="K374">
        <v>0</v>
      </c>
      <c r="L374">
        <v>27</v>
      </c>
      <c r="M374">
        <v>11</v>
      </c>
      <c r="N374">
        <v>0.26</v>
      </c>
      <c r="O374">
        <v>1</v>
      </c>
      <c r="P374">
        <v>1</v>
      </c>
      <c r="Q374">
        <v>0</v>
      </c>
      <c r="R374">
        <v>1</v>
      </c>
      <c r="S374">
        <v>25330000</v>
      </c>
      <c r="T374">
        <v>8</v>
      </c>
      <c r="U374">
        <v>-20496538</v>
      </c>
      <c r="V374">
        <v>-4163193</v>
      </c>
      <c r="W374">
        <v>-4163136</v>
      </c>
      <c r="X374">
        <v>20244600</v>
      </c>
      <c r="Y374">
        <v>53812000</v>
      </c>
      <c r="Z374" t="b">
        <f>Table1[[#This Row],[capitalExpendituresTTM]]=Table1[[#This Row],[capex_more_correct]]</f>
        <v>0</v>
      </c>
    </row>
    <row r="375" spans="1:26" x14ac:dyDescent="0.25">
      <c r="B375" t="s">
        <v>26</v>
      </c>
      <c r="C375" t="s">
        <v>944</v>
      </c>
      <c r="D375" t="s">
        <v>945</v>
      </c>
      <c r="E375">
        <v>0.14000000000000001</v>
      </c>
      <c r="F375" t="s">
        <v>946</v>
      </c>
      <c r="G375">
        <v>20</v>
      </c>
      <c r="H375">
        <v>-63</v>
      </c>
      <c r="I375">
        <v>0</v>
      </c>
      <c r="J375">
        <v>0</v>
      </c>
      <c r="K375">
        <v>0</v>
      </c>
      <c r="N375">
        <v>0.54</v>
      </c>
      <c r="O375">
        <v>0</v>
      </c>
      <c r="Q375">
        <v>0</v>
      </c>
      <c r="R375">
        <v>-1</v>
      </c>
      <c r="S375">
        <v>24020000</v>
      </c>
      <c r="T375">
        <v>48</v>
      </c>
      <c r="U375">
        <v>381315</v>
      </c>
      <c r="V375">
        <v>-5305845</v>
      </c>
      <c r="W375">
        <v>-5305845</v>
      </c>
      <c r="X375">
        <v>368695008</v>
      </c>
      <c r="Y375">
        <v>54020000</v>
      </c>
      <c r="Z375" t="b">
        <f>Table1[[#This Row],[capitalExpendituresTTM]]=Table1[[#This Row],[capex_more_correct]]</f>
        <v>1</v>
      </c>
    </row>
    <row r="376" spans="1:26" x14ac:dyDescent="0.25">
      <c r="A376" t="s">
        <v>74</v>
      </c>
      <c r="B376" t="s">
        <v>39</v>
      </c>
      <c r="C376" t="s">
        <v>1191</v>
      </c>
      <c r="D376" t="s">
        <v>1192</v>
      </c>
      <c r="E376">
        <v>3.24</v>
      </c>
      <c r="F376" t="s">
        <v>1193</v>
      </c>
      <c r="G376">
        <v>28</v>
      </c>
      <c r="H376">
        <v>-41</v>
      </c>
      <c r="I376">
        <v>41</v>
      </c>
      <c r="J376">
        <v>0</v>
      </c>
      <c r="K376">
        <v>0</v>
      </c>
      <c r="L376">
        <v>-21</v>
      </c>
      <c r="M376">
        <v>0</v>
      </c>
      <c r="N376">
        <v>0.4</v>
      </c>
      <c r="O376">
        <v>2</v>
      </c>
      <c r="P376">
        <v>1</v>
      </c>
      <c r="Q376">
        <v>0</v>
      </c>
      <c r="R376">
        <v>3</v>
      </c>
      <c r="S376">
        <v>4130000</v>
      </c>
      <c r="T376">
        <v>9</v>
      </c>
      <c r="U376">
        <v>3568000</v>
      </c>
      <c r="V376">
        <v>-1846000</v>
      </c>
      <c r="W376">
        <v>-1846049</v>
      </c>
      <c r="X376">
        <v>16785700</v>
      </c>
      <c r="Y376">
        <v>54386000</v>
      </c>
      <c r="Z376" t="b">
        <f>Table1[[#This Row],[capitalExpendituresTTM]]=Table1[[#This Row],[capex_more_correct]]</f>
        <v>0</v>
      </c>
    </row>
    <row r="377" spans="1:26" x14ac:dyDescent="0.25">
      <c r="A377" t="s">
        <v>825</v>
      </c>
      <c r="B377" t="s">
        <v>799</v>
      </c>
      <c r="C377" t="s">
        <v>1455</v>
      </c>
      <c r="D377" t="s">
        <v>1456</v>
      </c>
      <c r="E377">
        <v>0.88</v>
      </c>
      <c r="F377" t="s">
        <v>1457</v>
      </c>
      <c r="G377">
        <v>38</v>
      </c>
      <c r="H377">
        <v>-79</v>
      </c>
      <c r="I377">
        <v>66</v>
      </c>
      <c r="J377">
        <v>0</v>
      </c>
      <c r="K377">
        <v>0</v>
      </c>
      <c r="L377">
        <v>19</v>
      </c>
      <c r="M377">
        <v>1</v>
      </c>
      <c r="N377">
        <v>0.23</v>
      </c>
      <c r="O377">
        <v>0</v>
      </c>
      <c r="P377">
        <v>0</v>
      </c>
      <c r="Q377">
        <v>0</v>
      </c>
      <c r="R377">
        <v>0</v>
      </c>
      <c r="S377">
        <v>2630000</v>
      </c>
      <c r="T377">
        <v>65</v>
      </c>
      <c r="U377">
        <v>-1815128</v>
      </c>
      <c r="V377">
        <v>-3696</v>
      </c>
      <c r="W377">
        <v>-3628</v>
      </c>
      <c r="X377">
        <v>62107200</v>
      </c>
      <c r="Y377">
        <v>54667000</v>
      </c>
      <c r="Z377" t="b">
        <f>Table1[[#This Row],[capitalExpendituresTTM]]=Table1[[#This Row],[capex_more_correct]]</f>
        <v>0</v>
      </c>
    </row>
    <row r="378" spans="1:26" x14ac:dyDescent="0.25">
      <c r="A378" t="s">
        <v>336</v>
      </c>
      <c r="B378" t="s">
        <v>39</v>
      </c>
      <c r="C378" t="s">
        <v>844</v>
      </c>
      <c r="D378" t="s">
        <v>845</v>
      </c>
      <c r="E378">
        <v>1.1100000000000001</v>
      </c>
      <c r="F378" t="s">
        <v>846</v>
      </c>
      <c r="G378">
        <v>18</v>
      </c>
      <c r="H378">
        <v>-82</v>
      </c>
      <c r="I378">
        <v>12</v>
      </c>
      <c r="J378">
        <v>0</v>
      </c>
      <c r="K378">
        <v>0</v>
      </c>
      <c r="L378">
        <v>-54</v>
      </c>
      <c r="M378">
        <v>2</v>
      </c>
      <c r="N378">
        <v>0.52</v>
      </c>
      <c r="O378">
        <v>1</v>
      </c>
      <c r="P378">
        <v>0</v>
      </c>
      <c r="Q378">
        <v>1</v>
      </c>
      <c r="R378">
        <v>9</v>
      </c>
      <c r="S378">
        <v>3110000</v>
      </c>
      <c r="T378">
        <v>9</v>
      </c>
      <c r="U378">
        <v>-6839000</v>
      </c>
      <c r="V378">
        <v>-48000</v>
      </c>
      <c r="W378">
        <v>-48000</v>
      </c>
      <c r="X378">
        <v>49487500</v>
      </c>
      <c r="Y378">
        <v>54931000</v>
      </c>
      <c r="Z378" t="b">
        <f>Table1[[#This Row],[capitalExpendituresTTM]]=Table1[[#This Row],[capex_more_correct]]</f>
        <v>1</v>
      </c>
    </row>
    <row r="379" spans="1:26" x14ac:dyDescent="0.25">
      <c r="A379" t="s">
        <v>57</v>
      </c>
      <c r="B379" t="s">
        <v>39</v>
      </c>
      <c r="C379" t="s">
        <v>1416</v>
      </c>
      <c r="D379" t="s">
        <v>1417</v>
      </c>
      <c r="E379">
        <v>4.4800000000000004</v>
      </c>
      <c r="F379" t="s">
        <v>1418</v>
      </c>
      <c r="G379">
        <v>36</v>
      </c>
      <c r="H379">
        <v>-45</v>
      </c>
      <c r="I379">
        <v>14</v>
      </c>
      <c r="J379">
        <v>-1</v>
      </c>
      <c r="K379">
        <v>0</v>
      </c>
      <c r="L379">
        <v>208</v>
      </c>
      <c r="M379">
        <v>10</v>
      </c>
      <c r="N379">
        <v>0.19</v>
      </c>
      <c r="O379">
        <v>1</v>
      </c>
      <c r="P379">
        <v>0</v>
      </c>
      <c r="Q379">
        <v>0</v>
      </c>
      <c r="R379">
        <v>6</v>
      </c>
      <c r="S379">
        <v>1630000</v>
      </c>
      <c r="T379">
        <v>17</v>
      </c>
      <c r="U379">
        <v>-7738651</v>
      </c>
      <c r="V379">
        <v>-112644</v>
      </c>
      <c r="W379">
        <v>-112644</v>
      </c>
      <c r="X379">
        <v>12302200</v>
      </c>
      <c r="Y379">
        <v>55114000</v>
      </c>
      <c r="Z379" t="b">
        <f>Table1[[#This Row],[capitalExpendituresTTM]]=Table1[[#This Row],[capex_more_correct]]</f>
        <v>1</v>
      </c>
    </row>
    <row r="380" spans="1:26" x14ac:dyDescent="0.25">
      <c r="A380" t="s">
        <v>190</v>
      </c>
      <c r="B380" t="s">
        <v>26</v>
      </c>
      <c r="C380" t="s">
        <v>1434</v>
      </c>
      <c r="D380" t="s">
        <v>1435</v>
      </c>
      <c r="E380">
        <v>0.25</v>
      </c>
      <c r="F380" t="s">
        <v>1436</v>
      </c>
      <c r="G380">
        <v>36</v>
      </c>
      <c r="H380">
        <v>-62</v>
      </c>
      <c r="I380">
        <v>37</v>
      </c>
      <c r="J380">
        <v>0</v>
      </c>
      <c r="K380">
        <v>0</v>
      </c>
      <c r="L380">
        <v>88</v>
      </c>
      <c r="N380">
        <v>0.26</v>
      </c>
      <c r="O380">
        <v>0</v>
      </c>
      <c r="P380">
        <v>0</v>
      </c>
      <c r="Q380">
        <v>0</v>
      </c>
      <c r="R380">
        <v>6</v>
      </c>
      <c r="S380">
        <v>1690000</v>
      </c>
      <c r="T380">
        <v>21</v>
      </c>
      <c r="U380">
        <v>-842825</v>
      </c>
      <c r="V380">
        <v>-718267</v>
      </c>
      <c r="W380">
        <v>-718077</v>
      </c>
      <c r="X380">
        <v>227906000</v>
      </c>
      <c r="Y380">
        <v>56133000</v>
      </c>
      <c r="Z380" t="b">
        <f>Table1[[#This Row],[capitalExpendituresTTM]]=Table1[[#This Row],[capex_more_correct]]</f>
        <v>0</v>
      </c>
    </row>
    <row r="381" spans="1:26" x14ac:dyDescent="0.25">
      <c r="A381" t="s">
        <v>96</v>
      </c>
      <c r="B381" t="s">
        <v>229</v>
      </c>
      <c r="C381" t="s">
        <v>536</v>
      </c>
      <c r="D381" t="s">
        <v>537</v>
      </c>
      <c r="E381">
        <v>3.38</v>
      </c>
      <c r="F381" t="s">
        <v>538</v>
      </c>
      <c r="G381">
        <v>6</v>
      </c>
      <c r="H381">
        <v>-25</v>
      </c>
      <c r="I381">
        <v>55</v>
      </c>
      <c r="J381">
        <v>0</v>
      </c>
      <c r="K381">
        <v>0</v>
      </c>
      <c r="L381">
        <v>63</v>
      </c>
      <c r="N381">
        <v>0.98</v>
      </c>
      <c r="O381">
        <v>3</v>
      </c>
      <c r="P381">
        <v>0</v>
      </c>
      <c r="Q381">
        <v>-1</v>
      </c>
      <c r="R381">
        <v>-1</v>
      </c>
      <c r="S381">
        <v>138100000</v>
      </c>
      <c r="T381">
        <v>67</v>
      </c>
      <c r="U381">
        <v>0</v>
      </c>
      <c r="V381">
        <v>0</v>
      </c>
      <c r="W381">
        <v>0</v>
      </c>
      <c r="X381">
        <v>16562900</v>
      </c>
      <c r="Y381">
        <v>56294000</v>
      </c>
      <c r="Z381" t="b">
        <f>Table1[[#This Row],[capitalExpendituresTTM]]=Table1[[#This Row],[capex_more_correct]]</f>
        <v>1</v>
      </c>
    </row>
    <row r="382" spans="1:26" x14ac:dyDescent="0.25">
      <c r="B382" t="s">
        <v>201</v>
      </c>
      <c r="C382" t="s">
        <v>1606</v>
      </c>
      <c r="D382" t="s">
        <v>1607</v>
      </c>
      <c r="E382">
        <v>4.55</v>
      </c>
      <c r="F382" t="s">
        <v>1608</v>
      </c>
      <c r="G382">
        <v>45</v>
      </c>
      <c r="H382">
        <v>0</v>
      </c>
      <c r="I382">
        <v>0</v>
      </c>
      <c r="J382">
        <v>0</v>
      </c>
      <c r="K382">
        <v>0</v>
      </c>
      <c r="N382">
        <v>0</v>
      </c>
      <c r="O382">
        <v>0</v>
      </c>
      <c r="T382">
        <v>42</v>
      </c>
      <c r="U382">
        <v>-3794600</v>
      </c>
      <c r="V382">
        <v>-1000</v>
      </c>
      <c r="W382">
        <v>-1000</v>
      </c>
      <c r="X382">
        <v>14587500</v>
      </c>
      <c r="Y382">
        <v>57888000</v>
      </c>
      <c r="Z382" t="b">
        <f>Table1[[#This Row],[capitalExpendituresTTM]]=Table1[[#This Row],[capex_more_correct]]</f>
        <v>1</v>
      </c>
    </row>
    <row r="383" spans="1:26" x14ac:dyDescent="0.25">
      <c r="A383" t="s">
        <v>205</v>
      </c>
      <c r="B383" t="s">
        <v>39</v>
      </c>
      <c r="C383" t="s">
        <v>960</v>
      </c>
      <c r="D383" t="s">
        <v>961</v>
      </c>
      <c r="E383">
        <v>4.78</v>
      </c>
      <c r="F383" t="s">
        <v>962</v>
      </c>
      <c r="G383">
        <v>21</v>
      </c>
      <c r="H383">
        <v>-68</v>
      </c>
      <c r="I383">
        <v>61</v>
      </c>
      <c r="J383">
        <v>-1</v>
      </c>
      <c r="K383">
        <v>0</v>
      </c>
      <c r="L383">
        <v>-2</v>
      </c>
      <c r="M383">
        <v>2</v>
      </c>
      <c r="N383">
        <v>0.66</v>
      </c>
      <c r="O383">
        <v>3</v>
      </c>
      <c r="P383">
        <v>0</v>
      </c>
      <c r="Q383">
        <v>1</v>
      </c>
      <c r="R383">
        <v>19</v>
      </c>
      <c r="S383">
        <v>2500000</v>
      </c>
      <c r="T383">
        <v>3</v>
      </c>
      <c r="U383">
        <v>-8616000</v>
      </c>
      <c r="V383">
        <v>0</v>
      </c>
      <c r="W383">
        <v>0</v>
      </c>
      <c r="X383">
        <v>12655000</v>
      </c>
      <c r="Y383">
        <v>60491000</v>
      </c>
      <c r="Z383" t="b">
        <f>Table1[[#This Row],[capitalExpendituresTTM]]=Table1[[#This Row],[capex_more_correct]]</f>
        <v>1</v>
      </c>
    </row>
    <row r="384" spans="1:26" x14ac:dyDescent="0.25">
      <c r="A384" t="s">
        <v>1243</v>
      </c>
      <c r="B384" t="s">
        <v>39</v>
      </c>
      <c r="C384" t="s">
        <v>1244</v>
      </c>
      <c r="D384" t="s">
        <v>1245</v>
      </c>
      <c r="E384">
        <v>2.34</v>
      </c>
      <c r="F384" t="s">
        <v>1246</v>
      </c>
      <c r="G384">
        <v>30</v>
      </c>
      <c r="H384">
        <v>-52</v>
      </c>
      <c r="I384">
        <v>56</v>
      </c>
      <c r="J384">
        <v>-1</v>
      </c>
      <c r="K384">
        <v>0</v>
      </c>
      <c r="L384">
        <v>-7</v>
      </c>
      <c r="M384">
        <v>0</v>
      </c>
      <c r="N384">
        <v>-0.15</v>
      </c>
      <c r="P384">
        <v>1</v>
      </c>
      <c r="Q384">
        <v>1</v>
      </c>
      <c r="R384">
        <v>0</v>
      </c>
      <c r="S384">
        <v>118300000</v>
      </c>
      <c r="T384">
        <v>8</v>
      </c>
      <c r="U384">
        <v>-12357000</v>
      </c>
      <c r="V384">
        <v>-7556000</v>
      </c>
      <c r="W384">
        <v>-7556000</v>
      </c>
      <c r="X384">
        <v>25867400</v>
      </c>
      <c r="Y384">
        <v>60530000</v>
      </c>
      <c r="Z384" t="b">
        <f>Table1[[#This Row],[capitalExpendituresTTM]]=Table1[[#This Row],[capex_more_correct]]</f>
        <v>1</v>
      </c>
    </row>
    <row r="385" spans="1:26" x14ac:dyDescent="0.25">
      <c r="A385" t="s">
        <v>162</v>
      </c>
      <c r="B385" t="s">
        <v>39</v>
      </c>
      <c r="C385" t="s">
        <v>904</v>
      </c>
      <c r="D385" t="s">
        <v>905</v>
      </c>
      <c r="E385">
        <v>3.2</v>
      </c>
      <c r="F385" t="s">
        <v>906</v>
      </c>
      <c r="G385">
        <v>19</v>
      </c>
      <c r="H385">
        <v>-75</v>
      </c>
      <c r="I385">
        <v>7</v>
      </c>
      <c r="J385">
        <v>0</v>
      </c>
      <c r="K385">
        <v>0</v>
      </c>
      <c r="L385">
        <v>-33</v>
      </c>
      <c r="M385">
        <v>10</v>
      </c>
      <c r="N385">
        <v>0.68</v>
      </c>
      <c r="O385">
        <v>2</v>
      </c>
      <c r="P385">
        <v>3</v>
      </c>
      <c r="Q385">
        <v>0</v>
      </c>
      <c r="R385">
        <v>0</v>
      </c>
      <c r="S385">
        <v>39410000</v>
      </c>
      <c r="T385">
        <v>14</v>
      </c>
      <c r="U385">
        <v>-2221000</v>
      </c>
      <c r="V385">
        <v>-1489000</v>
      </c>
      <c r="W385">
        <v>-1489000</v>
      </c>
      <c r="X385">
        <v>19027700</v>
      </c>
      <c r="Y385">
        <v>60889000</v>
      </c>
      <c r="Z385" t="b">
        <f>Table1[[#This Row],[capitalExpendituresTTM]]=Table1[[#This Row],[capex_more_correct]]</f>
        <v>1</v>
      </c>
    </row>
    <row r="386" spans="1:26" x14ac:dyDescent="0.25">
      <c r="A386" t="s">
        <v>1079</v>
      </c>
      <c r="B386" t="s">
        <v>39</v>
      </c>
      <c r="C386" t="s">
        <v>1080</v>
      </c>
      <c r="D386" t="s">
        <v>1081</v>
      </c>
      <c r="E386">
        <v>0.55000000000000004</v>
      </c>
      <c r="F386" t="s">
        <v>1082</v>
      </c>
      <c r="G386">
        <v>25</v>
      </c>
      <c r="H386">
        <v>-75</v>
      </c>
      <c r="I386">
        <v>34</v>
      </c>
      <c r="J386">
        <v>0</v>
      </c>
      <c r="K386">
        <v>0</v>
      </c>
      <c r="L386">
        <v>0</v>
      </c>
      <c r="M386">
        <v>1</v>
      </c>
      <c r="N386">
        <v>-0.87</v>
      </c>
      <c r="O386">
        <v>1</v>
      </c>
      <c r="P386">
        <v>13</v>
      </c>
      <c r="Q386">
        <v>0</v>
      </c>
      <c r="R386">
        <v>0</v>
      </c>
      <c r="S386">
        <v>76240000</v>
      </c>
      <c r="T386">
        <v>11</v>
      </c>
      <c r="U386">
        <v>15000</v>
      </c>
      <c r="V386">
        <v>-48000</v>
      </c>
      <c r="W386">
        <v>-48000</v>
      </c>
      <c r="X386">
        <v>113500000</v>
      </c>
      <c r="Y386">
        <v>62198000</v>
      </c>
      <c r="Z386" t="b">
        <f>Table1[[#This Row],[capitalExpendituresTTM]]=Table1[[#This Row],[capex_more_correct]]</f>
        <v>1</v>
      </c>
    </row>
    <row r="387" spans="1:26" x14ac:dyDescent="0.25">
      <c r="A387" t="s">
        <v>57</v>
      </c>
      <c r="B387" t="s">
        <v>26</v>
      </c>
      <c r="C387" t="s">
        <v>492</v>
      </c>
      <c r="D387" t="s">
        <v>493</v>
      </c>
      <c r="E387">
        <v>0.26</v>
      </c>
      <c r="F387" t="s">
        <v>494</v>
      </c>
      <c r="G387">
        <v>4</v>
      </c>
      <c r="H387">
        <v>-57</v>
      </c>
      <c r="I387">
        <v>71</v>
      </c>
      <c r="J387">
        <v>0</v>
      </c>
      <c r="K387">
        <v>0</v>
      </c>
      <c r="L387">
        <v>18</v>
      </c>
      <c r="N387">
        <v>-0.01</v>
      </c>
      <c r="O387">
        <v>0</v>
      </c>
      <c r="P387">
        <v>0</v>
      </c>
      <c r="Q387">
        <v>0</v>
      </c>
      <c r="R387">
        <v>6</v>
      </c>
      <c r="S387">
        <v>646000</v>
      </c>
      <c r="T387">
        <v>20</v>
      </c>
      <c r="U387">
        <v>-7168000</v>
      </c>
      <c r="V387">
        <v>-500000</v>
      </c>
      <c r="W387">
        <v>-499965</v>
      </c>
      <c r="X387">
        <v>243426000</v>
      </c>
      <c r="Y387">
        <v>63339000</v>
      </c>
      <c r="Z387" t="b">
        <f>Table1[[#This Row],[capitalExpendituresTTM]]=Table1[[#This Row],[capex_more_correct]]</f>
        <v>0</v>
      </c>
    </row>
    <row r="388" spans="1:26" x14ac:dyDescent="0.25">
      <c r="A388" t="s">
        <v>1132</v>
      </c>
      <c r="B388" t="s">
        <v>26</v>
      </c>
      <c r="C388" t="s">
        <v>1133</v>
      </c>
      <c r="D388" t="s">
        <v>1134</v>
      </c>
      <c r="E388">
        <v>2.57</v>
      </c>
      <c r="F388" t="s">
        <v>1135</v>
      </c>
      <c r="G388">
        <v>26</v>
      </c>
      <c r="H388">
        <v>-20</v>
      </c>
      <c r="I388">
        <v>9</v>
      </c>
      <c r="J388">
        <v>0</v>
      </c>
      <c r="K388">
        <v>0</v>
      </c>
      <c r="L388">
        <v>3</v>
      </c>
      <c r="N388">
        <v>1.26</v>
      </c>
      <c r="O388">
        <v>3</v>
      </c>
      <c r="P388">
        <v>5</v>
      </c>
      <c r="Q388">
        <v>1</v>
      </c>
      <c r="R388">
        <v>1</v>
      </c>
      <c r="S388">
        <v>61920000</v>
      </c>
      <c r="T388">
        <v>97</v>
      </c>
      <c r="U388">
        <v>-532000</v>
      </c>
      <c r="V388">
        <v>-1104000</v>
      </c>
      <c r="W388">
        <v>-1104000</v>
      </c>
      <c r="X388">
        <v>25000000</v>
      </c>
      <c r="Y388">
        <v>64350000</v>
      </c>
      <c r="Z388" t="b">
        <f>Table1[[#This Row],[capitalExpendituresTTM]]=Table1[[#This Row],[capex_more_correct]]</f>
        <v>1</v>
      </c>
    </row>
    <row r="389" spans="1:26" x14ac:dyDescent="0.25">
      <c r="A389" t="s">
        <v>552</v>
      </c>
      <c r="B389" t="s">
        <v>26</v>
      </c>
      <c r="C389" t="s">
        <v>1668</v>
      </c>
      <c r="D389" t="s">
        <v>1669</v>
      </c>
      <c r="E389">
        <v>0.33</v>
      </c>
      <c r="F389" t="s">
        <v>1670</v>
      </c>
      <c r="G389">
        <v>48</v>
      </c>
      <c r="H389">
        <v>-83</v>
      </c>
      <c r="I389">
        <v>53</v>
      </c>
      <c r="J389">
        <v>0</v>
      </c>
      <c r="K389">
        <v>0</v>
      </c>
      <c r="L389">
        <v>-3</v>
      </c>
      <c r="N389">
        <v>-0.06</v>
      </c>
      <c r="O389">
        <v>0</v>
      </c>
      <c r="P389">
        <v>0</v>
      </c>
      <c r="Q389">
        <v>0</v>
      </c>
      <c r="R389">
        <v>-2</v>
      </c>
      <c r="S389">
        <v>2490000</v>
      </c>
      <c r="T389">
        <v>8</v>
      </c>
      <c r="U389">
        <v>-985012</v>
      </c>
      <c r="V389">
        <v>0</v>
      </c>
      <c r="W389">
        <v>0</v>
      </c>
      <c r="X389">
        <v>196243008</v>
      </c>
      <c r="Y389">
        <v>64387000</v>
      </c>
      <c r="Z389" t="b">
        <f>Table1[[#This Row],[capitalExpendituresTTM]]=Table1[[#This Row],[capex_more_correct]]</f>
        <v>1</v>
      </c>
    </row>
    <row r="390" spans="1:26" x14ac:dyDescent="0.25">
      <c r="A390" t="s">
        <v>190</v>
      </c>
      <c r="B390" t="s">
        <v>26</v>
      </c>
      <c r="C390" t="s">
        <v>1493</v>
      </c>
      <c r="D390" t="s">
        <v>1494</v>
      </c>
      <c r="E390">
        <v>1.79</v>
      </c>
      <c r="F390" t="s">
        <v>1495</v>
      </c>
      <c r="G390">
        <v>40</v>
      </c>
      <c r="H390">
        <v>-60</v>
      </c>
      <c r="I390">
        <v>0</v>
      </c>
      <c r="J390">
        <v>-1</v>
      </c>
      <c r="K390">
        <v>0</v>
      </c>
      <c r="N390">
        <v>0.86</v>
      </c>
      <c r="Q390">
        <v>1</v>
      </c>
      <c r="R390">
        <v>111</v>
      </c>
      <c r="S390">
        <v>476740</v>
      </c>
      <c r="T390">
        <v>13</v>
      </c>
      <c r="U390">
        <v>-21419339</v>
      </c>
      <c r="V390">
        <v>0</v>
      </c>
      <c r="W390">
        <v>0</v>
      </c>
      <c r="X390">
        <v>35991800</v>
      </c>
      <c r="Y390">
        <v>64425000</v>
      </c>
      <c r="Z390" t="b">
        <f>Table1[[#This Row],[capitalExpendituresTTM]]=Table1[[#This Row],[capex_more_correct]]</f>
        <v>1</v>
      </c>
    </row>
    <row r="391" spans="1:26" x14ac:dyDescent="0.25">
      <c r="B391" t="s">
        <v>26</v>
      </c>
      <c r="C391" t="s">
        <v>1554</v>
      </c>
      <c r="D391" t="s">
        <v>1555</v>
      </c>
      <c r="E391">
        <v>0.13</v>
      </c>
      <c r="F391" t="s">
        <v>1556</v>
      </c>
      <c r="G391">
        <v>43</v>
      </c>
      <c r="H391">
        <v>-17</v>
      </c>
      <c r="I391">
        <v>27</v>
      </c>
      <c r="J391">
        <v>0</v>
      </c>
      <c r="K391">
        <v>0</v>
      </c>
      <c r="L391">
        <v>-26</v>
      </c>
      <c r="N391">
        <v>2.37</v>
      </c>
      <c r="O391">
        <v>0</v>
      </c>
      <c r="P391">
        <v>1</v>
      </c>
      <c r="Q391">
        <v>0</v>
      </c>
      <c r="R391">
        <v>1</v>
      </c>
      <c r="S391">
        <v>29770000</v>
      </c>
      <c r="T391">
        <v>7</v>
      </c>
      <c r="U391">
        <v>19577000</v>
      </c>
      <c r="V391">
        <v>-3608000</v>
      </c>
      <c r="W391">
        <v>-3608000</v>
      </c>
      <c r="X391">
        <v>519155008</v>
      </c>
      <c r="Y391">
        <v>64892000</v>
      </c>
      <c r="Z391" t="b">
        <f>Table1[[#This Row],[capitalExpendituresTTM]]=Table1[[#This Row],[capex_more_correct]]</f>
        <v>1</v>
      </c>
    </row>
    <row r="392" spans="1:26" x14ac:dyDescent="0.25">
      <c r="A392" t="s">
        <v>134</v>
      </c>
      <c r="B392" t="s">
        <v>344</v>
      </c>
      <c r="C392" t="s">
        <v>1336</v>
      </c>
      <c r="D392" t="s">
        <v>1337</v>
      </c>
      <c r="E392">
        <v>0.36</v>
      </c>
      <c r="F392" t="s">
        <v>1338</v>
      </c>
      <c r="G392">
        <v>33</v>
      </c>
      <c r="H392">
        <v>-30</v>
      </c>
      <c r="I392">
        <v>53</v>
      </c>
      <c r="J392">
        <v>0</v>
      </c>
      <c r="K392">
        <v>0</v>
      </c>
      <c r="L392">
        <v>40</v>
      </c>
      <c r="N392">
        <v>0.95</v>
      </c>
      <c r="Q392">
        <v>1</v>
      </c>
      <c r="U392">
        <v>-14464000</v>
      </c>
      <c r="V392">
        <v>-400000</v>
      </c>
      <c r="W392">
        <v>-399984</v>
      </c>
      <c r="X392">
        <v>186420000</v>
      </c>
      <c r="Y392">
        <v>65614000</v>
      </c>
      <c r="Z392" t="b">
        <f>Table1[[#This Row],[capitalExpendituresTTM]]=Table1[[#This Row],[capex_more_correct]]</f>
        <v>0</v>
      </c>
    </row>
    <row r="393" spans="1:26" x14ac:dyDescent="0.25">
      <c r="A393" t="s">
        <v>190</v>
      </c>
      <c r="B393" t="s">
        <v>26</v>
      </c>
      <c r="C393" t="s">
        <v>482</v>
      </c>
      <c r="D393" t="s">
        <v>483</v>
      </c>
      <c r="E393">
        <v>0.53</v>
      </c>
      <c r="F393" t="s">
        <v>484</v>
      </c>
      <c r="G393">
        <v>3</v>
      </c>
      <c r="H393">
        <v>-70</v>
      </c>
      <c r="I393">
        <v>100</v>
      </c>
      <c r="J393">
        <v>0</v>
      </c>
      <c r="K393">
        <v>0</v>
      </c>
      <c r="L393">
        <v>1736</v>
      </c>
      <c r="N393">
        <v>-0.01</v>
      </c>
      <c r="O393">
        <v>0</v>
      </c>
      <c r="P393">
        <v>0</v>
      </c>
      <c r="Q393">
        <v>0</v>
      </c>
      <c r="R393">
        <v>18</v>
      </c>
      <c r="S393">
        <v>869000</v>
      </c>
      <c r="T393">
        <v>27</v>
      </c>
      <c r="U393">
        <v>-12288981</v>
      </c>
      <c r="V393">
        <v>-994385</v>
      </c>
      <c r="W393">
        <v>-994385</v>
      </c>
      <c r="X393">
        <v>123268000</v>
      </c>
      <c r="Y393">
        <v>66237000</v>
      </c>
      <c r="Z393" t="b">
        <f>Table1[[#This Row],[capitalExpendituresTTM]]=Table1[[#This Row],[capex_more_correct]]</f>
        <v>1</v>
      </c>
    </row>
    <row r="394" spans="1:26" x14ac:dyDescent="0.25">
      <c r="A394" t="s">
        <v>61</v>
      </c>
      <c r="B394" t="s">
        <v>39</v>
      </c>
      <c r="C394" t="s">
        <v>1449</v>
      </c>
      <c r="D394" t="s">
        <v>1450</v>
      </c>
      <c r="E394">
        <v>4.8600000000000003</v>
      </c>
      <c r="F394" t="s">
        <v>1451</v>
      </c>
      <c r="G394">
        <v>37</v>
      </c>
      <c r="H394">
        <v>-56</v>
      </c>
      <c r="I394">
        <v>63</v>
      </c>
      <c r="J394">
        <v>0</v>
      </c>
      <c r="K394">
        <v>0</v>
      </c>
      <c r="L394">
        <v>10</v>
      </c>
      <c r="M394">
        <v>9</v>
      </c>
      <c r="N394">
        <v>0.11</v>
      </c>
      <c r="O394">
        <v>1</v>
      </c>
      <c r="P394">
        <v>1</v>
      </c>
      <c r="Q394">
        <v>0</v>
      </c>
      <c r="R394">
        <v>0</v>
      </c>
      <c r="S394">
        <v>224240000</v>
      </c>
      <c r="T394">
        <v>0</v>
      </c>
      <c r="U394">
        <v>-3865803</v>
      </c>
      <c r="V394">
        <v>0</v>
      </c>
      <c r="W394">
        <v>-5</v>
      </c>
      <c r="X394">
        <v>13651500</v>
      </c>
      <c r="Y394">
        <v>66345000</v>
      </c>
      <c r="Z394" t="b">
        <f>Table1[[#This Row],[capitalExpendituresTTM]]=Table1[[#This Row],[capex_more_correct]]</f>
        <v>0</v>
      </c>
    </row>
    <row r="395" spans="1:26" x14ac:dyDescent="0.25">
      <c r="A395" t="s">
        <v>888</v>
      </c>
      <c r="B395" t="s">
        <v>1181</v>
      </c>
      <c r="C395" t="s">
        <v>1182</v>
      </c>
      <c r="D395" t="s">
        <v>1183</v>
      </c>
      <c r="E395">
        <v>1.3</v>
      </c>
      <c r="F395" t="s">
        <v>1184</v>
      </c>
      <c r="G395">
        <v>28</v>
      </c>
      <c r="H395">
        <v>-5</v>
      </c>
      <c r="I395">
        <v>59</v>
      </c>
      <c r="J395">
        <v>0</v>
      </c>
      <c r="K395">
        <v>0</v>
      </c>
      <c r="L395">
        <v>-24</v>
      </c>
      <c r="N395">
        <v>1.64</v>
      </c>
      <c r="O395">
        <v>2</v>
      </c>
      <c r="P395">
        <v>0</v>
      </c>
      <c r="Q395">
        <v>0</v>
      </c>
      <c r="R395">
        <v>0</v>
      </c>
      <c r="S395">
        <v>181500000</v>
      </c>
      <c r="T395">
        <v>51</v>
      </c>
      <c r="U395">
        <v>2581000</v>
      </c>
      <c r="V395">
        <v>-3031000</v>
      </c>
      <c r="W395">
        <v>-3031067</v>
      </c>
      <c r="X395">
        <v>52060700</v>
      </c>
      <c r="Y395">
        <v>67378000</v>
      </c>
      <c r="Z395" t="b">
        <f>Table1[[#This Row],[capitalExpendituresTTM]]=Table1[[#This Row],[capex_more_correct]]</f>
        <v>0</v>
      </c>
    </row>
    <row r="396" spans="1:26" x14ac:dyDescent="0.25">
      <c r="A396" t="s">
        <v>104</v>
      </c>
      <c r="B396" t="s">
        <v>39</v>
      </c>
      <c r="C396" t="s">
        <v>105</v>
      </c>
      <c r="D396" t="s">
        <v>106</v>
      </c>
      <c r="E396">
        <v>0.08</v>
      </c>
      <c r="F396" t="s">
        <v>107</v>
      </c>
      <c r="G396">
        <v>0</v>
      </c>
      <c r="H396">
        <v>0</v>
      </c>
      <c r="I396">
        <v>0</v>
      </c>
      <c r="J396">
        <v>0</v>
      </c>
      <c r="K396">
        <v>0</v>
      </c>
      <c r="N396">
        <v>-0.17</v>
      </c>
      <c r="O396">
        <v>0</v>
      </c>
      <c r="Q396">
        <v>0</v>
      </c>
      <c r="R396">
        <v>-3</v>
      </c>
      <c r="S396">
        <v>2480000</v>
      </c>
      <c r="T396">
        <v>25</v>
      </c>
      <c r="U396">
        <v>-1300752</v>
      </c>
      <c r="V396">
        <v>0</v>
      </c>
      <c r="W396">
        <v>0</v>
      </c>
      <c r="X396">
        <v>863185024</v>
      </c>
      <c r="Y396">
        <v>69271000</v>
      </c>
      <c r="Z396" t="b">
        <f>Table1[[#This Row],[capitalExpendituresTTM]]=Table1[[#This Row],[capex_more_correct]]</f>
        <v>1</v>
      </c>
    </row>
    <row r="397" spans="1:26" x14ac:dyDescent="0.25">
      <c r="A397" t="s">
        <v>162</v>
      </c>
      <c r="B397" t="s">
        <v>39</v>
      </c>
      <c r="C397" t="s">
        <v>1200</v>
      </c>
      <c r="D397" t="s">
        <v>1201</v>
      </c>
      <c r="E397">
        <v>4.66</v>
      </c>
      <c r="F397" t="s">
        <v>1202</v>
      </c>
      <c r="G397">
        <v>29</v>
      </c>
      <c r="H397">
        <v>-70</v>
      </c>
      <c r="I397">
        <v>10</v>
      </c>
      <c r="J397">
        <v>0</v>
      </c>
      <c r="K397">
        <v>0</v>
      </c>
      <c r="L397">
        <v>54</v>
      </c>
      <c r="M397">
        <v>3</v>
      </c>
      <c r="N397">
        <v>0.19</v>
      </c>
      <c r="P397">
        <v>1</v>
      </c>
      <c r="Q397">
        <v>1</v>
      </c>
      <c r="R397">
        <v>1</v>
      </c>
      <c r="S397">
        <v>58200000</v>
      </c>
      <c r="T397">
        <v>4</v>
      </c>
      <c r="U397">
        <v>1701000</v>
      </c>
      <c r="V397">
        <v>-3209000</v>
      </c>
      <c r="W397">
        <v>-3208886</v>
      </c>
      <c r="X397">
        <v>15116500</v>
      </c>
      <c r="Y397">
        <v>70443000</v>
      </c>
      <c r="Z397" t="b">
        <f>Table1[[#This Row],[capitalExpendituresTTM]]=Table1[[#This Row],[capex_more_correct]]</f>
        <v>0</v>
      </c>
    </row>
    <row r="398" spans="1:26" x14ac:dyDescent="0.25">
      <c r="A398" t="s">
        <v>245</v>
      </c>
      <c r="B398" t="s">
        <v>229</v>
      </c>
      <c r="C398" t="s">
        <v>873</v>
      </c>
      <c r="D398" t="s">
        <v>874</v>
      </c>
      <c r="E398">
        <v>3.38</v>
      </c>
      <c r="F398" t="s">
        <v>875</v>
      </c>
      <c r="G398">
        <v>18</v>
      </c>
      <c r="H398">
        <v>-21</v>
      </c>
      <c r="I398">
        <v>84</v>
      </c>
      <c r="J398">
        <v>0</v>
      </c>
      <c r="K398">
        <v>0</v>
      </c>
      <c r="L398">
        <v>3</v>
      </c>
      <c r="N398">
        <v>0.16</v>
      </c>
      <c r="O398">
        <v>1</v>
      </c>
      <c r="P398">
        <v>0</v>
      </c>
      <c r="Q398">
        <v>0</v>
      </c>
      <c r="R398">
        <v>0</v>
      </c>
      <c r="S398">
        <v>188470000</v>
      </c>
      <c r="T398">
        <v>67</v>
      </c>
      <c r="U398">
        <v>1061000</v>
      </c>
      <c r="V398">
        <v>0</v>
      </c>
      <c r="W398">
        <v>0</v>
      </c>
      <c r="X398">
        <v>21195400</v>
      </c>
      <c r="Y398">
        <v>71640000</v>
      </c>
      <c r="Z398" t="b">
        <f>Table1[[#This Row],[capitalExpendituresTTM]]=Table1[[#This Row],[capex_more_correct]]</f>
        <v>1</v>
      </c>
    </row>
    <row r="399" spans="1:26" x14ac:dyDescent="0.25">
      <c r="B399" t="s">
        <v>26</v>
      </c>
      <c r="C399" t="s">
        <v>910</v>
      </c>
      <c r="D399" t="s">
        <v>911</v>
      </c>
      <c r="E399">
        <v>3.09</v>
      </c>
      <c r="F399" t="s">
        <v>912</v>
      </c>
      <c r="G399">
        <v>20</v>
      </c>
      <c r="H399">
        <v>-32</v>
      </c>
      <c r="I399">
        <v>38</v>
      </c>
      <c r="J399">
        <v>0</v>
      </c>
      <c r="K399">
        <v>0</v>
      </c>
      <c r="L399">
        <v>28</v>
      </c>
      <c r="N399">
        <v>0.26</v>
      </c>
      <c r="O399">
        <v>1</v>
      </c>
      <c r="P399">
        <v>0</v>
      </c>
      <c r="Q399">
        <v>0</v>
      </c>
      <c r="R399">
        <v>10</v>
      </c>
      <c r="S399">
        <v>1800000</v>
      </c>
      <c r="T399">
        <v>66</v>
      </c>
      <c r="U399">
        <v>-2539898</v>
      </c>
      <c r="V399">
        <v>0</v>
      </c>
      <c r="W399">
        <v>0</v>
      </c>
      <c r="X399">
        <v>26199500</v>
      </c>
      <c r="Y399">
        <v>71862000</v>
      </c>
      <c r="Z399" t="b">
        <f>Table1[[#This Row],[capitalExpendituresTTM]]=Table1[[#This Row],[capex_more_correct]]</f>
        <v>1</v>
      </c>
    </row>
    <row r="400" spans="1:26" x14ac:dyDescent="0.25">
      <c r="A400" t="s">
        <v>205</v>
      </c>
      <c r="B400" t="s">
        <v>39</v>
      </c>
      <c r="C400" t="s">
        <v>786</v>
      </c>
      <c r="D400" t="s">
        <v>787</v>
      </c>
      <c r="E400">
        <v>1.05</v>
      </c>
      <c r="F400" t="s">
        <v>788</v>
      </c>
      <c r="G400">
        <v>16</v>
      </c>
      <c r="H400">
        <v>-71</v>
      </c>
      <c r="I400">
        <v>55</v>
      </c>
      <c r="J400">
        <v>0</v>
      </c>
      <c r="K400">
        <v>0</v>
      </c>
      <c r="L400">
        <v>64</v>
      </c>
      <c r="M400">
        <v>2</v>
      </c>
      <c r="N400">
        <v>0.51</v>
      </c>
      <c r="O400">
        <v>1</v>
      </c>
      <c r="P400">
        <v>0</v>
      </c>
      <c r="Q400">
        <v>0</v>
      </c>
      <c r="R400">
        <v>8</v>
      </c>
      <c r="S400">
        <v>2820000</v>
      </c>
      <c r="T400">
        <v>26</v>
      </c>
      <c r="U400">
        <v>-15879890</v>
      </c>
      <c r="V400">
        <v>0</v>
      </c>
      <c r="W400">
        <v>0</v>
      </c>
      <c r="X400">
        <v>48544400</v>
      </c>
      <c r="Y400">
        <v>72862000</v>
      </c>
      <c r="Z400" t="b">
        <f>Table1[[#This Row],[capitalExpendituresTTM]]=Table1[[#This Row],[capex_more_correct]]</f>
        <v>1</v>
      </c>
    </row>
    <row r="401" spans="1:26" x14ac:dyDescent="0.25">
      <c r="A401" t="s">
        <v>100</v>
      </c>
      <c r="B401" t="s">
        <v>39</v>
      </c>
      <c r="C401" t="s">
        <v>1505</v>
      </c>
      <c r="D401" t="s">
        <v>1506</v>
      </c>
      <c r="E401">
        <v>2.25</v>
      </c>
      <c r="F401" t="s">
        <v>1507</v>
      </c>
      <c r="G401">
        <v>41</v>
      </c>
      <c r="H401">
        <v>-27</v>
      </c>
      <c r="I401">
        <v>-233</v>
      </c>
      <c r="J401">
        <v>0</v>
      </c>
      <c r="K401">
        <v>0</v>
      </c>
      <c r="L401">
        <v>-27</v>
      </c>
      <c r="M401">
        <v>0</v>
      </c>
      <c r="N401">
        <v>0.11</v>
      </c>
      <c r="O401">
        <v>2</v>
      </c>
      <c r="P401">
        <v>1</v>
      </c>
      <c r="Q401">
        <v>0</v>
      </c>
      <c r="R401">
        <v>3</v>
      </c>
      <c r="S401">
        <v>2380000</v>
      </c>
      <c r="T401">
        <v>0</v>
      </c>
      <c r="U401">
        <v>-2808000</v>
      </c>
      <c r="V401">
        <v>-81000</v>
      </c>
      <c r="W401">
        <v>-81000</v>
      </c>
      <c r="X401">
        <v>32536200</v>
      </c>
      <c r="Y401">
        <v>73206000</v>
      </c>
      <c r="Z401" t="b">
        <f>Table1[[#This Row],[capitalExpendituresTTM]]=Table1[[#This Row],[capex_more_correct]]</f>
        <v>1</v>
      </c>
    </row>
    <row r="402" spans="1:26" x14ac:dyDescent="0.25">
      <c r="A402" t="s">
        <v>82</v>
      </c>
      <c r="B402" t="s">
        <v>344</v>
      </c>
      <c r="C402" t="s">
        <v>1536</v>
      </c>
      <c r="D402" t="s">
        <v>1537</v>
      </c>
      <c r="E402">
        <v>1.1200000000000001</v>
      </c>
      <c r="F402" t="s">
        <v>1538</v>
      </c>
      <c r="G402">
        <v>42</v>
      </c>
      <c r="H402">
        <v>-10</v>
      </c>
      <c r="I402">
        <v>58</v>
      </c>
      <c r="J402">
        <v>-1</v>
      </c>
      <c r="K402">
        <v>-1</v>
      </c>
      <c r="L402">
        <v>23</v>
      </c>
      <c r="N402">
        <v>0.82</v>
      </c>
      <c r="Q402">
        <v>0</v>
      </c>
      <c r="T402">
        <v>39</v>
      </c>
      <c r="U402">
        <v>-33008895</v>
      </c>
      <c r="V402">
        <v>-13314520</v>
      </c>
      <c r="W402">
        <v>-13314520</v>
      </c>
      <c r="X402">
        <v>65059200</v>
      </c>
      <c r="Y402">
        <v>73631000</v>
      </c>
      <c r="Z402" t="b">
        <f>Table1[[#This Row],[capitalExpendituresTTM]]=Table1[[#This Row],[capex_more_correct]]</f>
        <v>1</v>
      </c>
    </row>
    <row r="403" spans="1:26" x14ac:dyDescent="0.25">
      <c r="A403" t="s">
        <v>605</v>
      </c>
      <c r="B403" t="s">
        <v>39</v>
      </c>
      <c r="C403" t="s">
        <v>857</v>
      </c>
      <c r="D403" t="s">
        <v>858</v>
      </c>
      <c r="E403">
        <v>4.16</v>
      </c>
      <c r="F403" t="s">
        <v>859</v>
      </c>
      <c r="G403">
        <v>18</v>
      </c>
      <c r="H403">
        <v>-66</v>
      </c>
      <c r="I403">
        <v>39</v>
      </c>
      <c r="J403">
        <v>-1</v>
      </c>
      <c r="K403">
        <v>0</v>
      </c>
      <c r="L403">
        <v>22</v>
      </c>
      <c r="M403">
        <v>14</v>
      </c>
      <c r="N403">
        <v>1.05</v>
      </c>
      <c r="O403">
        <v>4</v>
      </c>
      <c r="P403">
        <v>7</v>
      </c>
      <c r="Q403">
        <v>0</v>
      </c>
      <c r="R403">
        <v>0</v>
      </c>
      <c r="S403">
        <v>68280000</v>
      </c>
      <c r="T403">
        <v>15</v>
      </c>
      <c r="U403">
        <v>-5372000</v>
      </c>
      <c r="V403">
        <v>-5997000</v>
      </c>
      <c r="W403">
        <v>-5997000</v>
      </c>
      <c r="X403">
        <v>14657300</v>
      </c>
      <c r="Y403">
        <v>75092000</v>
      </c>
      <c r="Z403" t="b">
        <f>Table1[[#This Row],[capitalExpendituresTTM]]=Table1[[#This Row],[capex_more_correct]]</f>
        <v>1</v>
      </c>
    </row>
    <row r="404" spans="1:26" x14ac:dyDescent="0.25">
      <c r="A404" t="s">
        <v>194</v>
      </c>
      <c r="B404" t="s">
        <v>39</v>
      </c>
      <c r="C404" t="s">
        <v>795</v>
      </c>
      <c r="D404" t="s">
        <v>796</v>
      </c>
      <c r="E404">
        <v>1.47</v>
      </c>
      <c r="F404" t="s">
        <v>797</v>
      </c>
      <c r="G404">
        <v>16</v>
      </c>
      <c r="H404">
        <v>-63</v>
      </c>
      <c r="I404">
        <v>39</v>
      </c>
      <c r="J404">
        <v>0</v>
      </c>
      <c r="K404">
        <v>0</v>
      </c>
      <c r="L404">
        <v>44</v>
      </c>
      <c r="M404">
        <v>14</v>
      </c>
      <c r="N404">
        <v>0.6</v>
      </c>
      <c r="O404">
        <v>1</v>
      </c>
      <c r="P404">
        <v>0</v>
      </c>
      <c r="Q404">
        <v>1</v>
      </c>
      <c r="R404">
        <v>31</v>
      </c>
      <c r="S404">
        <v>1300000</v>
      </c>
      <c r="T404">
        <v>6</v>
      </c>
      <c r="U404">
        <v>-15367485</v>
      </c>
      <c r="V404">
        <v>-5978578</v>
      </c>
      <c r="W404">
        <v>-5978652</v>
      </c>
      <c r="X404">
        <v>51513700</v>
      </c>
      <c r="Y404">
        <v>75468000</v>
      </c>
      <c r="Z404" t="b">
        <f>Table1[[#This Row],[capitalExpendituresTTM]]=Table1[[#This Row],[capex_more_correct]]</f>
        <v>0</v>
      </c>
    </row>
    <row r="405" spans="1:26" x14ac:dyDescent="0.25">
      <c r="A405" t="s">
        <v>452</v>
      </c>
      <c r="B405" t="s">
        <v>39</v>
      </c>
      <c r="C405" t="s">
        <v>1563</v>
      </c>
      <c r="D405" t="s">
        <v>1564</v>
      </c>
      <c r="E405">
        <v>2.12</v>
      </c>
      <c r="F405" t="s">
        <v>1565</v>
      </c>
      <c r="G405">
        <v>43</v>
      </c>
      <c r="H405">
        <v>-50</v>
      </c>
      <c r="I405">
        <v>64</v>
      </c>
      <c r="J405">
        <v>0</v>
      </c>
      <c r="K405">
        <v>0</v>
      </c>
      <c r="L405">
        <v>67</v>
      </c>
      <c r="M405">
        <v>0</v>
      </c>
      <c r="N405">
        <v>0.28999999999999998</v>
      </c>
      <c r="O405">
        <v>1</v>
      </c>
      <c r="P405">
        <v>0</v>
      </c>
      <c r="Q405">
        <v>0</v>
      </c>
      <c r="R405">
        <v>15</v>
      </c>
      <c r="S405">
        <v>865000</v>
      </c>
      <c r="T405">
        <v>24</v>
      </c>
      <c r="U405">
        <v>3439000</v>
      </c>
      <c r="V405">
        <v>-26000</v>
      </c>
      <c r="W405">
        <v>-26000</v>
      </c>
      <c r="X405">
        <v>35672500</v>
      </c>
      <c r="Y405">
        <v>75626000</v>
      </c>
      <c r="Z405" t="b">
        <f>Table1[[#This Row],[capitalExpendituresTTM]]=Table1[[#This Row],[capex_more_correct]]</f>
        <v>1</v>
      </c>
    </row>
    <row r="406" spans="1:26" x14ac:dyDescent="0.25">
      <c r="A406" t="s">
        <v>1354</v>
      </c>
      <c r="B406" t="s">
        <v>39</v>
      </c>
      <c r="C406" t="s">
        <v>1355</v>
      </c>
      <c r="D406" t="s">
        <v>1356</v>
      </c>
      <c r="E406">
        <v>3.52</v>
      </c>
      <c r="F406" t="s">
        <v>1357</v>
      </c>
      <c r="G406">
        <v>34</v>
      </c>
      <c r="H406">
        <v>-49</v>
      </c>
      <c r="I406">
        <v>14</v>
      </c>
      <c r="J406">
        <v>-3</v>
      </c>
      <c r="K406">
        <v>-1</v>
      </c>
      <c r="L406">
        <v>7</v>
      </c>
      <c r="M406">
        <v>2</v>
      </c>
      <c r="N406">
        <v>3.04</v>
      </c>
      <c r="O406">
        <v>12</v>
      </c>
      <c r="P406">
        <v>8</v>
      </c>
      <c r="Q406">
        <v>1</v>
      </c>
      <c r="R406">
        <v>1</v>
      </c>
      <c r="S406">
        <v>62900000</v>
      </c>
      <c r="T406">
        <v>3</v>
      </c>
      <c r="U406">
        <v>-38900000</v>
      </c>
      <c r="V406">
        <v>-22300000</v>
      </c>
      <c r="W406">
        <v>-22300000</v>
      </c>
      <c r="X406">
        <v>21685900</v>
      </c>
      <c r="Y406">
        <v>76334000</v>
      </c>
      <c r="Z406" t="b">
        <f>Table1[[#This Row],[capitalExpendituresTTM]]=Table1[[#This Row],[capex_more_correct]]</f>
        <v>1</v>
      </c>
    </row>
    <row r="407" spans="1:26" x14ac:dyDescent="0.25">
      <c r="A407" t="s">
        <v>190</v>
      </c>
      <c r="B407" t="s">
        <v>26</v>
      </c>
      <c r="C407" t="s">
        <v>737</v>
      </c>
      <c r="D407" t="s">
        <v>738</v>
      </c>
      <c r="E407">
        <v>1.1399999999999999</v>
      </c>
      <c r="F407" t="s">
        <v>739</v>
      </c>
      <c r="G407">
        <v>14</v>
      </c>
      <c r="H407">
        <v>-48</v>
      </c>
      <c r="I407">
        <v>100</v>
      </c>
      <c r="J407">
        <v>0</v>
      </c>
      <c r="K407">
        <v>0</v>
      </c>
      <c r="L407">
        <v>-99</v>
      </c>
      <c r="N407">
        <v>7.0000000000000007E-2</v>
      </c>
      <c r="O407">
        <v>0</v>
      </c>
      <c r="P407">
        <v>0</v>
      </c>
      <c r="Q407">
        <v>0</v>
      </c>
      <c r="R407">
        <v>1</v>
      </c>
      <c r="S407">
        <v>3390000</v>
      </c>
      <c r="T407">
        <v>10</v>
      </c>
      <c r="U407">
        <v>-12173087</v>
      </c>
      <c r="V407">
        <v>-171349</v>
      </c>
      <c r="W407">
        <v>-171349</v>
      </c>
      <c r="X407">
        <v>67703600</v>
      </c>
      <c r="Y407">
        <v>76911000</v>
      </c>
      <c r="Z407" t="b">
        <f>Table1[[#This Row],[capitalExpendituresTTM]]=Table1[[#This Row],[capex_more_correct]]</f>
        <v>1</v>
      </c>
    </row>
    <row r="408" spans="1:26" x14ac:dyDescent="0.25">
      <c r="A408" t="s">
        <v>43</v>
      </c>
      <c r="B408" t="s">
        <v>39</v>
      </c>
      <c r="C408" t="s">
        <v>1389</v>
      </c>
      <c r="D408" t="s">
        <v>1390</v>
      </c>
      <c r="E408">
        <v>4.46</v>
      </c>
      <c r="F408" t="s">
        <v>1391</v>
      </c>
      <c r="G408">
        <v>34</v>
      </c>
      <c r="H408">
        <v>-85</v>
      </c>
      <c r="I408">
        <v>61</v>
      </c>
      <c r="J408">
        <v>-1</v>
      </c>
      <c r="K408">
        <v>0</v>
      </c>
      <c r="L408">
        <v>3</v>
      </c>
      <c r="M408">
        <v>19</v>
      </c>
      <c r="N408">
        <v>0.15</v>
      </c>
      <c r="O408">
        <v>1</v>
      </c>
      <c r="P408">
        <v>0</v>
      </c>
      <c r="Q408">
        <v>0</v>
      </c>
      <c r="R408">
        <v>4</v>
      </c>
      <c r="S408">
        <v>2990000</v>
      </c>
      <c r="T408">
        <v>49</v>
      </c>
      <c r="U408">
        <v>-8623000</v>
      </c>
      <c r="V408">
        <v>-475000</v>
      </c>
      <c r="W408">
        <v>-474981</v>
      </c>
      <c r="X408">
        <v>17620000</v>
      </c>
      <c r="Y408">
        <v>78585000</v>
      </c>
      <c r="Z408" t="b">
        <f>Table1[[#This Row],[capitalExpendituresTTM]]=Table1[[#This Row],[capex_more_correct]]</f>
        <v>0</v>
      </c>
    </row>
    <row r="409" spans="1:26" x14ac:dyDescent="0.25">
      <c r="A409" t="s">
        <v>190</v>
      </c>
      <c r="B409" t="s">
        <v>39</v>
      </c>
      <c r="C409" t="s">
        <v>479</v>
      </c>
      <c r="D409" t="s">
        <v>480</v>
      </c>
      <c r="E409">
        <v>4</v>
      </c>
      <c r="F409" t="s">
        <v>481</v>
      </c>
      <c r="G409">
        <v>3</v>
      </c>
      <c r="H409">
        <v>-20</v>
      </c>
      <c r="I409">
        <v>0</v>
      </c>
      <c r="J409">
        <v>0</v>
      </c>
      <c r="K409">
        <v>0</v>
      </c>
      <c r="N409">
        <v>0</v>
      </c>
      <c r="O409">
        <v>0</v>
      </c>
      <c r="Q409">
        <v>0</v>
      </c>
      <c r="R409">
        <v>-1</v>
      </c>
      <c r="S409">
        <v>448810</v>
      </c>
      <c r="T409">
        <v>85</v>
      </c>
      <c r="U409">
        <v>-187687</v>
      </c>
      <c r="V409">
        <v>0</v>
      </c>
      <c r="W409">
        <v>0</v>
      </c>
      <c r="X409">
        <v>20326300</v>
      </c>
      <c r="Y409">
        <v>81305000</v>
      </c>
      <c r="Z409" t="b">
        <f>Table1[[#This Row],[capitalExpendituresTTM]]=Table1[[#This Row],[capex_more_correct]]</f>
        <v>1</v>
      </c>
    </row>
    <row r="410" spans="1:26" x14ac:dyDescent="0.25">
      <c r="A410" t="s">
        <v>371</v>
      </c>
      <c r="B410" t="s">
        <v>39</v>
      </c>
      <c r="C410" t="s">
        <v>885</v>
      </c>
      <c r="D410" t="s">
        <v>886</v>
      </c>
      <c r="E410">
        <v>4.16</v>
      </c>
      <c r="F410" t="s">
        <v>887</v>
      </c>
      <c r="G410">
        <v>19</v>
      </c>
      <c r="H410">
        <v>-57</v>
      </c>
      <c r="I410">
        <v>28</v>
      </c>
      <c r="J410">
        <v>-2</v>
      </c>
      <c r="K410">
        <v>0</v>
      </c>
      <c r="L410">
        <v>48</v>
      </c>
      <c r="M410">
        <v>3</v>
      </c>
      <c r="N410">
        <v>-1.28</v>
      </c>
      <c r="P410">
        <v>1</v>
      </c>
      <c r="Q410">
        <v>0</v>
      </c>
      <c r="R410">
        <v>0</v>
      </c>
      <c r="S410">
        <v>108280000</v>
      </c>
      <c r="T410">
        <v>80</v>
      </c>
      <c r="U410">
        <v>-30353000</v>
      </c>
      <c r="V410">
        <v>-907000</v>
      </c>
      <c r="W410">
        <v>-906908</v>
      </c>
      <c r="X410">
        <v>20080000</v>
      </c>
      <c r="Y410">
        <v>83533000</v>
      </c>
      <c r="Z410" t="b">
        <f>Table1[[#This Row],[capitalExpendituresTTM]]=Table1[[#This Row],[capex_more_correct]]</f>
        <v>0</v>
      </c>
    </row>
    <row r="411" spans="1:26" x14ac:dyDescent="0.25">
      <c r="B411" t="s">
        <v>31</v>
      </c>
      <c r="C411" t="s">
        <v>587</v>
      </c>
      <c r="D411" t="s">
        <v>588</v>
      </c>
      <c r="E411">
        <v>2.4</v>
      </c>
      <c r="F411" t="s">
        <v>589</v>
      </c>
      <c r="G411">
        <v>9</v>
      </c>
      <c r="H411">
        <v>-7</v>
      </c>
      <c r="I411">
        <v>100</v>
      </c>
      <c r="J411">
        <v>0</v>
      </c>
      <c r="K411">
        <v>0</v>
      </c>
      <c r="N411">
        <v>1.58</v>
      </c>
      <c r="O411">
        <v>4</v>
      </c>
      <c r="P411">
        <v>0</v>
      </c>
      <c r="Q411">
        <v>0</v>
      </c>
      <c r="R411">
        <v>-1</v>
      </c>
      <c r="S411">
        <v>69950000</v>
      </c>
      <c r="T411">
        <v>0</v>
      </c>
      <c r="U411">
        <v>-1938836</v>
      </c>
      <c r="V411">
        <v>0</v>
      </c>
      <c r="W411">
        <v>0</v>
      </c>
      <c r="X411">
        <v>51472600</v>
      </c>
      <c r="Y411">
        <v>87026000</v>
      </c>
      <c r="Z411" t="b">
        <f>Table1[[#This Row],[capitalExpendituresTTM]]=Table1[[#This Row],[capex_more_correct]]</f>
        <v>1</v>
      </c>
    </row>
    <row r="412" spans="1:26" x14ac:dyDescent="0.25">
      <c r="A412" t="s">
        <v>74</v>
      </c>
      <c r="B412" t="s">
        <v>26</v>
      </c>
      <c r="C412" t="s">
        <v>934</v>
      </c>
      <c r="D412" t="s">
        <v>935</v>
      </c>
      <c r="E412">
        <v>2.2000000000000002</v>
      </c>
      <c r="F412" t="s">
        <v>936</v>
      </c>
      <c r="G412">
        <v>20</v>
      </c>
      <c r="H412">
        <v>-39</v>
      </c>
      <c r="I412">
        <v>63</v>
      </c>
      <c r="J412">
        <v>0</v>
      </c>
      <c r="K412">
        <v>0</v>
      </c>
      <c r="L412">
        <v>280</v>
      </c>
      <c r="N412">
        <v>0.27</v>
      </c>
      <c r="O412">
        <v>1</v>
      </c>
      <c r="P412">
        <v>0</v>
      </c>
      <c r="Q412">
        <v>0</v>
      </c>
      <c r="T412">
        <v>39</v>
      </c>
      <c r="U412">
        <v>2862069</v>
      </c>
      <c r="V412">
        <v>-33406</v>
      </c>
      <c r="W412">
        <v>-33406</v>
      </c>
      <c r="X412">
        <v>39612800</v>
      </c>
      <c r="Y412">
        <v>87148000</v>
      </c>
      <c r="Z412" t="b">
        <f>Table1[[#This Row],[capitalExpendituresTTM]]=Table1[[#This Row],[capex_more_correct]]</f>
        <v>1</v>
      </c>
    </row>
    <row r="413" spans="1:26" x14ac:dyDescent="0.25">
      <c r="A413" t="s">
        <v>552</v>
      </c>
      <c r="B413" t="s">
        <v>39</v>
      </c>
      <c r="C413" t="s">
        <v>1280</v>
      </c>
      <c r="D413" t="s">
        <v>1281</v>
      </c>
      <c r="E413">
        <v>1.05</v>
      </c>
      <c r="F413" t="s">
        <v>1282</v>
      </c>
      <c r="G413">
        <v>31</v>
      </c>
      <c r="H413">
        <v>-36</v>
      </c>
      <c r="I413">
        <v>27</v>
      </c>
      <c r="J413">
        <v>0</v>
      </c>
      <c r="K413">
        <v>0</v>
      </c>
      <c r="L413">
        <v>-6</v>
      </c>
      <c r="M413">
        <v>7</v>
      </c>
      <c r="N413">
        <v>0.05</v>
      </c>
      <c r="O413">
        <v>0</v>
      </c>
      <c r="P413">
        <v>0</v>
      </c>
      <c r="Q413">
        <v>0</v>
      </c>
      <c r="R413">
        <v>0</v>
      </c>
      <c r="S413">
        <v>3940000</v>
      </c>
      <c r="T413">
        <v>63</v>
      </c>
      <c r="U413">
        <v>-7062829</v>
      </c>
      <c r="V413">
        <v>0</v>
      </c>
      <c r="W413">
        <v>0</v>
      </c>
      <c r="X413">
        <v>84425600</v>
      </c>
      <c r="Y413">
        <v>88647000</v>
      </c>
      <c r="Z413" t="b">
        <f>Table1[[#This Row],[capitalExpendituresTTM]]=Table1[[#This Row],[capex_more_correct]]</f>
        <v>1</v>
      </c>
    </row>
    <row r="414" spans="1:26" x14ac:dyDescent="0.25">
      <c r="A414" t="s">
        <v>190</v>
      </c>
      <c r="B414" t="s">
        <v>26</v>
      </c>
      <c r="C414" t="s">
        <v>1126</v>
      </c>
      <c r="D414" t="s">
        <v>1127</v>
      </c>
      <c r="E414">
        <v>0.27</v>
      </c>
      <c r="F414" t="s">
        <v>1128</v>
      </c>
      <c r="G414">
        <v>26</v>
      </c>
      <c r="H414">
        <v>-75</v>
      </c>
      <c r="I414">
        <v>-25</v>
      </c>
      <c r="J414">
        <v>0</v>
      </c>
      <c r="K414">
        <v>0</v>
      </c>
      <c r="L414">
        <v>-52</v>
      </c>
      <c r="N414">
        <v>1.1299999999999999</v>
      </c>
      <c r="O414">
        <v>0</v>
      </c>
      <c r="P414">
        <v>0</v>
      </c>
      <c r="Q414">
        <v>1</v>
      </c>
      <c r="R414">
        <v>1</v>
      </c>
      <c r="S414">
        <v>36260000</v>
      </c>
      <c r="T414">
        <v>3</v>
      </c>
      <c r="U414">
        <v>-16539000</v>
      </c>
      <c r="V414">
        <v>-10598000</v>
      </c>
      <c r="W414">
        <v>-10598187</v>
      </c>
      <c r="X414">
        <v>330492000</v>
      </c>
      <c r="Y414">
        <v>90019000</v>
      </c>
      <c r="Z414" t="b">
        <f>Table1[[#This Row],[capitalExpendituresTTM]]=Table1[[#This Row],[capex_more_correct]]</f>
        <v>0</v>
      </c>
    </row>
    <row r="415" spans="1:26" x14ac:dyDescent="0.25">
      <c r="A415" t="s">
        <v>190</v>
      </c>
      <c r="B415" t="s">
        <v>39</v>
      </c>
      <c r="C415" t="s">
        <v>1215</v>
      </c>
      <c r="D415" t="s">
        <v>1216</v>
      </c>
      <c r="E415">
        <v>0.71</v>
      </c>
      <c r="F415" t="s">
        <v>1217</v>
      </c>
      <c r="G415">
        <v>29</v>
      </c>
      <c r="H415">
        <v>-47</v>
      </c>
      <c r="I415">
        <v>54</v>
      </c>
      <c r="J415">
        <v>0</v>
      </c>
      <c r="K415">
        <v>0</v>
      </c>
      <c r="L415">
        <v>49</v>
      </c>
      <c r="N415">
        <v>-0.77</v>
      </c>
      <c r="O415">
        <v>0</v>
      </c>
      <c r="P415">
        <v>0</v>
      </c>
      <c r="Q415">
        <v>-1</v>
      </c>
      <c r="R415">
        <v>-1</v>
      </c>
      <c r="S415">
        <v>75150000</v>
      </c>
      <c r="T415">
        <v>44</v>
      </c>
      <c r="U415">
        <v>6902000</v>
      </c>
      <c r="V415">
        <v>-6670000</v>
      </c>
      <c r="W415">
        <v>-6669828</v>
      </c>
      <c r="X415">
        <v>126218000</v>
      </c>
      <c r="Y415">
        <v>93822000</v>
      </c>
      <c r="Z415" t="b">
        <f>Table1[[#This Row],[capitalExpendituresTTM]]=Table1[[#This Row],[capex_more_correct]]</f>
        <v>0</v>
      </c>
    </row>
    <row r="416" spans="1:26" x14ac:dyDescent="0.25">
      <c r="A416" t="s">
        <v>82</v>
      </c>
      <c r="B416" t="s">
        <v>39</v>
      </c>
      <c r="C416" t="s">
        <v>789</v>
      </c>
      <c r="D416" t="s">
        <v>790</v>
      </c>
      <c r="E416">
        <v>3.1</v>
      </c>
      <c r="F416" t="s">
        <v>791</v>
      </c>
      <c r="G416">
        <v>16</v>
      </c>
      <c r="H416">
        <v>-66</v>
      </c>
      <c r="I416">
        <v>16</v>
      </c>
      <c r="J416">
        <v>-1</v>
      </c>
      <c r="K416">
        <v>0</v>
      </c>
      <c r="M416">
        <v>10</v>
      </c>
      <c r="N416">
        <v>0.2</v>
      </c>
      <c r="O416">
        <v>1</v>
      </c>
      <c r="P416">
        <v>0</v>
      </c>
      <c r="Q416">
        <v>0</v>
      </c>
      <c r="R416">
        <v>54</v>
      </c>
      <c r="S416">
        <v>358000</v>
      </c>
      <c r="T416">
        <v>14</v>
      </c>
      <c r="U416">
        <v>-27649679</v>
      </c>
      <c r="V416">
        <v>-196522</v>
      </c>
      <c r="W416">
        <v>-196522</v>
      </c>
      <c r="X416">
        <v>32180500</v>
      </c>
      <c r="Y416">
        <v>99760000</v>
      </c>
      <c r="Z416" t="b">
        <f>Table1[[#This Row],[capitalExpendituresTTM]]=Table1[[#This Row],[capex_more_correct]]</f>
        <v>1</v>
      </c>
    </row>
    <row r="417" spans="1:26" x14ac:dyDescent="0.25">
      <c r="A417" t="s">
        <v>371</v>
      </c>
      <c r="B417" t="s">
        <v>26</v>
      </c>
      <c r="C417" t="s">
        <v>730</v>
      </c>
      <c r="D417" t="s">
        <v>731</v>
      </c>
      <c r="E417">
        <v>1.9</v>
      </c>
      <c r="F417" t="s">
        <v>732</v>
      </c>
      <c r="G417">
        <v>14</v>
      </c>
      <c r="H417">
        <v>-73</v>
      </c>
      <c r="I417">
        <v>37</v>
      </c>
      <c r="J417">
        <v>0</v>
      </c>
      <c r="K417">
        <v>0</v>
      </c>
      <c r="L417">
        <v>1479</v>
      </c>
      <c r="N417">
        <v>7.0000000000000007E-2</v>
      </c>
      <c r="P417">
        <v>3</v>
      </c>
      <c r="Q417">
        <v>0</v>
      </c>
      <c r="R417">
        <v>3</v>
      </c>
      <c r="S417">
        <v>2500000</v>
      </c>
      <c r="T417">
        <v>15</v>
      </c>
      <c r="U417">
        <v>-2609051</v>
      </c>
      <c r="V417">
        <v>-40544</v>
      </c>
      <c r="W417">
        <v>-40544</v>
      </c>
      <c r="X417">
        <v>44704000</v>
      </c>
      <c r="Y417">
        <v>99887000</v>
      </c>
      <c r="Z417" t="b">
        <f>Table1[[#This Row],[capitalExpendituresTTM]]=Table1[[#This Row],[capex_more_correct]]</f>
        <v>1</v>
      </c>
    </row>
    <row r="418" spans="1:26" x14ac:dyDescent="0.25">
      <c r="A418" t="s">
        <v>190</v>
      </c>
      <c r="B418" t="s">
        <v>39</v>
      </c>
      <c r="C418" t="s">
        <v>1073</v>
      </c>
      <c r="D418" t="s">
        <v>1074</v>
      </c>
      <c r="E418">
        <v>1.1599999999999999</v>
      </c>
      <c r="F418" t="s">
        <v>1075</v>
      </c>
      <c r="G418">
        <v>25</v>
      </c>
      <c r="H418">
        <v>-70</v>
      </c>
      <c r="I418">
        <v>-67</v>
      </c>
      <c r="J418">
        <v>-1</v>
      </c>
      <c r="K418">
        <v>-1</v>
      </c>
      <c r="M418">
        <v>9</v>
      </c>
      <c r="N418">
        <v>0.34</v>
      </c>
      <c r="O418">
        <v>0</v>
      </c>
      <c r="P418">
        <v>0</v>
      </c>
      <c r="Q418">
        <v>0</v>
      </c>
      <c r="R418">
        <v>2</v>
      </c>
      <c r="S418">
        <v>15740000</v>
      </c>
      <c r="T418">
        <v>1</v>
      </c>
      <c r="U418">
        <v>-54095000</v>
      </c>
      <c r="V418">
        <v>-260000</v>
      </c>
      <c r="W418">
        <v>-260000</v>
      </c>
      <c r="X418">
        <v>88263696</v>
      </c>
      <c r="Y418">
        <v>102386000</v>
      </c>
      <c r="Z418" t="b">
        <f>Table1[[#This Row],[capitalExpendituresTTM]]=Table1[[#This Row],[capex_more_correct]]</f>
        <v>1</v>
      </c>
    </row>
    <row r="419" spans="1:26" x14ac:dyDescent="0.25">
      <c r="A419" t="s">
        <v>245</v>
      </c>
      <c r="B419" t="s">
        <v>766</v>
      </c>
      <c r="C419" t="s">
        <v>1218</v>
      </c>
      <c r="D419" t="s">
        <v>1219</v>
      </c>
      <c r="E419">
        <v>4.88</v>
      </c>
      <c r="F419" t="s">
        <v>1220</v>
      </c>
      <c r="G419">
        <v>29</v>
      </c>
      <c r="H419">
        <v>-38</v>
      </c>
      <c r="I419">
        <v>90</v>
      </c>
      <c r="J419">
        <v>5</v>
      </c>
      <c r="K419">
        <v>1</v>
      </c>
      <c r="L419">
        <v>23</v>
      </c>
      <c r="N419">
        <v>0.82</v>
      </c>
      <c r="O419">
        <v>4</v>
      </c>
      <c r="P419">
        <v>1</v>
      </c>
      <c r="Q419">
        <v>2</v>
      </c>
      <c r="R419">
        <v>1</v>
      </c>
      <c r="S419">
        <v>180040000</v>
      </c>
      <c r="T419">
        <v>58</v>
      </c>
      <c r="U419">
        <v>120840000</v>
      </c>
      <c r="V419">
        <v>-10676000</v>
      </c>
      <c r="W419">
        <v>-10676000</v>
      </c>
      <c r="X419">
        <v>21577800</v>
      </c>
      <c r="Y419">
        <v>105300000</v>
      </c>
      <c r="Z419" t="b">
        <f>Table1[[#This Row],[capitalExpendituresTTM]]=Table1[[#This Row],[capex_more_correct]]</f>
        <v>1</v>
      </c>
    </row>
    <row r="420" spans="1:26" x14ac:dyDescent="0.25">
      <c r="A420" t="s">
        <v>170</v>
      </c>
      <c r="B420" t="s">
        <v>39</v>
      </c>
      <c r="C420" t="s">
        <v>1638</v>
      </c>
      <c r="D420" t="s">
        <v>1639</v>
      </c>
      <c r="E420">
        <v>0.17</v>
      </c>
      <c r="F420" t="s">
        <v>1640</v>
      </c>
      <c r="G420">
        <v>46</v>
      </c>
      <c r="H420">
        <v>-42</v>
      </c>
      <c r="I420">
        <v>33</v>
      </c>
      <c r="J420">
        <v>0</v>
      </c>
      <c r="K420">
        <v>0</v>
      </c>
      <c r="N420">
        <v>0.21</v>
      </c>
      <c r="O420">
        <v>0</v>
      </c>
      <c r="P420">
        <v>1</v>
      </c>
      <c r="Q420">
        <v>0</v>
      </c>
      <c r="R420">
        <v>1</v>
      </c>
      <c r="S420">
        <v>28450000</v>
      </c>
      <c r="T420">
        <v>53</v>
      </c>
      <c r="U420">
        <v>-5272000</v>
      </c>
      <c r="V420">
        <v>-167000</v>
      </c>
      <c r="W420">
        <v>-167000</v>
      </c>
      <c r="X420">
        <v>624854016</v>
      </c>
      <c r="Y420">
        <v>106044000</v>
      </c>
      <c r="Z420" t="b">
        <f>Table1[[#This Row],[capitalExpendituresTTM]]=Table1[[#This Row],[capex_more_correct]]</f>
        <v>1</v>
      </c>
    </row>
    <row r="421" spans="1:26" x14ac:dyDescent="0.25">
      <c r="A421" t="s">
        <v>456</v>
      </c>
      <c r="B421" t="s">
        <v>39</v>
      </c>
      <c r="C421" t="s">
        <v>718</v>
      </c>
      <c r="D421" t="s">
        <v>719</v>
      </c>
      <c r="E421">
        <v>2.0699999999999998</v>
      </c>
      <c r="F421" t="s">
        <v>720</v>
      </c>
      <c r="G421">
        <v>14</v>
      </c>
      <c r="H421">
        <v>-33</v>
      </c>
      <c r="I421">
        <v>73</v>
      </c>
      <c r="J421">
        <v>1</v>
      </c>
      <c r="K421">
        <v>0</v>
      </c>
      <c r="L421">
        <v>10</v>
      </c>
      <c r="M421">
        <v>1</v>
      </c>
      <c r="N421">
        <v>-3</v>
      </c>
      <c r="O421">
        <v>5</v>
      </c>
      <c r="P421">
        <v>2</v>
      </c>
      <c r="Q421">
        <v>1</v>
      </c>
      <c r="R421">
        <v>0</v>
      </c>
      <c r="S421">
        <v>263820000</v>
      </c>
      <c r="T421">
        <v>62</v>
      </c>
      <c r="U421">
        <v>48436000</v>
      </c>
      <c r="V421">
        <v>-2794000</v>
      </c>
      <c r="W421">
        <v>-2794000</v>
      </c>
      <c r="X421">
        <v>52963500</v>
      </c>
      <c r="Y421">
        <v>109634000</v>
      </c>
      <c r="Z421" t="b">
        <f>Table1[[#This Row],[capitalExpendituresTTM]]=Table1[[#This Row],[capex_more_correct]]</f>
        <v>1</v>
      </c>
    </row>
    <row r="422" spans="1:26" x14ac:dyDescent="0.25">
      <c r="A422" t="s">
        <v>456</v>
      </c>
      <c r="B422" t="s">
        <v>26</v>
      </c>
      <c r="C422" t="s">
        <v>1490</v>
      </c>
      <c r="D422" t="s">
        <v>1491</v>
      </c>
      <c r="E422">
        <v>1.26</v>
      </c>
      <c r="F422" t="s">
        <v>1492</v>
      </c>
      <c r="G422">
        <v>40</v>
      </c>
      <c r="H422">
        <v>-9</v>
      </c>
      <c r="I422">
        <v>40</v>
      </c>
      <c r="J422">
        <v>0</v>
      </c>
      <c r="K422">
        <v>0</v>
      </c>
      <c r="L422">
        <v>73</v>
      </c>
      <c r="N422">
        <v>3.07</v>
      </c>
      <c r="O422">
        <v>4</v>
      </c>
      <c r="P422">
        <v>0</v>
      </c>
      <c r="Q422">
        <v>1</v>
      </c>
      <c r="R422">
        <v>4</v>
      </c>
      <c r="S422">
        <v>31590000</v>
      </c>
      <c r="T422">
        <v>12</v>
      </c>
      <c r="U422">
        <v>-5815000</v>
      </c>
      <c r="V422">
        <v>-2911000</v>
      </c>
      <c r="W422">
        <v>-2911000</v>
      </c>
      <c r="X422">
        <v>84620600</v>
      </c>
      <c r="Y422">
        <v>110107000</v>
      </c>
      <c r="Z422" t="b">
        <f>Table1[[#This Row],[capitalExpendituresTTM]]=Table1[[#This Row],[capex_more_correct]]</f>
        <v>1</v>
      </c>
    </row>
    <row r="423" spans="1:26" x14ac:dyDescent="0.25">
      <c r="A423" t="s">
        <v>1046</v>
      </c>
      <c r="B423" t="s">
        <v>26</v>
      </c>
      <c r="C423" t="s">
        <v>1437</v>
      </c>
      <c r="D423" t="s">
        <v>1438</v>
      </c>
      <c r="E423">
        <v>0.62</v>
      </c>
      <c r="F423" t="s">
        <v>1439</v>
      </c>
      <c r="G423">
        <v>37</v>
      </c>
      <c r="H423">
        <v>-67</v>
      </c>
      <c r="I423">
        <v>41</v>
      </c>
      <c r="J423">
        <v>0</v>
      </c>
      <c r="K423">
        <v>0</v>
      </c>
      <c r="L423">
        <v>21648</v>
      </c>
      <c r="N423">
        <v>0.14000000000000001</v>
      </c>
      <c r="P423">
        <v>0</v>
      </c>
      <c r="Q423">
        <v>0</v>
      </c>
      <c r="R423">
        <v>177</v>
      </c>
      <c r="S423">
        <v>92300</v>
      </c>
      <c r="T423">
        <v>6</v>
      </c>
      <c r="U423">
        <v>-6781981</v>
      </c>
      <c r="V423">
        <v>-8510</v>
      </c>
      <c r="W423">
        <v>-136751</v>
      </c>
      <c r="X423">
        <v>182751008</v>
      </c>
      <c r="Y423">
        <v>113068000</v>
      </c>
      <c r="Z423" t="b">
        <f>Table1[[#This Row],[capitalExpendituresTTM]]=Table1[[#This Row],[capex_more_correct]]</f>
        <v>0</v>
      </c>
    </row>
    <row r="424" spans="1:26" x14ac:dyDescent="0.25">
      <c r="A424" t="s">
        <v>190</v>
      </c>
      <c r="B424" t="s">
        <v>26</v>
      </c>
      <c r="C424" t="s">
        <v>1650</v>
      </c>
      <c r="D424" t="s">
        <v>1651</v>
      </c>
      <c r="E424">
        <v>0.28999999999999998</v>
      </c>
      <c r="F424" t="s">
        <v>1652</v>
      </c>
      <c r="G424">
        <v>47</v>
      </c>
      <c r="H424">
        <v>-85</v>
      </c>
      <c r="I424">
        <v>32</v>
      </c>
      <c r="J424">
        <v>0</v>
      </c>
      <c r="K424">
        <v>0</v>
      </c>
      <c r="L424">
        <v>645</v>
      </c>
      <c r="N424">
        <v>-0.02</v>
      </c>
      <c r="O424">
        <v>0</v>
      </c>
      <c r="P424">
        <v>0</v>
      </c>
      <c r="Q424">
        <v>0</v>
      </c>
      <c r="R424">
        <v>0</v>
      </c>
      <c r="S424">
        <v>2310000</v>
      </c>
      <c r="T424">
        <v>6</v>
      </c>
      <c r="U424">
        <v>-4413000</v>
      </c>
      <c r="V424">
        <v>-429000</v>
      </c>
      <c r="W424">
        <v>-430541</v>
      </c>
      <c r="X424">
        <v>439719008</v>
      </c>
      <c r="Y424">
        <v>115773000</v>
      </c>
      <c r="Z424" t="b">
        <f>Table1[[#This Row],[capitalExpendituresTTM]]=Table1[[#This Row],[capex_more_correct]]</f>
        <v>0</v>
      </c>
    </row>
    <row r="425" spans="1:26" x14ac:dyDescent="0.25">
      <c r="A425" t="s">
        <v>219</v>
      </c>
      <c r="B425" t="s">
        <v>39</v>
      </c>
      <c r="C425" t="s">
        <v>1656</v>
      </c>
      <c r="D425" t="s">
        <v>1657</v>
      </c>
      <c r="E425">
        <v>4.3</v>
      </c>
      <c r="F425" t="s">
        <v>1658</v>
      </c>
      <c r="G425">
        <v>47</v>
      </c>
      <c r="H425">
        <v>-42</v>
      </c>
      <c r="I425">
        <v>21</v>
      </c>
      <c r="J425">
        <v>0</v>
      </c>
      <c r="K425">
        <v>0</v>
      </c>
      <c r="L425">
        <v>64</v>
      </c>
      <c r="M425">
        <v>2</v>
      </c>
      <c r="N425">
        <v>0.14000000000000001</v>
      </c>
      <c r="P425">
        <v>1</v>
      </c>
      <c r="Q425">
        <v>0</v>
      </c>
      <c r="R425">
        <v>1</v>
      </c>
      <c r="S425">
        <v>19420000</v>
      </c>
      <c r="T425">
        <v>72</v>
      </c>
      <c r="U425">
        <v>6619237</v>
      </c>
      <c r="V425">
        <v>-6320136</v>
      </c>
      <c r="W425">
        <v>-6320097</v>
      </c>
      <c r="X425">
        <v>26924600</v>
      </c>
      <c r="Y425">
        <v>115776000</v>
      </c>
      <c r="Z425" t="b">
        <f>Table1[[#This Row],[capitalExpendituresTTM]]=Table1[[#This Row],[capex_more_correct]]</f>
        <v>0</v>
      </c>
    </row>
    <row r="426" spans="1:26" x14ac:dyDescent="0.25">
      <c r="A426" t="s">
        <v>434</v>
      </c>
      <c r="B426" t="s">
        <v>229</v>
      </c>
      <c r="C426" t="s">
        <v>1377</v>
      </c>
      <c r="D426" t="s">
        <v>1378</v>
      </c>
      <c r="E426">
        <v>1.35</v>
      </c>
      <c r="F426" t="s">
        <v>1379</v>
      </c>
      <c r="G426">
        <v>34</v>
      </c>
      <c r="H426">
        <v>-8</v>
      </c>
      <c r="I426">
        <v>80</v>
      </c>
      <c r="J426">
        <v>0</v>
      </c>
      <c r="K426">
        <v>0</v>
      </c>
      <c r="L426">
        <v>-24</v>
      </c>
      <c r="N426">
        <v>0.74</v>
      </c>
      <c r="O426">
        <v>1</v>
      </c>
      <c r="P426">
        <v>0</v>
      </c>
      <c r="Q426">
        <v>0</v>
      </c>
      <c r="R426">
        <v>0</v>
      </c>
      <c r="S426">
        <v>90500000</v>
      </c>
      <c r="T426">
        <v>90</v>
      </c>
      <c r="U426">
        <v>2826000</v>
      </c>
      <c r="V426">
        <v>-1183000</v>
      </c>
      <c r="W426">
        <v>-1183000</v>
      </c>
      <c r="X426">
        <v>85963696</v>
      </c>
      <c r="Y426">
        <v>116051000</v>
      </c>
      <c r="Z426" t="b">
        <f>Table1[[#This Row],[capitalExpendituresTTM]]=Table1[[#This Row],[capex_more_correct]]</f>
        <v>1</v>
      </c>
    </row>
    <row r="427" spans="1:26" x14ac:dyDescent="0.25">
      <c r="A427" t="s">
        <v>43</v>
      </c>
      <c r="B427" t="s">
        <v>39</v>
      </c>
      <c r="C427" t="s">
        <v>969</v>
      </c>
      <c r="D427" t="s">
        <v>970</v>
      </c>
      <c r="E427">
        <v>1.05</v>
      </c>
      <c r="F427" t="s">
        <v>971</v>
      </c>
      <c r="G427">
        <v>22</v>
      </c>
      <c r="H427">
        <v>-64</v>
      </c>
      <c r="I427">
        <v>71</v>
      </c>
      <c r="J427">
        <v>0</v>
      </c>
      <c r="K427">
        <v>0</v>
      </c>
      <c r="L427">
        <v>64</v>
      </c>
      <c r="M427">
        <v>8</v>
      </c>
      <c r="N427">
        <v>0.8</v>
      </c>
      <c r="O427">
        <v>1</v>
      </c>
      <c r="P427">
        <v>0</v>
      </c>
      <c r="Q427">
        <v>1</v>
      </c>
      <c r="R427">
        <v>14</v>
      </c>
      <c r="S427">
        <v>6230000</v>
      </c>
      <c r="T427">
        <v>3</v>
      </c>
      <c r="U427">
        <v>-21727000</v>
      </c>
      <c r="V427">
        <v>-1065000</v>
      </c>
      <c r="W427">
        <v>-1065032</v>
      </c>
      <c r="X427">
        <v>111781000</v>
      </c>
      <c r="Y427">
        <v>117370000</v>
      </c>
      <c r="Z427" t="b">
        <f>Table1[[#This Row],[capitalExpendituresTTM]]=Table1[[#This Row],[capex_more_correct]]</f>
        <v>0</v>
      </c>
    </row>
    <row r="428" spans="1:26" x14ac:dyDescent="0.25">
      <c r="B428" t="s">
        <v>229</v>
      </c>
      <c r="C428" t="s">
        <v>230</v>
      </c>
      <c r="D428" t="s">
        <v>231</v>
      </c>
      <c r="E428">
        <v>2.6</v>
      </c>
      <c r="F428" t="s">
        <v>232</v>
      </c>
      <c r="G428">
        <v>0</v>
      </c>
      <c r="H428">
        <v>-54</v>
      </c>
      <c r="I428">
        <v>88</v>
      </c>
      <c r="J428">
        <v>0</v>
      </c>
      <c r="K428">
        <v>0</v>
      </c>
      <c r="L428">
        <v>-15</v>
      </c>
      <c r="N428">
        <v>7.0000000000000007E-2</v>
      </c>
      <c r="O428">
        <v>0</v>
      </c>
      <c r="P428">
        <v>0</v>
      </c>
      <c r="Q428">
        <v>0</v>
      </c>
      <c r="R428">
        <v>1</v>
      </c>
      <c r="S428">
        <v>23980000</v>
      </c>
      <c r="T428">
        <v>54</v>
      </c>
      <c r="U428">
        <v>0</v>
      </c>
      <c r="V428">
        <v>0</v>
      </c>
      <c r="W428">
        <v>0</v>
      </c>
      <c r="X428">
        <v>44573200</v>
      </c>
      <c r="Y428">
        <v>126016000</v>
      </c>
      <c r="Z428" t="b">
        <f>Table1[[#This Row],[capitalExpendituresTTM]]=Table1[[#This Row],[capex_more_correct]]</f>
        <v>1</v>
      </c>
    </row>
    <row r="429" spans="1:26" x14ac:dyDescent="0.25">
      <c r="A429" t="s">
        <v>336</v>
      </c>
      <c r="B429" t="s">
        <v>26</v>
      </c>
      <c r="C429" t="s">
        <v>1560</v>
      </c>
      <c r="D429" t="s">
        <v>1561</v>
      </c>
      <c r="E429">
        <v>1.77</v>
      </c>
      <c r="F429" t="s">
        <v>1562</v>
      </c>
      <c r="G429">
        <v>43</v>
      </c>
      <c r="H429">
        <v>-86</v>
      </c>
      <c r="I429">
        <v>30</v>
      </c>
      <c r="J429">
        <v>0</v>
      </c>
      <c r="K429">
        <v>0</v>
      </c>
      <c r="L429">
        <v>77</v>
      </c>
      <c r="N429">
        <v>0.01</v>
      </c>
      <c r="P429">
        <v>0</v>
      </c>
      <c r="Q429">
        <v>0</v>
      </c>
      <c r="R429">
        <v>3</v>
      </c>
      <c r="S429">
        <v>1140000</v>
      </c>
      <c r="T429">
        <v>43</v>
      </c>
      <c r="U429">
        <v>-1752000</v>
      </c>
      <c r="V429">
        <v>-723000</v>
      </c>
      <c r="W429">
        <v>-723071</v>
      </c>
      <c r="X429">
        <v>71549904</v>
      </c>
      <c r="Y429">
        <v>128101000</v>
      </c>
      <c r="Z429" t="b">
        <f>Table1[[#This Row],[capitalExpendituresTTM]]=Table1[[#This Row],[capex_more_correct]]</f>
        <v>0</v>
      </c>
    </row>
    <row r="430" spans="1:26" x14ac:dyDescent="0.25">
      <c r="A430" t="s">
        <v>162</v>
      </c>
      <c r="B430" t="s">
        <v>229</v>
      </c>
      <c r="C430" t="s">
        <v>1324</v>
      </c>
      <c r="D430" t="s">
        <v>1325</v>
      </c>
      <c r="E430">
        <v>4.4000000000000004</v>
      </c>
      <c r="F430" t="s">
        <v>1326</v>
      </c>
      <c r="G430">
        <v>33</v>
      </c>
      <c r="H430">
        <v>-14</v>
      </c>
      <c r="I430">
        <v>51</v>
      </c>
      <c r="J430">
        <v>1</v>
      </c>
      <c r="K430">
        <v>0</v>
      </c>
      <c r="L430">
        <v>-36</v>
      </c>
      <c r="N430">
        <v>-0.01</v>
      </c>
      <c r="O430">
        <v>1</v>
      </c>
      <c r="P430">
        <v>2</v>
      </c>
      <c r="Q430">
        <v>0</v>
      </c>
      <c r="R430">
        <v>0</v>
      </c>
      <c r="S430">
        <v>133030000</v>
      </c>
      <c r="T430">
        <v>46</v>
      </c>
      <c r="U430">
        <v>32027000</v>
      </c>
      <c r="V430">
        <v>-11752000</v>
      </c>
      <c r="W430">
        <v>-11752000</v>
      </c>
      <c r="X430">
        <v>29459400</v>
      </c>
      <c r="Y430">
        <v>129621000</v>
      </c>
      <c r="Z430" t="b">
        <f>Table1[[#This Row],[capitalExpendituresTTM]]=Table1[[#This Row],[capex_more_correct]]</f>
        <v>1</v>
      </c>
    </row>
    <row r="431" spans="1:26" x14ac:dyDescent="0.25">
      <c r="A431" t="s">
        <v>381</v>
      </c>
      <c r="B431" t="s">
        <v>39</v>
      </c>
      <c r="C431" t="s">
        <v>1533</v>
      </c>
      <c r="D431" t="s">
        <v>1534</v>
      </c>
      <c r="E431">
        <v>4.25</v>
      </c>
      <c r="F431" t="s">
        <v>1535</v>
      </c>
      <c r="G431">
        <v>42</v>
      </c>
      <c r="H431">
        <v>-39</v>
      </c>
      <c r="I431">
        <v>-14698</v>
      </c>
      <c r="J431">
        <v>0</v>
      </c>
      <c r="K431">
        <v>0</v>
      </c>
      <c r="N431">
        <v>0.03</v>
      </c>
      <c r="P431">
        <v>0</v>
      </c>
      <c r="Q431">
        <v>0</v>
      </c>
      <c r="R431">
        <v>64</v>
      </c>
      <c r="S431">
        <v>64980</v>
      </c>
      <c r="T431">
        <v>58</v>
      </c>
      <c r="U431">
        <v>-1509874</v>
      </c>
      <c r="V431">
        <v>0</v>
      </c>
      <c r="W431">
        <v>0</v>
      </c>
      <c r="X431">
        <v>30521100</v>
      </c>
      <c r="Y431">
        <v>129715000</v>
      </c>
      <c r="Z431" t="b">
        <f>Table1[[#This Row],[capitalExpendituresTTM]]=Table1[[#This Row],[capex_more_correct]]</f>
        <v>1</v>
      </c>
    </row>
    <row r="432" spans="1:26" x14ac:dyDescent="0.25">
      <c r="A432" t="s">
        <v>190</v>
      </c>
      <c r="B432" t="s">
        <v>39</v>
      </c>
      <c r="C432" t="s">
        <v>1691</v>
      </c>
      <c r="D432" t="s">
        <v>1692</v>
      </c>
      <c r="E432">
        <v>1.1200000000000001</v>
      </c>
      <c r="F432" t="s">
        <v>1693</v>
      </c>
      <c r="G432">
        <v>49</v>
      </c>
      <c r="H432">
        <v>-62</v>
      </c>
      <c r="I432">
        <v>-65</v>
      </c>
      <c r="J432">
        <v>0</v>
      </c>
      <c r="K432">
        <v>0</v>
      </c>
      <c r="L432">
        <v>32</v>
      </c>
      <c r="M432">
        <v>13</v>
      </c>
      <c r="N432">
        <v>-0.2</v>
      </c>
      <c r="O432">
        <v>0</v>
      </c>
      <c r="P432">
        <v>0</v>
      </c>
      <c r="Q432">
        <v>0</v>
      </c>
      <c r="R432">
        <v>3</v>
      </c>
      <c r="S432">
        <v>20370000</v>
      </c>
      <c r="T432">
        <v>2</v>
      </c>
      <c r="U432">
        <v>-33849000</v>
      </c>
      <c r="V432">
        <v>-1806000</v>
      </c>
      <c r="W432">
        <v>-1806000</v>
      </c>
      <c r="X432">
        <v>119103000</v>
      </c>
      <c r="Y432">
        <v>133395000</v>
      </c>
      <c r="Z432" t="b">
        <f>Table1[[#This Row],[capitalExpendituresTTM]]=Table1[[#This Row],[capex_more_correct]]</f>
        <v>1</v>
      </c>
    </row>
    <row r="433" spans="1:26" x14ac:dyDescent="0.25">
      <c r="A433" t="s">
        <v>215</v>
      </c>
      <c r="B433" t="s">
        <v>26</v>
      </c>
      <c r="C433" t="s">
        <v>543</v>
      </c>
      <c r="D433" t="s">
        <v>544</v>
      </c>
      <c r="E433">
        <v>1.79</v>
      </c>
      <c r="F433" t="s">
        <v>545</v>
      </c>
      <c r="G433">
        <v>7</v>
      </c>
      <c r="H433">
        <v>-60</v>
      </c>
      <c r="I433">
        <v>43</v>
      </c>
      <c r="J433">
        <v>1</v>
      </c>
      <c r="K433">
        <v>1</v>
      </c>
      <c r="L433">
        <v>109</v>
      </c>
      <c r="N433">
        <v>0.59</v>
      </c>
      <c r="P433">
        <v>2</v>
      </c>
      <c r="Q433">
        <v>0</v>
      </c>
      <c r="R433">
        <v>3</v>
      </c>
      <c r="S433">
        <v>15340000</v>
      </c>
      <c r="T433">
        <v>52</v>
      </c>
      <c r="U433">
        <v>108712000</v>
      </c>
      <c r="V433">
        <v>-6768000</v>
      </c>
      <c r="W433">
        <v>-6767680</v>
      </c>
      <c r="X433">
        <v>73229400</v>
      </c>
      <c r="Y433">
        <v>136330000</v>
      </c>
      <c r="Z433" t="b">
        <f>Table1[[#This Row],[capitalExpendituresTTM]]=Table1[[#This Row],[capex_more_correct]]</f>
        <v>0</v>
      </c>
    </row>
    <row r="434" spans="1:26" x14ac:dyDescent="0.25">
      <c r="A434" t="s">
        <v>552</v>
      </c>
      <c r="B434" t="s">
        <v>39</v>
      </c>
      <c r="C434" t="s">
        <v>895</v>
      </c>
      <c r="D434" t="s">
        <v>896</v>
      </c>
      <c r="E434">
        <v>4.53</v>
      </c>
      <c r="F434" t="s">
        <v>897</v>
      </c>
      <c r="G434">
        <v>19</v>
      </c>
      <c r="H434">
        <v>-51</v>
      </c>
      <c r="I434">
        <v>49</v>
      </c>
      <c r="J434">
        <v>2</v>
      </c>
      <c r="K434">
        <v>0</v>
      </c>
      <c r="L434">
        <v>-15</v>
      </c>
      <c r="M434">
        <v>3</v>
      </c>
      <c r="N434">
        <v>1.49</v>
      </c>
      <c r="O434">
        <v>7</v>
      </c>
      <c r="P434">
        <v>1</v>
      </c>
      <c r="Q434">
        <v>1</v>
      </c>
      <c r="R434">
        <v>2</v>
      </c>
      <c r="S434">
        <v>40310000</v>
      </c>
      <c r="T434">
        <v>67</v>
      </c>
      <c r="U434">
        <v>68412000</v>
      </c>
      <c r="V434">
        <v>-1222000</v>
      </c>
      <c r="W434">
        <v>-1222040</v>
      </c>
      <c r="X434">
        <v>31675800</v>
      </c>
      <c r="Y434">
        <v>143491000</v>
      </c>
      <c r="Z434" t="b">
        <f>Table1[[#This Row],[capitalExpendituresTTM]]=Table1[[#This Row],[capex_more_correct]]</f>
        <v>0</v>
      </c>
    </row>
    <row r="435" spans="1:26" x14ac:dyDescent="0.25">
      <c r="A435" t="s">
        <v>30</v>
      </c>
      <c r="B435" t="s">
        <v>163</v>
      </c>
      <c r="C435" t="s">
        <v>643</v>
      </c>
      <c r="D435" t="s">
        <v>644</v>
      </c>
      <c r="E435">
        <v>1.7</v>
      </c>
      <c r="F435" t="s">
        <v>645</v>
      </c>
      <c r="G435">
        <v>11</v>
      </c>
      <c r="H435">
        <v>-57</v>
      </c>
      <c r="I435">
        <v>80</v>
      </c>
      <c r="J435">
        <v>0</v>
      </c>
      <c r="K435">
        <v>0</v>
      </c>
      <c r="L435">
        <v>12</v>
      </c>
      <c r="N435">
        <v>7.0000000000000007E-2</v>
      </c>
      <c r="O435">
        <v>2</v>
      </c>
      <c r="Q435">
        <v>0</v>
      </c>
      <c r="R435">
        <v>1</v>
      </c>
      <c r="S435">
        <v>77090000</v>
      </c>
      <c r="T435">
        <v>2</v>
      </c>
      <c r="U435">
        <v>3321000</v>
      </c>
      <c r="V435">
        <v>-796000</v>
      </c>
      <c r="W435">
        <v>-796000</v>
      </c>
      <c r="X435">
        <v>85444600</v>
      </c>
      <c r="Y435">
        <v>144829000</v>
      </c>
      <c r="Z435" t="b">
        <f>Table1[[#This Row],[capitalExpendituresTTM]]=Table1[[#This Row],[capex_more_correct]]</f>
        <v>1</v>
      </c>
    </row>
    <row r="436" spans="1:26" x14ac:dyDescent="0.25">
      <c r="A436" t="s">
        <v>652</v>
      </c>
      <c r="B436" t="s">
        <v>31</v>
      </c>
      <c r="C436" t="s">
        <v>1120</v>
      </c>
      <c r="D436" t="s">
        <v>1121</v>
      </c>
      <c r="E436">
        <v>1.58</v>
      </c>
      <c r="F436" t="s">
        <v>1122</v>
      </c>
      <c r="G436">
        <v>26</v>
      </c>
      <c r="H436">
        <v>-25</v>
      </c>
      <c r="I436">
        <v>-31</v>
      </c>
      <c r="J436">
        <v>0</v>
      </c>
      <c r="K436">
        <v>0</v>
      </c>
      <c r="L436">
        <v>-24</v>
      </c>
      <c r="N436">
        <v>0.21</v>
      </c>
      <c r="O436">
        <v>1</v>
      </c>
      <c r="P436">
        <v>0</v>
      </c>
      <c r="Q436">
        <v>0</v>
      </c>
      <c r="R436">
        <v>-1</v>
      </c>
      <c r="S436">
        <v>8750000</v>
      </c>
      <c r="T436">
        <v>58</v>
      </c>
      <c r="U436">
        <v>-10341000</v>
      </c>
      <c r="V436">
        <v>-597000</v>
      </c>
      <c r="W436">
        <v>-597000</v>
      </c>
      <c r="X436">
        <v>94420600</v>
      </c>
      <c r="Y436">
        <v>149185000</v>
      </c>
      <c r="Z436" t="b">
        <f>Table1[[#This Row],[capitalExpendituresTTM]]=Table1[[#This Row],[capex_more_correct]]</f>
        <v>1</v>
      </c>
    </row>
    <row r="437" spans="1:26" x14ac:dyDescent="0.25">
      <c r="A437" t="s">
        <v>43</v>
      </c>
      <c r="B437" t="s">
        <v>70</v>
      </c>
      <c r="C437" t="s">
        <v>966</v>
      </c>
      <c r="D437" t="s">
        <v>967</v>
      </c>
      <c r="E437">
        <v>2.66</v>
      </c>
      <c r="F437" t="s">
        <v>968</v>
      </c>
      <c r="G437">
        <v>21</v>
      </c>
      <c r="H437">
        <v>-4</v>
      </c>
      <c r="I437">
        <v>20</v>
      </c>
      <c r="J437">
        <v>0</v>
      </c>
      <c r="K437">
        <v>0</v>
      </c>
      <c r="L437">
        <v>49</v>
      </c>
      <c r="N437">
        <v>1.25</v>
      </c>
      <c r="P437">
        <v>1</v>
      </c>
      <c r="Q437">
        <v>2</v>
      </c>
      <c r="R437">
        <v>3</v>
      </c>
      <c r="S437">
        <v>90640000</v>
      </c>
      <c r="T437">
        <v>13</v>
      </c>
      <c r="U437">
        <v>-5835068</v>
      </c>
      <c r="V437">
        <v>-1445664</v>
      </c>
      <c r="W437">
        <v>-1445664</v>
      </c>
      <c r="X437">
        <v>57038900</v>
      </c>
      <c r="Y437">
        <v>151718000</v>
      </c>
      <c r="Z437" t="b">
        <f>Table1[[#This Row],[capitalExpendituresTTM]]=Table1[[#This Row],[capex_more_correct]]</f>
        <v>1</v>
      </c>
    </row>
    <row r="438" spans="1:26" x14ac:dyDescent="0.25">
      <c r="A438" t="s">
        <v>978</v>
      </c>
      <c r="B438" t="s">
        <v>733</v>
      </c>
      <c r="C438" t="s">
        <v>979</v>
      </c>
      <c r="D438" t="s">
        <v>980</v>
      </c>
      <c r="E438">
        <v>1.76</v>
      </c>
      <c r="F438" t="s">
        <v>981</v>
      </c>
      <c r="G438">
        <v>22</v>
      </c>
      <c r="H438">
        <v>-50</v>
      </c>
      <c r="I438">
        <v>63</v>
      </c>
      <c r="J438">
        <v>0</v>
      </c>
      <c r="K438">
        <v>0</v>
      </c>
      <c r="L438">
        <v>30</v>
      </c>
      <c r="N438">
        <v>0.02</v>
      </c>
      <c r="P438">
        <v>0</v>
      </c>
      <c r="Q438">
        <v>0</v>
      </c>
      <c r="R438">
        <v>3</v>
      </c>
      <c r="S438">
        <v>956000</v>
      </c>
      <c r="T438">
        <v>40</v>
      </c>
      <c r="U438">
        <v>-12070000</v>
      </c>
      <c r="V438">
        <v>-404000</v>
      </c>
      <c r="W438">
        <v>-404053</v>
      </c>
      <c r="X438">
        <v>86830896</v>
      </c>
      <c r="Y438">
        <v>152822000</v>
      </c>
      <c r="Z438" t="b">
        <f>Table1[[#This Row],[capitalExpendituresTTM]]=Table1[[#This Row],[capex_more_correct]]</f>
        <v>0</v>
      </c>
    </row>
    <row r="439" spans="1:26" x14ac:dyDescent="0.25">
      <c r="A439" t="s">
        <v>186</v>
      </c>
      <c r="B439" t="s">
        <v>39</v>
      </c>
      <c r="C439" t="s">
        <v>937</v>
      </c>
      <c r="D439" t="s">
        <v>938</v>
      </c>
      <c r="E439">
        <v>2.08</v>
      </c>
      <c r="F439" t="s">
        <v>939</v>
      </c>
      <c r="G439">
        <v>20</v>
      </c>
      <c r="H439">
        <v>-77</v>
      </c>
      <c r="I439">
        <v>49</v>
      </c>
      <c r="J439">
        <v>0</v>
      </c>
      <c r="K439">
        <v>0</v>
      </c>
      <c r="L439">
        <v>-16</v>
      </c>
      <c r="M439">
        <v>1</v>
      </c>
      <c r="N439">
        <v>0.02</v>
      </c>
      <c r="P439">
        <v>0</v>
      </c>
      <c r="Q439">
        <v>0</v>
      </c>
      <c r="R439">
        <v>0</v>
      </c>
      <c r="S439">
        <v>22140000</v>
      </c>
      <c r="T439">
        <v>41</v>
      </c>
      <c r="U439">
        <v>-19737022</v>
      </c>
      <c r="V439">
        <v>-2173733</v>
      </c>
      <c r="W439">
        <v>-2173729</v>
      </c>
      <c r="X439">
        <v>74336000</v>
      </c>
      <c r="Y439">
        <v>154247000</v>
      </c>
      <c r="Z439" t="b">
        <f>Table1[[#This Row],[capitalExpendituresTTM]]=Table1[[#This Row],[capex_more_correct]]</f>
        <v>0</v>
      </c>
    </row>
    <row r="440" spans="1:26" x14ac:dyDescent="0.25">
      <c r="A440" t="s">
        <v>57</v>
      </c>
      <c r="B440" t="s">
        <v>39</v>
      </c>
      <c r="C440" t="s">
        <v>476</v>
      </c>
      <c r="D440" t="s">
        <v>477</v>
      </c>
      <c r="E440">
        <v>2.17</v>
      </c>
      <c r="F440" t="s">
        <v>478</v>
      </c>
      <c r="G440">
        <v>3</v>
      </c>
      <c r="H440">
        <v>-47</v>
      </c>
      <c r="I440">
        <v>32</v>
      </c>
      <c r="J440">
        <v>0</v>
      </c>
      <c r="K440">
        <v>0</v>
      </c>
      <c r="L440">
        <v>-6</v>
      </c>
      <c r="N440">
        <v>-1.5</v>
      </c>
      <c r="P440">
        <v>2</v>
      </c>
      <c r="Q440">
        <v>1</v>
      </c>
      <c r="R440">
        <v>0</v>
      </c>
      <c r="S440">
        <v>613670000</v>
      </c>
      <c r="T440">
        <v>23</v>
      </c>
      <c r="U440">
        <v>39654143</v>
      </c>
      <c r="V440">
        <v>-14537346</v>
      </c>
      <c r="W440">
        <v>-14537346</v>
      </c>
      <c r="X440">
        <v>71153400</v>
      </c>
      <c r="Y440">
        <v>154403000</v>
      </c>
      <c r="Z440" t="b">
        <f>Table1[[#This Row],[capitalExpendituresTTM]]=Table1[[#This Row],[capex_more_correct]]</f>
        <v>1</v>
      </c>
    </row>
    <row r="441" spans="1:26" x14ac:dyDescent="0.25">
      <c r="A441" t="s">
        <v>306</v>
      </c>
      <c r="B441" t="s">
        <v>39</v>
      </c>
      <c r="C441" t="s">
        <v>1422</v>
      </c>
      <c r="D441" t="s">
        <v>1423</v>
      </c>
      <c r="E441">
        <v>4.24</v>
      </c>
      <c r="F441" t="s">
        <v>1424</v>
      </c>
      <c r="G441">
        <v>36</v>
      </c>
      <c r="H441">
        <v>-66</v>
      </c>
      <c r="I441">
        <v>-47</v>
      </c>
      <c r="J441">
        <v>-1</v>
      </c>
      <c r="K441">
        <v>0</v>
      </c>
      <c r="L441">
        <v>85</v>
      </c>
      <c r="M441">
        <v>6</v>
      </c>
      <c r="N441">
        <v>0.16</v>
      </c>
      <c r="O441">
        <v>1</v>
      </c>
      <c r="P441">
        <v>0</v>
      </c>
      <c r="Q441">
        <v>0</v>
      </c>
      <c r="R441">
        <v>1</v>
      </c>
      <c r="S441">
        <v>19670000</v>
      </c>
      <c r="T441">
        <v>65</v>
      </c>
      <c r="U441">
        <v>-40673000</v>
      </c>
      <c r="V441">
        <v>-1916000</v>
      </c>
      <c r="W441">
        <v>-1916000</v>
      </c>
      <c r="X441">
        <v>37200500</v>
      </c>
      <c r="Y441">
        <v>157730000</v>
      </c>
      <c r="Z441" t="b">
        <f>Table1[[#This Row],[capitalExpendituresTTM]]=Table1[[#This Row],[capex_more_correct]]</f>
        <v>1</v>
      </c>
    </row>
    <row r="442" spans="1:26" x14ac:dyDescent="0.25">
      <c r="B442" t="s">
        <v>31</v>
      </c>
      <c r="C442" t="s">
        <v>283</v>
      </c>
      <c r="D442" t="s">
        <v>284</v>
      </c>
      <c r="E442">
        <v>1.45</v>
      </c>
      <c r="F442" t="s">
        <v>285</v>
      </c>
      <c r="G442">
        <v>0</v>
      </c>
      <c r="H442">
        <v>0</v>
      </c>
      <c r="I442">
        <v>100</v>
      </c>
      <c r="J442">
        <v>0</v>
      </c>
      <c r="K442">
        <v>0</v>
      </c>
      <c r="N442">
        <v>0.67</v>
      </c>
      <c r="O442">
        <v>1</v>
      </c>
      <c r="P442">
        <v>0</v>
      </c>
      <c r="Q442">
        <v>0</v>
      </c>
      <c r="T442">
        <v>0</v>
      </c>
      <c r="U442">
        <v>-678000</v>
      </c>
      <c r="V442">
        <v>0</v>
      </c>
      <c r="W442">
        <v>0</v>
      </c>
      <c r="X442">
        <v>112502000</v>
      </c>
      <c r="Y442">
        <v>162671000</v>
      </c>
      <c r="Z442" t="b">
        <f>Table1[[#This Row],[capitalExpendituresTTM]]=Table1[[#This Row],[capex_more_correct]]</f>
        <v>1</v>
      </c>
    </row>
    <row r="443" spans="1:26" x14ac:dyDescent="0.25">
      <c r="A443" t="s">
        <v>765</v>
      </c>
      <c r="B443" t="s">
        <v>766</v>
      </c>
      <c r="C443" t="s">
        <v>767</v>
      </c>
      <c r="D443" t="s">
        <v>768</v>
      </c>
      <c r="E443">
        <v>0.62</v>
      </c>
      <c r="F443" t="s">
        <v>769</v>
      </c>
      <c r="G443">
        <v>15</v>
      </c>
      <c r="H443">
        <v>-21</v>
      </c>
      <c r="I443">
        <v>11</v>
      </c>
      <c r="J443">
        <v>0</v>
      </c>
      <c r="K443">
        <v>0</v>
      </c>
      <c r="L443">
        <v>-10</v>
      </c>
      <c r="N443">
        <v>1.1299999999999999</v>
      </c>
      <c r="O443">
        <v>1</v>
      </c>
      <c r="P443">
        <v>7</v>
      </c>
      <c r="Q443">
        <v>2</v>
      </c>
      <c r="R443">
        <v>1</v>
      </c>
      <c r="S443">
        <v>381000000</v>
      </c>
      <c r="T443">
        <v>40</v>
      </c>
      <c r="U443">
        <v>41137000</v>
      </c>
      <c r="V443">
        <v>-738000</v>
      </c>
      <c r="W443">
        <v>-738000</v>
      </c>
      <c r="X443">
        <v>262175008</v>
      </c>
      <c r="Y443">
        <v>164669000</v>
      </c>
      <c r="Z443" t="b">
        <f>Table1[[#This Row],[capitalExpendituresTTM]]=Table1[[#This Row],[capex_more_correct]]</f>
        <v>1</v>
      </c>
    </row>
    <row r="444" spans="1:26" x14ac:dyDescent="0.25">
      <c r="A444" t="s">
        <v>190</v>
      </c>
      <c r="B444" t="s">
        <v>39</v>
      </c>
      <c r="C444" t="s">
        <v>1681</v>
      </c>
      <c r="D444" t="s">
        <v>1682</v>
      </c>
      <c r="E444">
        <v>4.58</v>
      </c>
      <c r="F444" t="s">
        <v>1683</v>
      </c>
      <c r="G444">
        <v>48</v>
      </c>
      <c r="H444">
        <v>-52</v>
      </c>
      <c r="I444">
        <v>75</v>
      </c>
      <c r="J444">
        <v>-1</v>
      </c>
      <c r="K444">
        <v>0</v>
      </c>
      <c r="L444">
        <v>27</v>
      </c>
      <c r="M444">
        <v>13</v>
      </c>
      <c r="N444">
        <v>-0.31</v>
      </c>
      <c r="O444">
        <v>-1</v>
      </c>
      <c r="P444">
        <v>0</v>
      </c>
      <c r="Q444">
        <v>0</v>
      </c>
      <c r="R444">
        <v>1</v>
      </c>
      <c r="S444">
        <v>41480000</v>
      </c>
      <c r="T444">
        <v>6</v>
      </c>
      <c r="U444">
        <v>-45919000</v>
      </c>
      <c r="V444">
        <v>-489000</v>
      </c>
      <c r="W444">
        <v>-489000</v>
      </c>
      <c r="X444">
        <v>36592100</v>
      </c>
      <c r="Y444">
        <v>167592000</v>
      </c>
      <c r="Z444" t="b">
        <f>Table1[[#This Row],[capitalExpendituresTTM]]=Table1[[#This Row],[capex_more_correct]]</f>
        <v>1</v>
      </c>
    </row>
    <row r="445" spans="1:26" x14ac:dyDescent="0.25">
      <c r="A445" t="s">
        <v>776</v>
      </c>
      <c r="B445" t="s">
        <v>163</v>
      </c>
      <c r="C445" t="s">
        <v>777</v>
      </c>
      <c r="D445" t="s">
        <v>778</v>
      </c>
      <c r="E445">
        <v>1.5</v>
      </c>
      <c r="F445" t="s">
        <v>779</v>
      </c>
      <c r="G445">
        <v>15</v>
      </c>
      <c r="H445">
        <v>-23</v>
      </c>
      <c r="I445">
        <v>38</v>
      </c>
      <c r="J445">
        <v>0</v>
      </c>
      <c r="K445">
        <v>0</v>
      </c>
      <c r="N445">
        <v>-0.19</v>
      </c>
      <c r="O445">
        <v>1</v>
      </c>
      <c r="P445">
        <v>3</v>
      </c>
      <c r="Q445">
        <v>0</v>
      </c>
      <c r="R445">
        <v>0</v>
      </c>
      <c r="S445">
        <v>85660000</v>
      </c>
      <c r="T445">
        <v>74</v>
      </c>
      <c r="U445">
        <v>-5082000</v>
      </c>
      <c r="V445">
        <v>0</v>
      </c>
      <c r="W445">
        <v>0</v>
      </c>
      <c r="X445">
        <v>111833000</v>
      </c>
      <c r="Y445">
        <v>167750000</v>
      </c>
      <c r="Z445" t="b">
        <f>Table1[[#This Row],[capitalExpendituresTTM]]=Table1[[#This Row],[capex_more_correct]]</f>
        <v>1</v>
      </c>
    </row>
    <row r="446" spans="1:26" x14ac:dyDescent="0.25">
      <c r="A446" t="s">
        <v>205</v>
      </c>
      <c r="B446" t="s">
        <v>26</v>
      </c>
      <c r="C446" t="s">
        <v>1312</v>
      </c>
      <c r="D446" t="s">
        <v>1313</v>
      </c>
      <c r="E446">
        <v>2.5</v>
      </c>
      <c r="F446" t="s">
        <v>1314</v>
      </c>
      <c r="G446">
        <v>33</v>
      </c>
      <c r="H446">
        <v>-76</v>
      </c>
      <c r="I446">
        <v>-125</v>
      </c>
      <c r="J446">
        <v>0</v>
      </c>
      <c r="K446">
        <v>0</v>
      </c>
      <c r="L446">
        <v>65</v>
      </c>
      <c r="N446">
        <v>7.0000000000000007E-2</v>
      </c>
      <c r="P446">
        <v>0</v>
      </c>
      <c r="Q446">
        <v>0</v>
      </c>
      <c r="R446">
        <v>-1</v>
      </c>
      <c r="S446">
        <v>4240000</v>
      </c>
      <c r="T446">
        <v>4</v>
      </c>
      <c r="U446">
        <v>-1435928</v>
      </c>
      <c r="V446">
        <v>-939319</v>
      </c>
      <c r="W446">
        <v>-939319</v>
      </c>
      <c r="X446">
        <v>70967504</v>
      </c>
      <c r="Y446">
        <v>177419000</v>
      </c>
      <c r="Z446" t="b">
        <f>Table1[[#This Row],[capitalExpendituresTTM]]=Table1[[#This Row],[capex_more_correct]]</f>
        <v>1</v>
      </c>
    </row>
    <row r="447" spans="1:26" x14ac:dyDescent="0.25">
      <c r="A447" t="s">
        <v>552</v>
      </c>
      <c r="B447" t="s">
        <v>229</v>
      </c>
      <c r="C447" t="s">
        <v>553</v>
      </c>
      <c r="D447" t="s">
        <v>554</v>
      </c>
      <c r="E447">
        <v>3.86</v>
      </c>
      <c r="F447" t="s">
        <v>555</v>
      </c>
      <c r="G447">
        <v>7</v>
      </c>
      <c r="H447">
        <v>-19</v>
      </c>
      <c r="I447">
        <v>15</v>
      </c>
      <c r="J447">
        <v>2</v>
      </c>
      <c r="K447">
        <v>1</v>
      </c>
      <c r="L447">
        <v>-7</v>
      </c>
      <c r="N447">
        <v>0.62</v>
      </c>
      <c r="O447">
        <v>4</v>
      </c>
      <c r="P447">
        <v>4</v>
      </c>
      <c r="Q447">
        <v>0</v>
      </c>
      <c r="R447">
        <v>0</v>
      </c>
      <c r="S447">
        <v>474720000</v>
      </c>
      <c r="T447">
        <v>88</v>
      </c>
      <c r="U447">
        <v>120232745</v>
      </c>
      <c r="V447">
        <v>-18133390</v>
      </c>
      <c r="W447">
        <v>-18133390</v>
      </c>
      <c r="X447">
        <v>47500000</v>
      </c>
      <c r="Y447">
        <v>183350000</v>
      </c>
      <c r="Z447" t="b">
        <f>Table1[[#This Row],[capitalExpendituresTTM]]=Table1[[#This Row],[capex_more_correct]]</f>
        <v>1</v>
      </c>
    </row>
    <row r="448" spans="1:26" x14ac:dyDescent="0.25">
      <c r="A448" t="s">
        <v>170</v>
      </c>
      <c r="B448" t="s">
        <v>26</v>
      </c>
      <c r="C448" t="s">
        <v>1292</v>
      </c>
      <c r="D448" t="s">
        <v>1293</v>
      </c>
      <c r="E448">
        <v>1.24</v>
      </c>
      <c r="F448" t="s">
        <v>1294</v>
      </c>
      <c r="G448">
        <v>32</v>
      </c>
      <c r="H448">
        <v>-51</v>
      </c>
      <c r="I448">
        <v>26</v>
      </c>
      <c r="J448">
        <v>0</v>
      </c>
      <c r="K448">
        <v>0</v>
      </c>
      <c r="L448">
        <v>197</v>
      </c>
      <c r="N448">
        <v>0.21</v>
      </c>
      <c r="P448">
        <v>0</v>
      </c>
      <c r="Q448">
        <v>0</v>
      </c>
      <c r="R448">
        <v>68</v>
      </c>
      <c r="S448">
        <v>569000</v>
      </c>
      <c r="T448">
        <v>12</v>
      </c>
      <c r="U448">
        <v>-3948000</v>
      </c>
      <c r="V448">
        <v>-83000</v>
      </c>
      <c r="W448">
        <v>-83000</v>
      </c>
      <c r="X448">
        <v>150000000</v>
      </c>
      <c r="Y448">
        <v>189460000</v>
      </c>
      <c r="Z448" t="b">
        <f>Table1[[#This Row],[capitalExpendituresTTM]]=Table1[[#This Row],[capex_more_correct]]</f>
        <v>1</v>
      </c>
    </row>
    <row r="449" spans="1:26" x14ac:dyDescent="0.25">
      <c r="A449" t="s">
        <v>469</v>
      </c>
      <c r="B449" t="s">
        <v>39</v>
      </c>
      <c r="C449" t="s">
        <v>657</v>
      </c>
      <c r="D449" t="s">
        <v>658</v>
      </c>
      <c r="E449">
        <v>1.1100000000000001</v>
      </c>
      <c r="F449" t="s">
        <v>659</v>
      </c>
      <c r="G449">
        <v>11</v>
      </c>
      <c r="H449">
        <v>-64</v>
      </c>
      <c r="I449">
        <v>72</v>
      </c>
      <c r="J449">
        <v>0</v>
      </c>
      <c r="K449">
        <v>0</v>
      </c>
      <c r="L449">
        <v>37</v>
      </c>
      <c r="N449">
        <v>0.92</v>
      </c>
      <c r="Q449">
        <v>0</v>
      </c>
      <c r="R449">
        <v>1</v>
      </c>
      <c r="S449">
        <v>10110000</v>
      </c>
      <c r="U449">
        <v>12022826</v>
      </c>
      <c r="V449">
        <v>-84167</v>
      </c>
      <c r="W449">
        <v>-84167</v>
      </c>
      <c r="X449">
        <v>66520900</v>
      </c>
      <c r="Y449">
        <v>192622000</v>
      </c>
      <c r="Z449" t="b">
        <f>Table1[[#This Row],[capitalExpendituresTTM]]=Table1[[#This Row],[capex_more_correct]]</f>
        <v>1</v>
      </c>
    </row>
    <row r="450" spans="1:26" x14ac:dyDescent="0.25">
      <c r="A450" t="s">
        <v>286</v>
      </c>
      <c r="B450" t="s">
        <v>201</v>
      </c>
      <c r="C450" t="s">
        <v>631</v>
      </c>
      <c r="D450" t="s">
        <v>632</v>
      </c>
      <c r="E450">
        <v>3.74</v>
      </c>
      <c r="F450" t="s">
        <v>633</v>
      </c>
      <c r="G450">
        <v>10</v>
      </c>
      <c r="H450">
        <v>-11</v>
      </c>
      <c r="I450">
        <v>47</v>
      </c>
      <c r="J450">
        <v>1</v>
      </c>
      <c r="K450">
        <v>0</v>
      </c>
      <c r="L450">
        <v>-2</v>
      </c>
      <c r="N450">
        <v>0.02</v>
      </c>
      <c r="O450">
        <v>4</v>
      </c>
      <c r="P450">
        <v>2</v>
      </c>
      <c r="Q450">
        <v>0</v>
      </c>
      <c r="R450">
        <v>0</v>
      </c>
      <c r="S450">
        <v>230920000</v>
      </c>
      <c r="T450">
        <v>69</v>
      </c>
      <c r="U450">
        <v>71211000</v>
      </c>
      <c r="V450">
        <v>-3730000</v>
      </c>
      <c r="W450">
        <v>-3730000</v>
      </c>
      <c r="X450">
        <v>56700500</v>
      </c>
      <c r="Y450">
        <v>212060000</v>
      </c>
      <c r="Z450" t="b">
        <f>Table1[[#This Row],[capitalExpendituresTTM]]=Table1[[#This Row],[capex_more_correct]]</f>
        <v>1</v>
      </c>
    </row>
    <row r="451" spans="1:26" x14ac:dyDescent="0.25">
      <c r="A451" t="s">
        <v>447</v>
      </c>
      <c r="B451" t="s">
        <v>70</v>
      </c>
      <c r="C451" t="s">
        <v>1129</v>
      </c>
      <c r="D451" t="s">
        <v>1130</v>
      </c>
      <c r="E451">
        <v>3.5</v>
      </c>
      <c r="F451" t="s">
        <v>1131</v>
      </c>
      <c r="G451">
        <v>26</v>
      </c>
      <c r="H451">
        <v>-14</v>
      </c>
      <c r="I451">
        <v>99</v>
      </c>
      <c r="J451">
        <v>1</v>
      </c>
      <c r="K451">
        <v>0</v>
      </c>
      <c r="L451">
        <v>-1</v>
      </c>
      <c r="N451">
        <v>0.75</v>
      </c>
      <c r="O451">
        <v>3</v>
      </c>
      <c r="P451">
        <v>0</v>
      </c>
      <c r="Q451">
        <v>0</v>
      </c>
      <c r="R451">
        <v>0</v>
      </c>
      <c r="S451">
        <v>539100000</v>
      </c>
      <c r="T451">
        <v>31</v>
      </c>
      <c r="U451">
        <v>54085000</v>
      </c>
      <c r="V451">
        <v>-14520000</v>
      </c>
      <c r="W451">
        <v>-14520000</v>
      </c>
      <c r="X451">
        <v>60616500</v>
      </c>
      <c r="Y451">
        <v>212158000</v>
      </c>
      <c r="Z451" t="b">
        <f>Table1[[#This Row],[capitalExpendituresTTM]]=Table1[[#This Row],[capex_more_correct]]</f>
        <v>1</v>
      </c>
    </row>
    <row r="452" spans="1:26" x14ac:dyDescent="0.25">
      <c r="A452" t="s">
        <v>583</v>
      </c>
      <c r="B452" t="s">
        <v>39</v>
      </c>
      <c r="C452" t="s">
        <v>1142</v>
      </c>
      <c r="D452" t="s">
        <v>1143</v>
      </c>
      <c r="E452">
        <v>2.72</v>
      </c>
      <c r="F452" t="s">
        <v>1144</v>
      </c>
      <c r="G452">
        <v>27</v>
      </c>
      <c r="H452">
        <v>-68</v>
      </c>
      <c r="I452">
        <v>29</v>
      </c>
      <c r="J452">
        <v>0</v>
      </c>
      <c r="K452">
        <v>0</v>
      </c>
      <c r="L452">
        <v>3</v>
      </c>
      <c r="M452">
        <v>5</v>
      </c>
      <c r="N452">
        <v>0.01</v>
      </c>
      <c r="O452">
        <v>3</v>
      </c>
      <c r="P452">
        <v>1</v>
      </c>
      <c r="Q452">
        <v>0</v>
      </c>
      <c r="R452">
        <v>1</v>
      </c>
      <c r="S452">
        <v>57600000</v>
      </c>
      <c r="T452">
        <v>48</v>
      </c>
      <c r="U452">
        <v>9801000</v>
      </c>
      <c r="V452">
        <v>-50000</v>
      </c>
      <c r="W452">
        <v>-50000</v>
      </c>
      <c r="X452">
        <v>78386496</v>
      </c>
      <c r="Y452">
        <v>212738000</v>
      </c>
      <c r="Z452" t="b">
        <f>Table1[[#This Row],[capitalExpendituresTTM]]=Table1[[#This Row],[capex_more_correct]]</f>
        <v>1</v>
      </c>
    </row>
    <row r="453" spans="1:26" x14ac:dyDescent="0.25">
      <c r="A453" t="s">
        <v>43</v>
      </c>
      <c r="B453" t="s">
        <v>26</v>
      </c>
      <c r="C453" t="s">
        <v>1446</v>
      </c>
      <c r="D453" t="s">
        <v>1447</v>
      </c>
      <c r="E453">
        <v>3.01</v>
      </c>
      <c r="F453" t="s">
        <v>1448</v>
      </c>
      <c r="G453">
        <v>37</v>
      </c>
      <c r="H453">
        <v>-50</v>
      </c>
      <c r="J453">
        <v>0</v>
      </c>
      <c r="K453">
        <v>0</v>
      </c>
      <c r="N453">
        <v>0.08</v>
      </c>
      <c r="Q453">
        <v>0</v>
      </c>
      <c r="T453">
        <v>18</v>
      </c>
      <c r="U453">
        <v>-5312344</v>
      </c>
      <c r="V453">
        <v>0</v>
      </c>
      <c r="W453">
        <v>0</v>
      </c>
      <c r="X453">
        <v>64163200</v>
      </c>
      <c r="Y453">
        <v>215955000</v>
      </c>
      <c r="Z453" t="b">
        <f>Table1[[#This Row],[capitalExpendituresTTM]]=Table1[[#This Row],[capex_more_correct]]</f>
        <v>1</v>
      </c>
    </row>
    <row r="454" spans="1:26" x14ac:dyDescent="0.25">
      <c r="A454" t="s">
        <v>69</v>
      </c>
      <c r="B454" t="s">
        <v>70</v>
      </c>
      <c r="C454" t="s">
        <v>71</v>
      </c>
      <c r="D454" t="s">
        <v>72</v>
      </c>
      <c r="E454">
        <v>2.91</v>
      </c>
      <c r="F454" t="s">
        <v>73</v>
      </c>
      <c r="G454">
        <v>0</v>
      </c>
      <c r="H454">
        <v>-34</v>
      </c>
      <c r="I454">
        <v>44</v>
      </c>
      <c r="J454">
        <v>0</v>
      </c>
      <c r="K454">
        <v>0</v>
      </c>
      <c r="N454">
        <v>0.15</v>
      </c>
      <c r="O454">
        <v>0</v>
      </c>
      <c r="P454">
        <v>0</v>
      </c>
      <c r="Q454">
        <v>0</v>
      </c>
      <c r="R454">
        <v>12</v>
      </c>
      <c r="S454">
        <v>2920000</v>
      </c>
      <c r="T454">
        <v>62</v>
      </c>
      <c r="U454">
        <v>-6935710</v>
      </c>
      <c r="V454">
        <v>-263444</v>
      </c>
      <c r="W454">
        <v>-263444</v>
      </c>
      <c r="X454">
        <v>76347696</v>
      </c>
      <c r="Y454">
        <v>222172000</v>
      </c>
      <c r="Z454" t="b">
        <f>Table1[[#This Row],[capitalExpendituresTTM]]=Table1[[#This Row],[capex_more_correct]]</f>
        <v>1</v>
      </c>
    </row>
    <row r="455" spans="1:26" x14ac:dyDescent="0.25">
      <c r="A455" t="s">
        <v>1107</v>
      </c>
      <c r="B455" t="s">
        <v>26</v>
      </c>
      <c r="C455" t="s">
        <v>1259</v>
      </c>
      <c r="D455" t="s">
        <v>1260</v>
      </c>
      <c r="E455">
        <v>2.92</v>
      </c>
      <c r="F455" t="s">
        <v>1261</v>
      </c>
      <c r="G455">
        <v>30</v>
      </c>
      <c r="H455">
        <v>-23</v>
      </c>
      <c r="J455">
        <v>0</v>
      </c>
      <c r="K455">
        <v>0</v>
      </c>
      <c r="N455">
        <v>0.3</v>
      </c>
      <c r="Q455">
        <v>0</v>
      </c>
      <c r="R455">
        <v>1042</v>
      </c>
      <c r="S455">
        <v>40000</v>
      </c>
      <c r="T455">
        <v>22</v>
      </c>
      <c r="U455">
        <v>-1197036</v>
      </c>
      <c r="V455">
        <v>0</v>
      </c>
      <c r="W455">
        <v>0</v>
      </c>
      <c r="X455">
        <v>78327200</v>
      </c>
      <c r="Y455">
        <v>228715000</v>
      </c>
      <c r="Z455" t="b">
        <f>Table1[[#This Row],[capitalExpendituresTTM]]=Table1[[#This Row],[capex_more_correct]]</f>
        <v>1</v>
      </c>
    </row>
    <row r="456" spans="1:26" x14ac:dyDescent="0.25">
      <c r="A456" t="s">
        <v>25</v>
      </c>
      <c r="B456" t="s">
        <v>229</v>
      </c>
      <c r="C456" t="s">
        <v>679</v>
      </c>
      <c r="D456" t="s">
        <v>680</v>
      </c>
      <c r="E456">
        <v>3.88</v>
      </c>
      <c r="F456" t="s">
        <v>681</v>
      </c>
      <c r="G456">
        <v>12</v>
      </c>
      <c r="H456">
        <v>-21</v>
      </c>
      <c r="I456">
        <v>100</v>
      </c>
      <c r="J456">
        <v>0</v>
      </c>
      <c r="K456">
        <v>0</v>
      </c>
      <c r="L456">
        <v>17</v>
      </c>
      <c r="N456">
        <v>0.55000000000000004</v>
      </c>
      <c r="O456">
        <v>2</v>
      </c>
      <c r="P456">
        <v>0</v>
      </c>
      <c r="Q456">
        <v>0</v>
      </c>
      <c r="R456">
        <v>0</v>
      </c>
      <c r="S456">
        <v>253990000</v>
      </c>
      <c r="T456">
        <v>34</v>
      </c>
      <c r="U456">
        <v>37615000</v>
      </c>
      <c r="V456">
        <v>-5644000</v>
      </c>
      <c r="W456">
        <v>-5643952</v>
      </c>
      <c r="X456">
        <v>69420400</v>
      </c>
      <c r="Y456">
        <v>270378000</v>
      </c>
      <c r="Z456" t="b">
        <f>Table1[[#This Row],[capitalExpendituresTTM]]=Table1[[#This Row],[capex_more_correct]]</f>
        <v>0</v>
      </c>
    </row>
    <row r="457" spans="1:26" x14ac:dyDescent="0.25">
      <c r="B457" t="s">
        <v>26</v>
      </c>
      <c r="C457" t="s">
        <v>1515</v>
      </c>
      <c r="D457" t="s">
        <v>1516</v>
      </c>
      <c r="E457">
        <v>3.43</v>
      </c>
      <c r="F457" t="s">
        <v>1517</v>
      </c>
      <c r="G457">
        <v>41</v>
      </c>
      <c r="H457">
        <v>-44</v>
      </c>
      <c r="I457">
        <v>76</v>
      </c>
      <c r="J457">
        <v>0</v>
      </c>
      <c r="K457">
        <v>0</v>
      </c>
      <c r="L457">
        <v>-9</v>
      </c>
      <c r="N457">
        <v>0.16</v>
      </c>
      <c r="O457">
        <v>1</v>
      </c>
      <c r="P457">
        <v>0</v>
      </c>
      <c r="Q457">
        <v>0</v>
      </c>
      <c r="R457">
        <v>1</v>
      </c>
      <c r="S457">
        <v>40960000</v>
      </c>
      <c r="T457">
        <v>3</v>
      </c>
      <c r="U457">
        <v>26428000</v>
      </c>
      <c r="V457">
        <v>-397000</v>
      </c>
      <c r="W457">
        <v>-397000</v>
      </c>
      <c r="X457">
        <v>80227000</v>
      </c>
      <c r="Y457">
        <v>270704000</v>
      </c>
      <c r="Z457" t="b">
        <f>Table1[[#This Row],[capitalExpendituresTTM]]=Table1[[#This Row],[capex_more_correct]]</f>
        <v>1</v>
      </c>
    </row>
    <row r="458" spans="1:26" x14ac:dyDescent="0.25">
      <c r="A458" t="s">
        <v>111</v>
      </c>
      <c r="B458" t="s">
        <v>26</v>
      </c>
      <c r="C458" t="s">
        <v>1194</v>
      </c>
      <c r="D458" t="s">
        <v>1195</v>
      </c>
      <c r="E458">
        <v>3.17</v>
      </c>
      <c r="F458" t="s">
        <v>1196</v>
      </c>
      <c r="G458">
        <v>29</v>
      </c>
      <c r="H458">
        <v>-29</v>
      </c>
      <c r="I458">
        <v>26</v>
      </c>
      <c r="J458">
        <v>0</v>
      </c>
      <c r="K458">
        <v>0</v>
      </c>
      <c r="N458">
        <v>1.38</v>
      </c>
      <c r="P458">
        <v>0</v>
      </c>
      <c r="Q458">
        <v>1</v>
      </c>
      <c r="T458">
        <v>4</v>
      </c>
      <c r="U458">
        <v>-1600000</v>
      </c>
      <c r="V458">
        <v>0</v>
      </c>
      <c r="W458">
        <v>0</v>
      </c>
      <c r="X458">
        <v>92488200</v>
      </c>
      <c r="Y458">
        <v>293188000</v>
      </c>
      <c r="Z458" t="b">
        <f>Table1[[#This Row],[capitalExpendituresTTM]]=Table1[[#This Row],[capex_more_correct]]</f>
        <v>1</v>
      </c>
    </row>
    <row r="459" spans="1:26" x14ac:dyDescent="0.25">
      <c r="A459" t="s">
        <v>82</v>
      </c>
      <c r="B459" t="s">
        <v>26</v>
      </c>
      <c r="C459" t="s">
        <v>694</v>
      </c>
      <c r="D459" t="s">
        <v>695</v>
      </c>
      <c r="E459">
        <v>0.89</v>
      </c>
      <c r="F459" t="s">
        <v>696</v>
      </c>
      <c r="G459">
        <v>12</v>
      </c>
      <c r="H459">
        <v>-36</v>
      </c>
      <c r="I459">
        <v>0</v>
      </c>
      <c r="J459">
        <v>0</v>
      </c>
      <c r="K459">
        <v>0</v>
      </c>
      <c r="N459">
        <v>0.04</v>
      </c>
      <c r="O459">
        <v>0</v>
      </c>
      <c r="Q459">
        <v>0</v>
      </c>
      <c r="T459">
        <v>2</v>
      </c>
      <c r="U459">
        <v>-3986890</v>
      </c>
      <c r="V459">
        <v>0</v>
      </c>
      <c r="W459">
        <v>0</v>
      </c>
      <c r="X459">
        <v>250982000</v>
      </c>
      <c r="Y459">
        <v>326471000</v>
      </c>
      <c r="Z459" t="b">
        <f>Table1[[#This Row],[capitalExpendituresTTM]]=Table1[[#This Row],[capex_more_correct]]</f>
        <v>1</v>
      </c>
    </row>
    <row r="460" spans="1:26" x14ac:dyDescent="0.25">
      <c r="A460" t="s">
        <v>190</v>
      </c>
      <c r="B460" t="s">
        <v>39</v>
      </c>
      <c r="C460" t="s">
        <v>709</v>
      </c>
      <c r="D460" t="s">
        <v>710</v>
      </c>
      <c r="E460">
        <v>2.38</v>
      </c>
      <c r="F460" t="s">
        <v>711</v>
      </c>
      <c r="G460">
        <v>13</v>
      </c>
      <c r="H460">
        <v>-66</v>
      </c>
      <c r="I460">
        <v>52</v>
      </c>
      <c r="J460">
        <v>-1</v>
      </c>
      <c r="K460">
        <v>0</v>
      </c>
      <c r="L460">
        <v>9</v>
      </c>
      <c r="N460">
        <v>0.54</v>
      </c>
      <c r="O460">
        <v>2</v>
      </c>
      <c r="P460">
        <v>0</v>
      </c>
      <c r="Q460">
        <v>0</v>
      </c>
      <c r="R460">
        <v>4</v>
      </c>
      <c r="S460">
        <v>22400000</v>
      </c>
      <c r="T460">
        <v>1</v>
      </c>
      <c r="U460">
        <v>-41463000</v>
      </c>
      <c r="V460">
        <v>-26039000</v>
      </c>
      <c r="W460">
        <v>-26038988</v>
      </c>
      <c r="X460">
        <v>109378000</v>
      </c>
      <c r="Y460">
        <v>329842000</v>
      </c>
      <c r="Z460" t="b">
        <f>Table1[[#This Row],[capitalExpendituresTTM]]=Table1[[#This Row],[capex_more_correct]]</f>
        <v>0</v>
      </c>
    </row>
    <row r="461" spans="1:26" x14ac:dyDescent="0.25">
      <c r="A461" t="s">
        <v>322</v>
      </c>
      <c r="B461" t="s">
        <v>323</v>
      </c>
      <c r="C461" t="s">
        <v>324</v>
      </c>
      <c r="D461" t="s">
        <v>325</v>
      </c>
      <c r="E461">
        <v>2.4300000000000002</v>
      </c>
      <c r="F461" t="s">
        <v>326</v>
      </c>
      <c r="G461">
        <v>0</v>
      </c>
      <c r="H461">
        <v>-49</v>
      </c>
      <c r="I461">
        <v>13</v>
      </c>
      <c r="J461">
        <v>3</v>
      </c>
      <c r="K461">
        <v>1</v>
      </c>
      <c r="L461">
        <v>-2</v>
      </c>
      <c r="N461">
        <v>-4.49</v>
      </c>
      <c r="Q461">
        <v>-6</v>
      </c>
      <c r="T461">
        <v>0</v>
      </c>
      <c r="U461">
        <v>574522068</v>
      </c>
      <c r="V461">
        <v>-117733884</v>
      </c>
      <c r="W461">
        <v>-117733890</v>
      </c>
      <c r="X461">
        <v>139163008</v>
      </c>
      <c r="Y461">
        <v>338180000</v>
      </c>
      <c r="Z461" t="b">
        <f>Table1[[#This Row],[capitalExpendituresTTM]]=Table1[[#This Row],[capex_more_correct]]</f>
        <v>0</v>
      </c>
    </row>
    <row r="462" spans="1:26" x14ac:dyDescent="0.25">
      <c r="A462" t="s">
        <v>190</v>
      </c>
      <c r="B462" t="s">
        <v>39</v>
      </c>
      <c r="C462" t="s">
        <v>815</v>
      </c>
      <c r="D462" t="s">
        <v>816</v>
      </c>
      <c r="E462">
        <v>3.65</v>
      </c>
      <c r="F462" t="s">
        <v>817</v>
      </c>
      <c r="G462">
        <v>17</v>
      </c>
      <c r="H462">
        <v>-76</v>
      </c>
      <c r="I462">
        <v>33</v>
      </c>
      <c r="J462">
        <v>-1</v>
      </c>
      <c r="K462">
        <v>0</v>
      </c>
      <c r="L462">
        <v>-13</v>
      </c>
      <c r="M462">
        <v>19</v>
      </c>
      <c r="N462">
        <v>0.32</v>
      </c>
      <c r="O462">
        <v>2</v>
      </c>
      <c r="P462">
        <v>0</v>
      </c>
      <c r="Q462">
        <v>1</v>
      </c>
      <c r="R462">
        <v>1</v>
      </c>
      <c r="S462">
        <v>158230000</v>
      </c>
      <c r="T462">
        <v>16</v>
      </c>
      <c r="U462">
        <v>-115574000</v>
      </c>
      <c r="V462">
        <v>-18861000</v>
      </c>
      <c r="W462">
        <v>-18861010</v>
      </c>
      <c r="X462">
        <v>93512704</v>
      </c>
      <c r="Y462">
        <v>341321000</v>
      </c>
      <c r="Z462" t="b">
        <f>Table1[[#This Row],[capitalExpendituresTTM]]=Table1[[#This Row],[capex_more_correct]]</f>
        <v>0</v>
      </c>
    </row>
    <row r="463" spans="1:26" x14ac:dyDescent="0.25">
      <c r="A463" t="s">
        <v>190</v>
      </c>
      <c r="B463" t="s">
        <v>39</v>
      </c>
      <c r="C463" t="s">
        <v>460</v>
      </c>
      <c r="D463" t="s">
        <v>461</v>
      </c>
      <c r="E463">
        <v>3.55</v>
      </c>
      <c r="F463" t="s">
        <v>462</v>
      </c>
      <c r="G463">
        <v>2</v>
      </c>
      <c r="H463">
        <v>-75</v>
      </c>
      <c r="I463">
        <v>18</v>
      </c>
      <c r="J463">
        <v>-1</v>
      </c>
      <c r="K463">
        <v>0</v>
      </c>
      <c r="N463">
        <v>0.33</v>
      </c>
      <c r="P463">
        <v>0</v>
      </c>
      <c r="Q463">
        <v>1</v>
      </c>
      <c r="R463">
        <v>3</v>
      </c>
      <c r="S463">
        <v>57820000</v>
      </c>
      <c r="T463">
        <v>10</v>
      </c>
      <c r="U463">
        <v>-55502058</v>
      </c>
      <c r="V463">
        <v>-2128832</v>
      </c>
      <c r="W463">
        <v>-2128832</v>
      </c>
      <c r="X463">
        <v>96897696</v>
      </c>
      <c r="Y463">
        <v>347375000</v>
      </c>
      <c r="Z463" t="b">
        <f>Table1[[#This Row],[capitalExpendituresTTM]]=Table1[[#This Row],[capex_more_correct]]</f>
        <v>1</v>
      </c>
    </row>
    <row r="464" spans="1:26" x14ac:dyDescent="0.25">
      <c r="B464" t="s">
        <v>26</v>
      </c>
      <c r="C464" t="s">
        <v>495</v>
      </c>
      <c r="D464" t="s">
        <v>496</v>
      </c>
      <c r="E464">
        <v>2.39</v>
      </c>
      <c r="F464" t="s">
        <v>497</v>
      </c>
      <c r="G464">
        <v>4</v>
      </c>
      <c r="H464">
        <v>-78</v>
      </c>
      <c r="I464">
        <v>10</v>
      </c>
      <c r="J464">
        <v>0</v>
      </c>
      <c r="K464">
        <v>0</v>
      </c>
      <c r="L464">
        <v>2</v>
      </c>
      <c r="N464">
        <v>1.42</v>
      </c>
      <c r="O464">
        <v>4</v>
      </c>
      <c r="P464">
        <v>0</v>
      </c>
      <c r="Q464">
        <v>1</v>
      </c>
      <c r="R464">
        <v>3</v>
      </c>
      <c r="S464">
        <v>59180000</v>
      </c>
      <c r="T464">
        <v>3</v>
      </c>
      <c r="U464">
        <v>-17761000</v>
      </c>
      <c r="V464">
        <v>-21087000</v>
      </c>
      <c r="W464">
        <v>-21087000</v>
      </c>
      <c r="X464">
        <v>149967008</v>
      </c>
      <c r="Y464">
        <v>358421000</v>
      </c>
      <c r="Z464" t="b">
        <f>Table1[[#This Row],[capitalExpendituresTTM]]=Table1[[#This Row],[capex_more_correct]]</f>
        <v>1</v>
      </c>
    </row>
    <row r="465" spans="1:26" x14ac:dyDescent="0.25">
      <c r="A465" t="s">
        <v>190</v>
      </c>
      <c r="B465" t="s">
        <v>39</v>
      </c>
      <c r="C465" t="s">
        <v>1136</v>
      </c>
      <c r="D465" t="s">
        <v>1137</v>
      </c>
      <c r="E465">
        <v>3.86</v>
      </c>
      <c r="F465" t="s">
        <v>1138</v>
      </c>
      <c r="G465">
        <v>27</v>
      </c>
      <c r="H465">
        <v>-23</v>
      </c>
      <c r="I465">
        <v>84</v>
      </c>
      <c r="J465">
        <v>0</v>
      </c>
      <c r="K465">
        <v>0</v>
      </c>
      <c r="L465">
        <v>7</v>
      </c>
      <c r="M465">
        <v>4</v>
      </c>
      <c r="N465">
        <v>0.14000000000000001</v>
      </c>
      <c r="O465">
        <v>1</v>
      </c>
      <c r="P465">
        <v>0</v>
      </c>
      <c r="Q465">
        <v>0</v>
      </c>
      <c r="R465">
        <v>2</v>
      </c>
      <c r="S465">
        <v>78690000</v>
      </c>
      <c r="T465">
        <v>3</v>
      </c>
      <c r="U465">
        <v>29691000</v>
      </c>
      <c r="V465">
        <v>-335000</v>
      </c>
      <c r="W465">
        <v>-334984</v>
      </c>
      <c r="X465">
        <v>98553504</v>
      </c>
      <c r="Y465">
        <v>380417000</v>
      </c>
      <c r="Z465" t="b">
        <f>Table1[[#This Row],[capitalExpendituresTTM]]=Table1[[#This Row],[capex_more_correct]]</f>
        <v>0</v>
      </c>
    </row>
    <row r="466" spans="1:26" x14ac:dyDescent="0.25">
      <c r="A466" t="s">
        <v>1467</v>
      </c>
      <c r="B466" t="s">
        <v>26</v>
      </c>
      <c r="C466" t="s">
        <v>1468</v>
      </c>
      <c r="D466" t="s">
        <v>1469</v>
      </c>
      <c r="E466">
        <v>2.97</v>
      </c>
      <c r="F466" t="s">
        <v>1470</v>
      </c>
      <c r="G466">
        <v>38</v>
      </c>
      <c r="H466">
        <v>-40</v>
      </c>
      <c r="I466">
        <v>12</v>
      </c>
      <c r="J466">
        <v>0</v>
      </c>
      <c r="K466">
        <v>0</v>
      </c>
      <c r="L466">
        <v>18</v>
      </c>
      <c r="N466">
        <v>1.9</v>
      </c>
      <c r="O466">
        <v>6</v>
      </c>
      <c r="P466">
        <v>0</v>
      </c>
      <c r="Q466">
        <v>0</v>
      </c>
      <c r="R466">
        <v>0</v>
      </c>
      <c r="S466">
        <v>20390000</v>
      </c>
      <c r="T466">
        <v>45</v>
      </c>
      <c r="U466">
        <v>16531000</v>
      </c>
      <c r="V466">
        <v>-76540000</v>
      </c>
      <c r="W466">
        <v>-76539950</v>
      </c>
      <c r="X466">
        <v>128752000</v>
      </c>
      <c r="Y466">
        <v>382393000</v>
      </c>
      <c r="Z466" t="b">
        <f>Table1[[#This Row],[capitalExpendituresTTM]]=Table1[[#This Row],[capex_more_correct]]</f>
        <v>0</v>
      </c>
    </row>
    <row r="467" spans="1:26" x14ac:dyDescent="0.25">
      <c r="A467" t="s">
        <v>190</v>
      </c>
      <c r="B467" t="s">
        <v>39</v>
      </c>
      <c r="C467" t="s">
        <v>1104</v>
      </c>
      <c r="D467" t="s">
        <v>1105</v>
      </c>
      <c r="E467">
        <v>2.02</v>
      </c>
      <c r="F467" t="s">
        <v>1106</v>
      </c>
      <c r="G467">
        <v>26</v>
      </c>
      <c r="H467">
        <v>-58</v>
      </c>
      <c r="I467">
        <v>50</v>
      </c>
      <c r="J467">
        <v>-2</v>
      </c>
      <c r="K467">
        <v>-1</v>
      </c>
      <c r="L467">
        <v>63</v>
      </c>
      <c r="N467">
        <v>1.2</v>
      </c>
      <c r="P467">
        <v>1</v>
      </c>
      <c r="Q467">
        <v>0</v>
      </c>
      <c r="R467">
        <v>0</v>
      </c>
      <c r="S467">
        <v>161370000</v>
      </c>
      <c r="T467">
        <v>15</v>
      </c>
      <c r="U467">
        <v>-49398000</v>
      </c>
      <c r="V467">
        <v>-23426000</v>
      </c>
      <c r="W467">
        <v>-23426000</v>
      </c>
      <c r="X467">
        <v>32114100</v>
      </c>
      <c r="Y467">
        <v>386196000</v>
      </c>
      <c r="Z467" t="b">
        <f>Table1[[#This Row],[capitalExpendituresTTM]]=Table1[[#This Row],[capex_more_correct]]</f>
        <v>1</v>
      </c>
    </row>
    <row r="468" spans="1:26" x14ac:dyDescent="0.25">
      <c r="A468" t="s">
        <v>1618</v>
      </c>
      <c r="B468" t="s">
        <v>31</v>
      </c>
      <c r="C468" t="s">
        <v>1619</v>
      </c>
      <c r="D468" t="s">
        <v>1620</v>
      </c>
      <c r="E468">
        <v>1.88</v>
      </c>
      <c r="F468" t="s">
        <v>1621</v>
      </c>
      <c r="G468">
        <v>45</v>
      </c>
      <c r="H468">
        <v>-21</v>
      </c>
      <c r="I468">
        <v>81</v>
      </c>
      <c r="J468">
        <v>0</v>
      </c>
      <c r="K468">
        <v>0</v>
      </c>
      <c r="L468">
        <v>-34</v>
      </c>
      <c r="N468">
        <v>0.3</v>
      </c>
      <c r="O468">
        <v>1</v>
      </c>
      <c r="P468">
        <v>0</v>
      </c>
      <c r="Q468">
        <v>0</v>
      </c>
      <c r="R468">
        <v>1</v>
      </c>
      <c r="S468">
        <v>45280000</v>
      </c>
      <c r="T468">
        <v>7</v>
      </c>
      <c r="U468">
        <v>17507000</v>
      </c>
      <c r="V468">
        <v>-3534000</v>
      </c>
      <c r="W468">
        <v>-3534031</v>
      </c>
      <c r="X468">
        <v>213480992</v>
      </c>
      <c r="Y468">
        <v>401344000</v>
      </c>
      <c r="Z468" t="b">
        <f>Table1[[#This Row],[capitalExpendituresTTM]]=Table1[[#This Row],[capex_more_correct]]</f>
        <v>0</v>
      </c>
    </row>
    <row r="469" spans="1:26" x14ac:dyDescent="0.25">
      <c r="A469" t="s">
        <v>343</v>
      </c>
      <c r="B469" t="s">
        <v>344</v>
      </c>
      <c r="C469" t="s">
        <v>345</v>
      </c>
      <c r="D469" t="s">
        <v>346</v>
      </c>
      <c r="E469">
        <v>3.85</v>
      </c>
      <c r="F469" t="s">
        <v>347</v>
      </c>
      <c r="G469">
        <v>0</v>
      </c>
      <c r="H469">
        <v>-46</v>
      </c>
      <c r="I469">
        <v>97</v>
      </c>
      <c r="J469">
        <v>-1</v>
      </c>
      <c r="K469">
        <v>0</v>
      </c>
      <c r="L469">
        <v>40</v>
      </c>
      <c r="N469">
        <v>2.88</v>
      </c>
      <c r="Q469">
        <v>2</v>
      </c>
      <c r="T469">
        <v>40</v>
      </c>
      <c r="U469">
        <v>-131837000</v>
      </c>
      <c r="V469">
        <v>-12857000</v>
      </c>
      <c r="W469">
        <v>-12856952</v>
      </c>
      <c r="X469">
        <v>115097000</v>
      </c>
      <c r="Y469">
        <v>443123000</v>
      </c>
      <c r="Z469" t="b">
        <f>Table1[[#This Row],[capitalExpendituresTTM]]=Table1[[#This Row],[capex_more_correct]]</f>
        <v>0</v>
      </c>
    </row>
    <row r="470" spans="1:26" x14ac:dyDescent="0.25">
      <c r="A470" t="s">
        <v>111</v>
      </c>
      <c r="B470" t="s">
        <v>31</v>
      </c>
      <c r="C470" t="s">
        <v>1461</v>
      </c>
      <c r="D470" t="s">
        <v>1462</v>
      </c>
      <c r="E470">
        <v>2.27</v>
      </c>
      <c r="F470" t="s">
        <v>1463</v>
      </c>
      <c r="G470">
        <v>38</v>
      </c>
      <c r="H470">
        <v>-24</v>
      </c>
      <c r="I470">
        <v>27</v>
      </c>
      <c r="J470">
        <v>0</v>
      </c>
      <c r="K470">
        <v>0</v>
      </c>
      <c r="L470">
        <v>-9</v>
      </c>
      <c r="N470">
        <v>0.16</v>
      </c>
      <c r="O470">
        <v>0</v>
      </c>
      <c r="P470">
        <v>1</v>
      </c>
      <c r="Q470">
        <v>0</v>
      </c>
      <c r="R470">
        <v>1</v>
      </c>
      <c r="S470">
        <v>89900000</v>
      </c>
      <c r="T470">
        <v>3</v>
      </c>
      <c r="U470">
        <v>-8000000</v>
      </c>
      <c r="V470">
        <v>-15500000</v>
      </c>
      <c r="W470">
        <v>-15500000</v>
      </c>
      <c r="X470">
        <v>195068000</v>
      </c>
      <c r="Y470">
        <v>473401000</v>
      </c>
      <c r="Z470" t="b">
        <f>Table1[[#This Row],[capitalExpendituresTTM]]=Table1[[#This Row],[capex_more_correct]]</f>
        <v>1</v>
      </c>
    </row>
    <row r="471" spans="1:26" x14ac:dyDescent="0.25">
      <c r="A471" t="s">
        <v>190</v>
      </c>
      <c r="B471" t="s">
        <v>258</v>
      </c>
      <c r="C471" t="s">
        <v>259</v>
      </c>
      <c r="D471" t="s">
        <v>260</v>
      </c>
      <c r="E471">
        <v>2.1</v>
      </c>
      <c r="F471" t="s">
        <v>261</v>
      </c>
      <c r="G471">
        <v>0</v>
      </c>
      <c r="H471">
        <v>-81</v>
      </c>
      <c r="I471">
        <v>54</v>
      </c>
      <c r="J471">
        <v>2</v>
      </c>
      <c r="K471">
        <v>1</v>
      </c>
      <c r="L471">
        <v>-12</v>
      </c>
      <c r="M471">
        <v>14</v>
      </c>
      <c r="N471">
        <v>-13.89</v>
      </c>
      <c r="O471">
        <v>-3</v>
      </c>
      <c r="P471">
        <v>6</v>
      </c>
      <c r="Q471">
        <v>2</v>
      </c>
      <c r="R471">
        <v>0</v>
      </c>
      <c r="S471">
        <v>8360000000</v>
      </c>
      <c r="T471">
        <v>2</v>
      </c>
      <c r="U471">
        <v>578676000</v>
      </c>
      <c r="V471">
        <v>-70599000</v>
      </c>
      <c r="W471">
        <v>-70599000</v>
      </c>
      <c r="X471">
        <v>233304992</v>
      </c>
      <c r="Y471">
        <v>489940000</v>
      </c>
      <c r="Z471" t="b">
        <f>Table1[[#This Row],[capitalExpendituresTTM]]=Table1[[#This Row],[capex_more_correct]]</f>
        <v>1</v>
      </c>
    </row>
    <row r="472" spans="1:26" x14ac:dyDescent="0.25">
      <c r="A472" t="s">
        <v>1631</v>
      </c>
      <c r="B472" t="s">
        <v>39</v>
      </c>
      <c r="C472" t="s">
        <v>1632</v>
      </c>
      <c r="D472" t="s">
        <v>1633</v>
      </c>
      <c r="E472">
        <v>4.88</v>
      </c>
      <c r="F472" t="s">
        <v>1634</v>
      </c>
      <c r="G472">
        <v>46</v>
      </c>
      <c r="H472">
        <v>-27</v>
      </c>
      <c r="I472">
        <v>53</v>
      </c>
      <c r="J472">
        <v>1</v>
      </c>
      <c r="K472">
        <v>0</v>
      </c>
      <c r="L472">
        <v>-6</v>
      </c>
      <c r="M472">
        <v>3</v>
      </c>
      <c r="N472">
        <v>1.39</v>
      </c>
      <c r="O472">
        <v>7</v>
      </c>
      <c r="P472">
        <v>0</v>
      </c>
      <c r="Q472">
        <v>0</v>
      </c>
      <c r="R472">
        <v>0</v>
      </c>
      <c r="S472">
        <v>959530000</v>
      </c>
      <c r="T472">
        <v>10</v>
      </c>
      <c r="U472">
        <v>62893000</v>
      </c>
      <c r="V472">
        <v>0</v>
      </c>
      <c r="W472">
        <v>0</v>
      </c>
      <c r="X472">
        <v>107328000</v>
      </c>
      <c r="Y472">
        <v>523761000</v>
      </c>
      <c r="Z472" t="b">
        <f>Table1[[#This Row],[capitalExpendituresTTM]]=Table1[[#This Row],[capex_more_correct]]</f>
        <v>1</v>
      </c>
    </row>
    <row r="473" spans="1:26" x14ac:dyDescent="0.25">
      <c r="A473" t="s">
        <v>434</v>
      </c>
      <c r="B473" t="s">
        <v>229</v>
      </c>
      <c r="C473" t="s">
        <v>571</v>
      </c>
      <c r="D473" t="s">
        <v>572</v>
      </c>
      <c r="E473">
        <v>2.78</v>
      </c>
      <c r="F473" t="s">
        <v>573</v>
      </c>
      <c r="G473">
        <v>8</v>
      </c>
      <c r="H473">
        <v>-24</v>
      </c>
      <c r="I473">
        <v>87</v>
      </c>
      <c r="J473">
        <v>0</v>
      </c>
      <c r="K473">
        <v>0</v>
      </c>
      <c r="L473">
        <v>-55</v>
      </c>
      <c r="N473">
        <v>0.72</v>
      </c>
      <c r="O473">
        <v>2</v>
      </c>
      <c r="P473">
        <v>0</v>
      </c>
      <c r="Q473">
        <v>1</v>
      </c>
      <c r="R473">
        <v>1</v>
      </c>
      <c r="S473">
        <v>506160000</v>
      </c>
      <c r="T473">
        <v>85</v>
      </c>
      <c r="U473">
        <v>-92806000</v>
      </c>
      <c r="V473">
        <v>-55000</v>
      </c>
      <c r="W473">
        <v>-55000</v>
      </c>
      <c r="X473">
        <v>186764000</v>
      </c>
      <c r="Y473">
        <v>524995000</v>
      </c>
      <c r="Z473" t="b">
        <f>Table1[[#This Row],[capitalExpendituresTTM]]=Table1[[#This Row],[capex_more_correct]]</f>
        <v>1</v>
      </c>
    </row>
    <row r="474" spans="1:26" x14ac:dyDescent="0.25">
      <c r="A474" t="s">
        <v>57</v>
      </c>
      <c r="B474" t="s">
        <v>733</v>
      </c>
      <c r="C474" t="s">
        <v>734</v>
      </c>
      <c r="D474" t="s">
        <v>735</v>
      </c>
      <c r="E474">
        <v>0.93</v>
      </c>
      <c r="F474" t="s">
        <v>736</v>
      </c>
      <c r="G474">
        <v>14</v>
      </c>
      <c r="H474">
        <v>-43</v>
      </c>
      <c r="I474">
        <v>53</v>
      </c>
      <c r="J474">
        <v>0</v>
      </c>
      <c r="K474">
        <v>0</v>
      </c>
      <c r="L474">
        <v>126</v>
      </c>
      <c r="N474">
        <v>1.0900000000000001</v>
      </c>
      <c r="T474">
        <v>29</v>
      </c>
      <c r="U474">
        <v>0</v>
      </c>
      <c r="V474">
        <v>0</v>
      </c>
      <c r="W474">
        <v>0</v>
      </c>
      <c r="X474">
        <v>600000000</v>
      </c>
      <c r="Y474">
        <v>641700000</v>
      </c>
      <c r="Z474" t="b">
        <f>Table1[[#This Row],[capitalExpendituresTTM]]=Table1[[#This Row],[capex_more_correct]]</f>
        <v>1</v>
      </c>
    </row>
    <row r="475" spans="1:26" x14ac:dyDescent="0.25">
      <c r="A475" t="s">
        <v>1010</v>
      </c>
      <c r="B475" t="s">
        <v>39</v>
      </c>
      <c r="C475" t="s">
        <v>1011</v>
      </c>
      <c r="D475" t="s">
        <v>1012</v>
      </c>
      <c r="E475">
        <v>3.13</v>
      </c>
      <c r="F475" t="s">
        <v>1013</v>
      </c>
      <c r="G475">
        <v>24</v>
      </c>
      <c r="H475">
        <v>-32</v>
      </c>
      <c r="I475">
        <v>100</v>
      </c>
      <c r="J475">
        <v>0</v>
      </c>
      <c r="K475">
        <v>0</v>
      </c>
      <c r="M475">
        <v>16</v>
      </c>
      <c r="N475">
        <v>1.31</v>
      </c>
      <c r="O475">
        <v>4</v>
      </c>
      <c r="P475">
        <v>0</v>
      </c>
      <c r="Q475">
        <v>-10</v>
      </c>
      <c r="R475">
        <v>-1</v>
      </c>
      <c r="S475">
        <v>7870000000</v>
      </c>
      <c r="T475">
        <v>0</v>
      </c>
      <c r="U475">
        <v>113323000</v>
      </c>
      <c r="V475">
        <v>0</v>
      </c>
      <c r="W475">
        <v>0</v>
      </c>
      <c r="X475">
        <v>230848000</v>
      </c>
      <c r="Y475">
        <v>722554000</v>
      </c>
      <c r="Z475" t="b">
        <f>Table1[[#This Row],[capitalExpendituresTTM]]=Table1[[#This Row],[capex_more_correct]]</f>
        <v>1</v>
      </c>
    </row>
    <row r="476" spans="1:26" x14ac:dyDescent="0.25">
      <c r="A476" t="s">
        <v>1471</v>
      </c>
      <c r="B476" t="s">
        <v>448</v>
      </c>
      <c r="C476" t="s">
        <v>1472</v>
      </c>
      <c r="D476" t="s">
        <v>1473</v>
      </c>
      <c r="E476">
        <v>0.55000000000000004</v>
      </c>
      <c r="F476" t="s">
        <v>1474</v>
      </c>
      <c r="G476">
        <v>38</v>
      </c>
      <c r="H476">
        <v>-3</v>
      </c>
      <c r="I476">
        <v>100</v>
      </c>
      <c r="J476">
        <v>-2</v>
      </c>
      <c r="K476">
        <v>-3</v>
      </c>
      <c r="L476">
        <v>108</v>
      </c>
      <c r="N476">
        <v>14.29</v>
      </c>
      <c r="O476">
        <v>12</v>
      </c>
      <c r="P476">
        <v>15</v>
      </c>
      <c r="Q476">
        <v>16</v>
      </c>
      <c r="R476">
        <v>1</v>
      </c>
      <c r="S476">
        <v>26710000000</v>
      </c>
      <c r="T476">
        <v>32</v>
      </c>
      <c r="U476">
        <v>-2820167882</v>
      </c>
      <c r="V476">
        <v>-152367688</v>
      </c>
      <c r="W476">
        <v>-152367688</v>
      </c>
      <c r="X476">
        <v>1605720064</v>
      </c>
      <c r="Y476">
        <v>770575000</v>
      </c>
      <c r="Z476" t="b">
        <f>Table1[[#This Row],[capitalExpendituresTTM]]=Table1[[#This Row],[capex_more_correct]]</f>
        <v>1</v>
      </c>
    </row>
    <row r="477" spans="1:26" x14ac:dyDescent="0.25">
      <c r="A477" t="s">
        <v>947</v>
      </c>
      <c r="B477" t="s">
        <v>39</v>
      </c>
      <c r="C477" t="s">
        <v>1380</v>
      </c>
      <c r="D477" t="s">
        <v>1381</v>
      </c>
      <c r="E477">
        <v>3.81</v>
      </c>
      <c r="F477" t="s">
        <v>1382</v>
      </c>
      <c r="G477">
        <v>34</v>
      </c>
      <c r="H477">
        <v>-32</v>
      </c>
      <c r="I477">
        <v>21</v>
      </c>
      <c r="J477">
        <v>0</v>
      </c>
      <c r="K477">
        <v>0</v>
      </c>
      <c r="L477">
        <v>-16</v>
      </c>
      <c r="M477">
        <v>5</v>
      </c>
      <c r="N477">
        <v>2.35</v>
      </c>
      <c r="P477">
        <v>2</v>
      </c>
      <c r="Q477">
        <v>0</v>
      </c>
      <c r="R477">
        <v>0</v>
      </c>
      <c r="S477">
        <v>4300000000</v>
      </c>
      <c r="T477">
        <v>1</v>
      </c>
      <c r="U477">
        <v>74917000</v>
      </c>
      <c r="V477">
        <v>0</v>
      </c>
      <c r="W477">
        <v>-120</v>
      </c>
      <c r="X477">
        <v>238268000</v>
      </c>
      <c r="Y477">
        <v>906610000</v>
      </c>
      <c r="Z477" t="b">
        <f>Table1[[#This Row],[capitalExpendituresTTM]]=Table1[[#This Row],[capex_more_correct]]</f>
        <v>0</v>
      </c>
    </row>
    <row r="478" spans="1:26" x14ac:dyDescent="0.25">
      <c r="A478" t="s">
        <v>30</v>
      </c>
      <c r="B478" t="s">
        <v>31</v>
      </c>
      <c r="C478" t="s">
        <v>32</v>
      </c>
      <c r="D478" t="s">
        <v>33</v>
      </c>
      <c r="E478">
        <v>1.44</v>
      </c>
      <c r="F478" t="s">
        <v>34</v>
      </c>
      <c r="G478">
        <v>0</v>
      </c>
      <c r="H478">
        <v>-2</v>
      </c>
      <c r="I478">
        <v>100</v>
      </c>
      <c r="J478">
        <v>0</v>
      </c>
      <c r="K478">
        <v>0</v>
      </c>
      <c r="L478">
        <v>-12</v>
      </c>
      <c r="N478">
        <v>-0.42</v>
      </c>
      <c r="P478">
        <v>1</v>
      </c>
      <c r="Q478">
        <v>0</v>
      </c>
      <c r="R478">
        <v>0</v>
      </c>
      <c r="S478">
        <v>305000000</v>
      </c>
      <c r="T478">
        <v>1</v>
      </c>
      <c r="U478">
        <v>76200000</v>
      </c>
      <c r="V478">
        <v>-2900000</v>
      </c>
      <c r="W478">
        <v>-2900000</v>
      </c>
      <c r="X478">
        <v>367756992</v>
      </c>
      <c r="Y478">
        <v>912397000</v>
      </c>
      <c r="Z478" t="b">
        <f>Table1[[#This Row],[capitalExpendituresTTM]]=Table1[[#This Row],[capex_more_correct]]</f>
        <v>1</v>
      </c>
    </row>
    <row r="479" spans="1:26" x14ac:dyDescent="0.25">
      <c r="A479" t="s">
        <v>853</v>
      </c>
      <c r="B479" t="s">
        <v>448</v>
      </c>
      <c r="C479" t="s">
        <v>854</v>
      </c>
      <c r="D479" t="s">
        <v>855</v>
      </c>
      <c r="E479">
        <v>1.28</v>
      </c>
      <c r="F479" t="s">
        <v>856</v>
      </c>
      <c r="G479">
        <v>18</v>
      </c>
      <c r="H479">
        <v>-17</v>
      </c>
      <c r="I479">
        <v>75</v>
      </c>
      <c r="J479">
        <v>3</v>
      </c>
      <c r="K479">
        <v>3</v>
      </c>
      <c r="L479">
        <v>0</v>
      </c>
      <c r="N479">
        <v>27.6</v>
      </c>
      <c r="O479">
        <v>36</v>
      </c>
      <c r="P479">
        <v>4</v>
      </c>
      <c r="Q479">
        <v>0</v>
      </c>
      <c r="R479">
        <v>0</v>
      </c>
      <c r="S479">
        <v>16400000000</v>
      </c>
      <c r="T479">
        <v>101</v>
      </c>
      <c r="U479">
        <v>3594227000</v>
      </c>
      <c r="V479">
        <v>-946489000</v>
      </c>
      <c r="W479">
        <v>-946489000</v>
      </c>
      <c r="X479">
        <v>761289024</v>
      </c>
      <c r="Y479">
        <v>1048000000</v>
      </c>
      <c r="Z479" t="b">
        <f>Table1[[#This Row],[capitalExpendituresTTM]]=Table1[[#This Row],[capex_more_correct]]</f>
        <v>1</v>
      </c>
    </row>
    <row r="480" spans="1:26" x14ac:dyDescent="0.25">
      <c r="A480" t="s">
        <v>61</v>
      </c>
      <c r="B480" t="s">
        <v>258</v>
      </c>
      <c r="C480" t="s">
        <v>1286</v>
      </c>
      <c r="D480" t="s">
        <v>1287</v>
      </c>
      <c r="E480">
        <v>1.6</v>
      </c>
      <c r="F480" t="s">
        <v>1288</v>
      </c>
      <c r="G480">
        <v>32</v>
      </c>
      <c r="H480">
        <v>-3</v>
      </c>
      <c r="I480">
        <v>95</v>
      </c>
      <c r="J480">
        <v>0</v>
      </c>
      <c r="K480">
        <v>0</v>
      </c>
      <c r="L480">
        <v>4</v>
      </c>
      <c r="N480">
        <v>1.08</v>
      </c>
      <c r="O480">
        <v>2</v>
      </c>
      <c r="P480">
        <v>0</v>
      </c>
      <c r="Q480">
        <v>0</v>
      </c>
      <c r="R480">
        <v>0</v>
      </c>
      <c r="S480">
        <v>300440000</v>
      </c>
      <c r="T480">
        <v>3</v>
      </c>
      <c r="U480">
        <v>58286000</v>
      </c>
      <c r="V480">
        <v>0</v>
      </c>
      <c r="W480">
        <v>22</v>
      </c>
      <c r="X480">
        <v>661811008</v>
      </c>
      <c r="Y480">
        <v>1059000000</v>
      </c>
      <c r="Z480" t="b">
        <f>Table1[[#This Row],[capitalExpendituresTTM]]=Table1[[#This Row],[capex_more_correct]]</f>
        <v>0</v>
      </c>
    </row>
    <row r="481" spans="1:26" x14ac:dyDescent="0.25">
      <c r="A481" t="s">
        <v>652</v>
      </c>
      <c r="B481" t="s">
        <v>653</v>
      </c>
      <c r="C481" t="s">
        <v>654</v>
      </c>
      <c r="D481" t="s">
        <v>655</v>
      </c>
      <c r="E481">
        <v>0.89</v>
      </c>
      <c r="F481" t="s">
        <v>656</v>
      </c>
      <c r="G481">
        <v>11</v>
      </c>
      <c r="H481">
        <v>-22</v>
      </c>
      <c r="I481">
        <v>88</v>
      </c>
      <c r="J481">
        <v>0</v>
      </c>
      <c r="K481">
        <v>0</v>
      </c>
      <c r="L481">
        <v>-15</v>
      </c>
      <c r="N481">
        <v>-0.32</v>
      </c>
      <c r="O481">
        <v>0</v>
      </c>
      <c r="P481">
        <v>0</v>
      </c>
      <c r="Q481">
        <v>0</v>
      </c>
      <c r="R481">
        <v>0</v>
      </c>
      <c r="S481">
        <v>395760000</v>
      </c>
      <c r="T481">
        <v>64</v>
      </c>
      <c r="U481">
        <v>-17601534</v>
      </c>
      <c r="V481">
        <v>-10655736</v>
      </c>
      <c r="W481">
        <v>-10655773</v>
      </c>
      <c r="X481">
        <v>1330249984</v>
      </c>
      <c r="Y481">
        <v>1167000000</v>
      </c>
      <c r="Z481" t="b">
        <f>Table1[[#This Row],[capitalExpendituresTTM]]=Table1[[#This Row],[capex_more_correct]]</f>
        <v>0</v>
      </c>
    </row>
    <row r="482" spans="1:26" x14ac:dyDescent="0.25">
      <c r="A482" t="s">
        <v>853</v>
      </c>
      <c r="B482" t="s">
        <v>448</v>
      </c>
      <c r="C482" t="s">
        <v>1145</v>
      </c>
      <c r="D482" t="s">
        <v>1146</v>
      </c>
      <c r="E482">
        <v>1.49</v>
      </c>
      <c r="F482" t="s">
        <v>1147</v>
      </c>
      <c r="G482">
        <v>27</v>
      </c>
      <c r="H482">
        <v>-20</v>
      </c>
      <c r="I482">
        <v>83</v>
      </c>
      <c r="J482">
        <v>4</v>
      </c>
      <c r="K482">
        <v>3</v>
      </c>
      <c r="L482">
        <v>-15</v>
      </c>
      <c r="N482">
        <v>24.78</v>
      </c>
      <c r="O482">
        <v>38</v>
      </c>
      <c r="P482">
        <v>4</v>
      </c>
      <c r="Q482">
        <v>0</v>
      </c>
      <c r="R482">
        <v>0</v>
      </c>
      <c r="S482">
        <v>19540000000</v>
      </c>
      <c r="T482">
        <v>0</v>
      </c>
      <c r="U482">
        <v>3016581000</v>
      </c>
      <c r="V482">
        <v>0</v>
      </c>
      <c r="W482">
        <v>0</v>
      </c>
      <c r="X482">
        <v>790603008</v>
      </c>
      <c r="Y482">
        <v>1178000000</v>
      </c>
      <c r="Z482" t="b">
        <f>Table1[[#This Row],[capitalExpendituresTTM]]=Table1[[#This Row],[capex_more_correct]]</f>
        <v>1</v>
      </c>
    </row>
    <row r="483" spans="1:26" x14ac:dyDescent="0.25">
      <c r="B483" t="s">
        <v>448</v>
      </c>
      <c r="C483" t="s">
        <v>524</v>
      </c>
      <c r="D483" t="s">
        <v>525</v>
      </c>
      <c r="E483">
        <v>2</v>
      </c>
      <c r="F483" t="s">
        <v>526</v>
      </c>
      <c r="G483">
        <v>5</v>
      </c>
      <c r="H483">
        <v>-17</v>
      </c>
      <c r="I483">
        <v>51</v>
      </c>
      <c r="J483">
        <v>3</v>
      </c>
      <c r="K483">
        <v>1</v>
      </c>
      <c r="L483">
        <v>-1</v>
      </c>
      <c r="N483">
        <v>3.82</v>
      </c>
      <c r="O483">
        <v>13</v>
      </c>
      <c r="P483">
        <v>3</v>
      </c>
      <c r="Q483">
        <v>3</v>
      </c>
      <c r="R483">
        <v>15</v>
      </c>
      <c r="S483">
        <v>253000000</v>
      </c>
      <c r="T483">
        <v>0</v>
      </c>
      <c r="U483">
        <v>1723156000</v>
      </c>
      <c r="V483">
        <v>-29941000</v>
      </c>
      <c r="W483">
        <v>-29941000</v>
      </c>
      <c r="X483">
        <v>592988992</v>
      </c>
      <c r="Y483">
        <v>1227000000</v>
      </c>
      <c r="Z483" t="b">
        <f>Table1[[#This Row],[capitalExpendituresTTM]]=Table1[[#This Row],[capex_more_correct]]</f>
        <v>1</v>
      </c>
    </row>
    <row r="484" spans="1:26" x14ac:dyDescent="0.25">
      <c r="A484" t="s">
        <v>190</v>
      </c>
      <c r="B484" t="s">
        <v>39</v>
      </c>
      <c r="C484" t="s">
        <v>1271</v>
      </c>
      <c r="D484" t="s">
        <v>1272</v>
      </c>
      <c r="E484">
        <v>4.0999999999999996</v>
      </c>
      <c r="F484" t="s">
        <v>1273</v>
      </c>
      <c r="G484">
        <v>31</v>
      </c>
      <c r="H484">
        <v>-48</v>
      </c>
      <c r="I484">
        <v>48</v>
      </c>
      <c r="J484">
        <v>0</v>
      </c>
      <c r="K484">
        <v>0</v>
      </c>
      <c r="L484">
        <v>260</v>
      </c>
      <c r="N484">
        <v>0.12</v>
      </c>
      <c r="O484">
        <v>1</v>
      </c>
      <c r="P484">
        <v>0</v>
      </c>
      <c r="Q484">
        <v>0</v>
      </c>
      <c r="R484">
        <v>0</v>
      </c>
      <c r="S484">
        <v>495180000</v>
      </c>
      <c r="T484">
        <v>28</v>
      </c>
      <c r="U484">
        <v>-29049000</v>
      </c>
      <c r="V484">
        <v>-44780000</v>
      </c>
      <c r="W484">
        <v>-44779912</v>
      </c>
      <c r="X484">
        <v>282444000</v>
      </c>
      <c r="Y484">
        <v>1230000000</v>
      </c>
      <c r="Z484" t="b">
        <f>Table1[[#This Row],[capitalExpendituresTTM]]=Table1[[#This Row],[capex_more_correct]]</f>
        <v>0</v>
      </c>
    </row>
    <row r="485" spans="1:26" x14ac:dyDescent="0.25">
      <c r="A485" t="s">
        <v>286</v>
      </c>
      <c r="B485" t="s">
        <v>31</v>
      </c>
      <c r="C485" t="s">
        <v>847</v>
      </c>
      <c r="D485" t="s">
        <v>848</v>
      </c>
      <c r="E485">
        <v>0.9</v>
      </c>
      <c r="F485" t="s">
        <v>849</v>
      </c>
      <c r="G485">
        <v>18</v>
      </c>
      <c r="H485">
        <v>-49</v>
      </c>
      <c r="I485">
        <v>-26</v>
      </c>
      <c r="J485">
        <v>0</v>
      </c>
      <c r="K485">
        <v>0</v>
      </c>
      <c r="L485">
        <v>-59</v>
      </c>
      <c r="N485">
        <v>-4.55</v>
      </c>
      <c r="O485">
        <v>0</v>
      </c>
      <c r="P485">
        <v>0</v>
      </c>
      <c r="Q485">
        <v>-1</v>
      </c>
      <c r="R485">
        <v>0</v>
      </c>
      <c r="S485">
        <v>8890000000</v>
      </c>
      <c r="T485">
        <v>36</v>
      </c>
      <c r="U485">
        <v>-49900000</v>
      </c>
      <c r="V485">
        <v>-138400000</v>
      </c>
      <c r="W485">
        <v>-138400000</v>
      </c>
      <c r="X485">
        <v>1372999936</v>
      </c>
      <c r="Y485">
        <v>1242000000</v>
      </c>
      <c r="Z485" t="b">
        <f>Table1[[#This Row],[capitalExpendituresTTM]]=Table1[[#This Row],[capex_more_correct]]</f>
        <v>1</v>
      </c>
    </row>
    <row r="486" spans="1:26" x14ac:dyDescent="0.25">
      <c r="A486" t="s">
        <v>818</v>
      </c>
      <c r="B486" t="s">
        <v>39</v>
      </c>
      <c r="C486" t="s">
        <v>1527</v>
      </c>
      <c r="D486" t="s">
        <v>1528</v>
      </c>
      <c r="E486">
        <v>0.56999999999999995</v>
      </c>
      <c r="F486" t="s">
        <v>1529</v>
      </c>
      <c r="G486">
        <v>42</v>
      </c>
      <c r="H486">
        <v>-84</v>
      </c>
      <c r="I486">
        <v>14</v>
      </c>
      <c r="L486">
        <v>-9</v>
      </c>
      <c r="O486">
        <v>-10</v>
      </c>
      <c r="P486">
        <v>5</v>
      </c>
      <c r="R486">
        <v>-5</v>
      </c>
      <c r="S486">
        <v>4680000</v>
      </c>
      <c r="T486">
        <v>0</v>
      </c>
      <c r="U486">
        <v>-989422</v>
      </c>
      <c r="V486">
        <v>-33375</v>
      </c>
      <c r="W486">
        <v>-33375</v>
      </c>
      <c r="X486">
        <v>0</v>
      </c>
      <c r="Y486">
        <v>1258000000</v>
      </c>
      <c r="Z486" t="b">
        <f>Table1[[#This Row],[capitalExpendituresTTM]]=Table1[[#This Row],[capex_more_correct]]</f>
        <v>1</v>
      </c>
    </row>
    <row r="487" spans="1:26" x14ac:dyDescent="0.25">
      <c r="A487" t="s">
        <v>336</v>
      </c>
      <c r="B487" t="s">
        <v>31</v>
      </c>
      <c r="C487" t="s">
        <v>1518</v>
      </c>
      <c r="D487" t="s">
        <v>1519</v>
      </c>
      <c r="E487">
        <v>4.6500000000000004</v>
      </c>
      <c r="F487" t="s">
        <v>1520</v>
      </c>
      <c r="G487">
        <v>41</v>
      </c>
      <c r="H487">
        <v>0</v>
      </c>
      <c r="I487">
        <v>67</v>
      </c>
      <c r="J487">
        <v>0</v>
      </c>
      <c r="K487">
        <v>0</v>
      </c>
      <c r="L487">
        <v>4</v>
      </c>
      <c r="N487">
        <v>0.17</v>
      </c>
      <c r="O487">
        <v>1</v>
      </c>
      <c r="P487">
        <v>0</v>
      </c>
      <c r="Q487">
        <v>0</v>
      </c>
      <c r="R487">
        <v>1</v>
      </c>
      <c r="S487">
        <v>42300000</v>
      </c>
      <c r="T487">
        <v>1</v>
      </c>
      <c r="U487">
        <v>55000000</v>
      </c>
      <c r="V487">
        <v>-31500000</v>
      </c>
      <c r="W487">
        <v>-31500000</v>
      </c>
      <c r="X487">
        <v>282911008</v>
      </c>
      <c r="Y487">
        <v>1316000000</v>
      </c>
      <c r="Z487" t="b">
        <f>Table1[[#This Row],[capitalExpendituresTTM]]=Table1[[#This Row],[capex_more_correct]]</f>
        <v>1</v>
      </c>
    </row>
    <row r="488" spans="1:26" x14ac:dyDescent="0.25">
      <c r="B488" t="s">
        <v>31</v>
      </c>
      <c r="C488" t="s">
        <v>310</v>
      </c>
      <c r="D488" t="s">
        <v>311</v>
      </c>
      <c r="E488">
        <v>0.98</v>
      </c>
      <c r="F488" t="s">
        <v>312</v>
      </c>
      <c r="G488">
        <v>0</v>
      </c>
      <c r="H488">
        <v>0</v>
      </c>
      <c r="I488">
        <v>100</v>
      </c>
      <c r="J488">
        <v>0</v>
      </c>
      <c r="K488">
        <v>0</v>
      </c>
      <c r="L488">
        <v>-4</v>
      </c>
      <c r="N488">
        <v>1.54</v>
      </c>
      <c r="O488">
        <v>1</v>
      </c>
      <c r="P488">
        <v>0</v>
      </c>
      <c r="Q488">
        <v>0</v>
      </c>
      <c r="T488">
        <v>11</v>
      </c>
      <c r="U488">
        <v>58072000</v>
      </c>
      <c r="V488">
        <v>0</v>
      </c>
      <c r="W488">
        <v>0</v>
      </c>
      <c r="X488">
        <v>914252992</v>
      </c>
      <c r="Y488">
        <v>1368000000</v>
      </c>
      <c r="Z488" t="b">
        <f>Table1[[#This Row],[capitalExpendituresTTM]]=Table1[[#This Row],[capex_more_correct]]</f>
        <v>1</v>
      </c>
    </row>
    <row r="489" spans="1:26" x14ac:dyDescent="0.25">
      <c r="A489" t="s">
        <v>219</v>
      </c>
      <c r="B489" t="s">
        <v>229</v>
      </c>
      <c r="C489" t="s">
        <v>602</v>
      </c>
      <c r="D489" t="s">
        <v>603</v>
      </c>
      <c r="E489">
        <v>3.97</v>
      </c>
      <c r="F489" t="s">
        <v>604</v>
      </c>
      <c r="G489">
        <v>9</v>
      </c>
      <c r="H489">
        <v>-34</v>
      </c>
      <c r="I489">
        <v>17</v>
      </c>
      <c r="J489">
        <v>1</v>
      </c>
      <c r="K489">
        <v>0</v>
      </c>
      <c r="L489">
        <v>-7</v>
      </c>
      <c r="N489">
        <v>0.08</v>
      </c>
      <c r="O489">
        <v>1</v>
      </c>
      <c r="P489">
        <v>15</v>
      </c>
      <c r="Q489">
        <v>-1</v>
      </c>
      <c r="R489">
        <v>0</v>
      </c>
      <c r="S489">
        <v>2370000000</v>
      </c>
      <c r="T489">
        <v>58</v>
      </c>
      <c r="U489">
        <v>420000000</v>
      </c>
      <c r="V489">
        <v>-106000000</v>
      </c>
      <c r="W489">
        <v>-106000000</v>
      </c>
      <c r="X489">
        <v>356743008</v>
      </c>
      <c r="Y489">
        <v>1426000000</v>
      </c>
      <c r="Z489" t="b">
        <f>Table1[[#This Row],[capitalExpendituresTTM]]=Table1[[#This Row],[capex_more_correct]]</f>
        <v>1</v>
      </c>
    </row>
    <row r="490" spans="1:26" x14ac:dyDescent="0.25">
      <c r="A490" t="s">
        <v>1584</v>
      </c>
      <c r="B490" t="s">
        <v>31</v>
      </c>
      <c r="C490" t="s">
        <v>1585</v>
      </c>
      <c r="D490" t="s">
        <v>1586</v>
      </c>
      <c r="E490">
        <v>0.99</v>
      </c>
      <c r="F490" t="s">
        <v>1587</v>
      </c>
      <c r="G490">
        <v>45</v>
      </c>
      <c r="H490">
        <v>-19</v>
      </c>
      <c r="I490">
        <v>33</v>
      </c>
      <c r="J490">
        <v>0</v>
      </c>
      <c r="K490">
        <v>0</v>
      </c>
      <c r="L490">
        <v>37</v>
      </c>
      <c r="N490">
        <v>0.12</v>
      </c>
      <c r="O490">
        <v>0</v>
      </c>
      <c r="P490">
        <v>1</v>
      </c>
      <c r="Q490">
        <v>0</v>
      </c>
      <c r="R490">
        <v>1</v>
      </c>
      <c r="S490">
        <v>350000000</v>
      </c>
      <c r="T490">
        <v>2</v>
      </c>
      <c r="U490">
        <v>114700000</v>
      </c>
      <c r="V490">
        <v>-16000000</v>
      </c>
      <c r="W490">
        <v>-15999919</v>
      </c>
      <c r="X490">
        <v>1452569984</v>
      </c>
      <c r="Y490">
        <v>1452000000</v>
      </c>
      <c r="Z490" t="b">
        <f>Table1[[#This Row],[capitalExpendituresTTM]]=Table1[[#This Row],[capex_more_correct]]</f>
        <v>0</v>
      </c>
    </row>
    <row r="491" spans="1:26" x14ac:dyDescent="0.25">
      <c r="B491" t="s">
        <v>31</v>
      </c>
      <c r="C491" t="s">
        <v>1644</v>
      </c>
      <c r="D491" t="s">
        <v>1645</v>
      </c>
      <c r="E491">
        <v>2.61</v>
      </c>
      <c r="F491" t="s">
        <v>1646</v>
      </c>
      <c r="G491">
        <v>47</v>
      </c>
      <c r="H491">
        <v>-7</v>
      </c>
      <c r="I491">
        <v>68</v>
      </c>
      <c r="J491">
        <v>0</v>
      </c>
      <c r="K491">
        <v>0</v>
      </c>
      <c r="L491">
        <v>-32</v>
      </c>
      <c r="N491">
        <v>0.67</v>
      </c>
      <c r="O491">
        <v>2</v>
      </c>
      <c r="P491">
        <v>0</v>
      </c>
      <c r="Q491">
        <v>0</v>
      </c>
      <c r="R491">
        <v>2</v>
      </c>
      <c r="S491">
        <v>240000000</v>
      </c>
      <c r="T491">
        <v>1</v>
      </c>
      <c r="U491">
        <v>257900000</v>
      </c>
      <c r="V491">
        <v>-274100000</v>
      </c>
      <c r="W491">
        <v>-274100000</v>
      </c>
      <c r="X491">
        <v>580708992</v>
      </c>
      <c r="Y491">
        <v>1735000000</v>
      </c>
      <c r="Z491" t="b">
        <f>Table1[[#This Row],[capitalExpendituresTTM]]=Table1[[#This Row],[capex_more_correct]]</f>
        <v>1</v>
      </c>
    </row>
    <row r="492" spans="1:26" x14ac:dyDescent="0.25">
      <c r="A492" t="s">
        <v>1039</v>
      </c>
      <c r="B492" t="s">
        <v>593</v>
      </c>
      <c r="C492" t="s">
        <v>1040</v>
      </c>
      <c r="D492" t="s">
        <v>1041</v>
      </c>
      <c r="E492">
        <v>1.03</v>
      </c>
      <c r="F492" t="s">
        <v>1042</v>
      </c>
      <c r="G492">
        <v>24</v>
      </c>
      <c r="H492">
        <v>-26</v>
      </c>
      <c r="I492">
        <v>26</v>
      </c>
      <c r="J492">
        <v>-1</v>
      </c>
      <c r="K492">
        <v>-1</v>
      </c>
      <c r="L492">
        <v>-59</v>
      </c>
      <c r="N492">
        <v>0.94</v>
      </c>
      <c r="O492">
        <v>1</v>
      </c>
      <c r="P492">
        <v>3</v>
      </c>
      <c r="Q492">
        <v>-1</v>
      </c>
      <c r="R492">
        <v>0</v>
      </c>
      <c r="S492">
        <v>3480000000</v>
      </c>
      <c r="T492">
        <v>53</v>
      </c>
      <c r="U492">
        <v>-438000000</v>
      </c>
      <c r="V492">
        <v>-265000000</v>
      </c>
      <c r="W492">
        <v>-265000000</v>
      </c>
      <c r="X492">
        <v>1122809984</v>
      </c>
      <c r="Y492">
        <v>2281000000</v>
      </c>
      <c r="Z492" t="b">
        <f>Table1[[#This Row],[capitalExpendituresTTM]]=Table1[[#This Row],[capex_more_correct]]</f>
        <v>1</v>
      </c>
    </row>
    <row r="493" spans="1:26" x14ac:dyDescent="0.25">
      <c r="A493" t="s">
        <v>186</v>
      </c>
      <c r="B493" t="s">
        <v>31</v>
      </c>
      <c r="C493" t="s">
        <v>187</v>
      </c>
      <c r="D493" t="s">
        <v>188</v>
      </c>
      <c r="E493">
        <v>2.21</v>
      </c>
      <c r="F493" t="s">
        <v>189</v>
      </c>
      <c r="G493">
        <v>0</v>
      </c>
      <c r="H493">
        <v>-5</v>
      </c>
      <c r="I493">
        <v>36</v>
      </c>
      <c r="J493">
        <v>0</v>
      </c>
      <c r="K493">
        <v>0</v>
      </c>
      <c r="L493">
        <v>5</v>
      </c>
      <c r="N493">
        <v>0.05</v>
      </c>
      <c r="P493">
        <v>0</v>
      </c>
      <c r="Q493">
        <v>0</v>
      </c>
      <c r="R493">
        <v>0</v>
      </c>
      <c r="S493">
        <v>1120000000</v>
      </c>
      <c r="T493">
        <v>5</v>
      </c>
      <c r="U493">
        <v>59500000</v>
      </c>
      <c r="V493">
        <v>-123400000</v>
      </c>
      <c r="W493">
        <v>-123400000</v>
      </c>
      <c r="X493">
        <v>1048000000</v>
      </c>
      <c r="Y493">
        <v>2316000000</v>
      </c>
      <c r="Z493" t="b">
        <f>Table1[[#This Row],[capitalExpendituresTTM]]=Table1[[#This Row],[capex_more_correct]]</f>
        <v>1</v>
      </c>
    </row>
    <row r="494" spans="1:26" x14ac:dyDescent="0.25">
      <c r="A494" t="s">
        <v>434</v>
      </c>
      <c r="B494" t="s">
        <v>31</v>
      </c>
      <c r="C494" t="s">
        <v>441</v>
      </c>
      <c r="D494" t="s">
        <v>442</v>
      </c>
      <c r="E494">
        <v>4.21</v>
      </c>
      <c r="F494" t="s">
        <v>443</v>
      </c>
      <c r="G494">
        <v>1</v>
      </c>
      <c r="H494">
        <v>-2</v>
      </c>
      <c r="I494">
        <v>65</v>
      </c>
      <c r="J494">
        <v>0</v>
      </c>
      <c r="K494">
        <v>0</v>
      </c>
      <c r="L494">
        <v>17</v>
      </c>
      <c r="N494">
        <v>0.51</v>
      </c>
      <c r="P494">
        <v>0</v>
      </c>
      <c r="Q494">
        <v>0</v>
      </c>
      <c r="R494">
        <v>1</v>
      </c>
      <c r="S494">
        <v>1360000000</v>
      </c>
      <c r="T494">
        <v>2</v>
      </c>
      <c r="U494">
        <v>140900000</v>
      </c>
      <c r="V494">
        <v>0</v>
      </c>
      <c r="W494">
        <v>39</v>
      </c>
      <c r="X494">
        <v>673809984</v>
      </c>
      <c r="Y494">
        <v>2837000000</v>
      </c>
      <c r="Z494" t="b">
        <f>Table1[[#This Row],[capitalExpendituresTTM]]=Table1[[#This Row],[capex_more_correct]]</f>
        <v>0</v>
      </c>
    </row>
    <row r="495" spans="1:26" x14ac:dyDescent="0.25">
      <c r="A495" t="s">
        <v>74</v>
      </c>
      <c r="B495" t="s">
        <v>163</v>
      </c>
      <c r="C495" t="s">
        <v>1101</v>
      </c>
      <c r="D495" t="s">
        <v>1102</v>
      </c>
      <c r="E495">
        <v>3.05</v>
      </c>
      <c r="F495" t="s">
        <v>1103</v>
      </c>
      <c r="G495">
        <v>26</v>
      </c>
      <c r="H495">
        <v>-12</v>
      </c>
      <c r="I495">
        <v>93</v>
      </c>
      <c r="J495">
        <v>1</v>
      </c>
      <c r="K495">
        <v>0</v>
      </c>
      <c r="L495">
        <v>-1</v>
      </c>
      <c r="N495">
        <v>0.28999999999999998</v>
      </c>
      <c r="O495">
        <v>3</v>
      </c>
      <c r="P495">
        <v>0</v>
      </c>
      <c r="Q495">
        <v>0</v>
      </c>
      <c r="R495">
        <v>0</v>
      </c>
      <c r="S495">
        <v>4160000000</v>
      </c>
      <c r="T495">
        <v>0</v>
      </c>
      <c r="U495">
        <v>860700000</v>
      </c>
      <c r="V495">
        <v>-136700000</v>
      </c>
      <c r="W495">
        <v>-136700000</v>
      </c>
      <c r="X495">
        <v>920864000</v>
      </c>
      <c r="Y495">
        <v>2898000000</v>
      </c>
      <c r="Z495" t="b">
        <f>Table1[[#This Row],[capitalExpendituresTTM]]=Table1[[#This Row],[capex_more_correct]]</f>
        <v>1</v>
      </c>
    </row>
    <row r="496" spans="1:26" x14ac:dyDescent="0.25">
      <c r="A496" t="s">
        <v>982</v>
      </c>
      <c r="B496" t="s">
        <v>983</v>
      </c>
      <c r="C496" t="s">
        <v>984</v>
      </c>
      <c r="D496" t="s">
        <v>985</v>
      </c>
      <c r="E496">
        <v>4.4000000000000004</v>
      </c>
      <c r="F496" t="s">
        <v>986</v>
      </c>
      <c r="G496">
        <v>22</v>
      </c>
      <c r="H496">
        <v>-22</v>
      </c>
      <c r="I496">
        <v>23</v>
      </c>
      <c r="J496">
        <v>1</v>
      </c>
      <c r="K496">
        <v>0</v>
      </c>
      <c r="L496">
        <v>-8</v>
      </c>
      <c r="N496">
        <v>1.0900000000000001</v>
      </c>
      <c r="O496">
        <v>6</v>
      </c>
      <c r="P496">
        <v>1</v>
      </c>
      <c r="Q496">
        <v>0</v>
      </c>
      <c r="R496">
        <v>0</v>
      </c>
      <c r="S496">
        <v>1470000000</v>
      </c>
      <c r="U496">
        <v>722505000</v>
      </c>
      <c r="V496">
        <v>-158883000</v>
      </c>
      <c r="W496">
        <v>-158883000</v>
      </c>
      <c r="X496">
        <v>639718976</v>
      </c>
      <c r="Y496">
        <v>2998000000</v>
      </c>
      <c r="Z496" t="b">
        <f>Table1[[#This Row],[capitalExpendituresTTM]]=Table1[[#This Row],[capex_more_correct]]</f>
        <v>1</v>
      </c>
    </row>
    <row r="497" spans="1:26" x14ac:dyDescent="0.25">
      <c r="A497" t="s">
        <v>947</v>
      </c>
      <c r="B497" t="s">
        <v>31</v>
      </c>
      <c r="C497" t="s">
        <v>948</v>
      </c>
      <c r="D497" t="s">
        <v>949</v>
      </c>
      <c r="E497">
        <v>1.1299999999999999</v>
      </c>
      <c r="F497" t="s">
        <v>950</v>
      </c>
      <c r="G497">
        <v>20</v>
      </c>
      <c r="H497">
        <v>-1</v>
      </c>
      <c r="I497">
        <v>93</v>
      </c>
      <c r="J497">
        <v>0</v>
      </c>
      <c r="K497">
        <v>0</v>
      </c>
      <c r="L497">
        <v>9</v>
      </c>
      <c r="N497">
        <v>0.51</v>
      </c>
      <c r="P497">
        <v>0</v>
      </c>
      <c r="Q497">
        <v>0</v>
      </c>
      <c r="R497">
        <v>0</v>
      </c>
      <c r="S497">
        <v>954200000</v>
      </c>
      <c r="T497">
        <v>0</v>
      </c>
      <c r="U497">
        <v>77400000</v>
      </c>
      <c r="V497">
        <v>0</v>
      </c>
      <c r="W497">
        <v>19</v>
      </c>
      <c r="X497">
        <v>2675549952</v>
      </c>
      <c r="Y497">
        <v>3021000000</v>
      </c>
      <c r="Z497" t="b">
        <f>Table1[[#This Row],[capitalExpendituresTTM]]=Table1[[#This Row],[capex_more_correct]]</f>
        <v>0</v>
      </c>
    </row>
    <row r="498" spans="1:26" x14ac:dyDescent="0.25">
      <c r="A498" t="s">
        <v>456</v>
      </c>
      <c r="B498" t="s">
        <v>593</v>
      </c>
      <c r="C498" t="s">
        <v>594</v>
      </c>
      <c r="D498" t="s">
        <v>595</v>
      </c>
      <c r="E498">
        <v>4.21</v>
      </c>
      <c r="F498" t="s">
        <v>596</v>
      </c>
      <c r="G498">
        <v>9</v>
      </c>
      <c r="H498">
        <v>-67</v>
      </c>
      <c r="I498">
        <v>53</v>
      </c>
      <c r="J498">
        <v>0</v>
      </c>
      <c r="K498">
        <v>0</v>
      </c>
      <c r="L498">
        <v>-16</v>
      </c>
      <c r="N498">
        <v>0.37</v>
      </c>
      <c r="O498">
        <v>2</v>
      </c>
      <c r="P498">
        <v>1</v>
      </c>
      <c r="Q498">
        <v>0</v>
      </c>
      <c r="R498">
        <v>51</v>
      </c>
      <c r="S498">
        <v>17470000</v>
      </c>
      <c r="T498">
        <v>15</v>
      </c>
      <c r="U498">
        <v>257683000</v>
      </c>
      <c r="V498">
        <v>-8418000</v>
      </c>
      <c r="W498">
        <v>-8418030</v>
      </c>
      <c r="X498">
        <v>742606976</v>
      </c>
      <c r="Y498">
        <v>3132000000</v>
      </c>
      <c r="Z498" t="b">
        <f>Table1[[#This Row],[capitalExpendituresTTM]]=Table1[[#This Row],[capex_more_correct]]</f>
        <v>0</v>
      </c>
    </row>
    <row r="499" spans="1:26" x14ac:dyDescent="0.25">
      <c r="A499" t="s">
        <v>456</v>
      </c>
      <c r="B499" t="s">
        <v>593</v>
      </c>
      <c r="C499" t="s">
        <v>594</v>
      </c>
      <c r="D499" t="s">
        <v>671</v>
      </c>
      <c r="E499">
        <v>4.32</v>
      </c>
      <c r="F499" t="s">
        <v>672</v>
      </c>
      <c r="G499">
        <v>11</v>
      </c>
      <c r="H499">
        <v>-67</v>
      </c>
      <c r="I499">
        <v>53</v>
      </c>
      <c r="J499">
        <v>0</v>
      </c>
      <c r="K499">
        <v>0</v>
      </c>
      <c r="L499">
        <v>-16</v>
      </c>
      <c r="N499">
        <v>0.36</v>
      </c>
      <c r="P499">
        <v>1</v>
      </c>
      <c r="Q499">
        <v>0</v>
      </c>
      <c r="R499">
        <v>51</v>
      </c>
      <c r="S499">
        <v>17470000</v>
      </c>
      <c r="T499">
        <v>0</v>
      </c>
      <c r="U499">
        <v>257683000</v>
      </c>
      <c r="V499">
        <v>-8418000</v>
      </c>
      <c r="W499">
        <v>-8418030</v>
      </c>
      <c r="X499">
        <v>742606976</v>
      </c>
      <c r="Y499">
        <v>3208000000</v>
      </c>
      <c r="Z499" t="b">
        <f>Table1[[#This Row],[capitalExpendituresTTM]]=Table1[[#This Row],[capex_more_correct]]</f>
        <v>0</v>
      </c>
    </row>
    <row r="500" spans="1:26" x14ac:dyDescent="0.25">
      <c r="A500" t="s">
        <v>552</v>
      </c>
      <c r="B500" t="s">
        <v>598</v>
      </c>
      <c r="C500" t="s">
        <v>1410</v>
      </c>
      <c r="D500" t="s">
        <v>1411</v>
      </c>
      <c r="E500">
        <v>3.94</v>
      </c>
      <c r="F500" t="s">
        <v>1412</v>
      </c>
      <c r="G500">
        <v>35</v>
      </c>
      <c r="H500">
        <v>-13</v>
      </c>
      <c r="I500">
        <v>35</v>
      </c>
      <c r="L500">
        <v>-35</v>
      </c>
      <c r="O500">
        <v>23</v>
      </c>
      <c r="P500">
        <v>4</v>
      </c>
      <c r="R500">
        <v>3</v>
      </c>
      <c r="S500">
        <v>2610000000</v>
      </c>
      <c r="T500">
        <v>0</v>
      </c>
      <c r="U500">
        <v>2440431468</v>
      </c>
      <c r="V500">
        <v>-905332673</v>
      </c>
      <c r="W500">
        <v>-905332673</v>
      </c>
      <c r="X500">
        <v>0</v>
      </c>
      <c r="Y500">
        <v>3301000000</v>
      </c>
      <c r="Z500" t="b">
        <f>Table1[[#This Row],[capitalExpendituresTTM]]=Table1[[#This Row],[capex_more_correct]]</f>
        <v>1</v>
      </c>
    </row>
    <row r="501" spans="1:26" x14ac:dyDescent="0.25">
      <c r="A501" t="s">
        <v>89</v>
      </c>
      <c r="B501" t="s">
        <v>448</v>
      </c>
      <c r="C501" t="s">
        <v>1524</v>
      </c>
      <c r="D501" t="s">
        <v>1525</v>
      </c>
      <c r="E501">
        <v>0.68</v>
      </c>
      <c r="F501" t="s">
        <v>1526</v>
      </c>
      <c r="G501">
        <v>42</v>
      </c>
      <c r="H501">
        <v>-24</v>
      </c>
      <c r="I501">
        <v>24</v>
      </c>
      <c r="J501">
        <v>8</v>
      </c>
      <c r="K501">
        <v>12</v>
      </c>
      <c r="L501">
        <v>15</v>
      </c>
      <c r="N501">
        <v>1.2</v>
      </c>
      <c r="O501">
        <v>8</v>
      </c>
      <c r="P501">
        <v>83</v>
      </c>
      <c r="Q501">
        <v>11</v>
      </c>
      <c r="R501">
        <v>0</v>
      </c>
      <c r="S501">
        <v>123900000000</v>
      </c>
      <c r="T501">
        <v>85</v>
      </c>
      <c r="U501">
        <v>50920864000</v>
      </c>
      <c r="V501">
        <v>-11824239000</v>
      </c>
      <c r="W501">
        <v>-11824239000</v>
      </c>
      <c r="X501">
        <v>4909000192</v>
      </c>
      <c r="Y501">
        <v>3839000000</v>
      </c>
      <c r="Z501" t="b">
        <f>Table1[[#This Row],[capitalExpendituresTTM]]=Table1[[#This Row],[capex_more_correct]]</f>
        <v>1</v>
      </c>
    </row>
    <row r="502" spans="1:26" x14ac:dyDescent="0.25">
      <c r="A502" t="s">
        <v>798</v>
      </c>
      <c r="B502" t="s">
        <v>799</v>
      </c>
      <c r="C502" t="s">
        <v>800</v>
      </c>
      <c r="D502" t="s">
        <v>801</v>
      </c>
      <c r="E502">
        <v>0.64</v>
      </c>
      <c r="F502" t="s">
        <v>802</v>
      </c>
      <c r="G502">
        <v>16</v>
      </c>
      <c r="H502">
        <v>-18</v>
      </c>
      <c r="I502">
        <v>-19</v>
      </c>
      <c r="J502">
        <v>0</v>
      </c>
      <c r="K502">
        <v>0</v>
      </c>
      <c r="L502">
        <v>-68</v>
      </c>
      <c r="N502">
        <v>2.73</v>
      </c>
      <c r="P502">
        <v>1</v>
      </c>
      <c r="Q502">
        <v>0</v>
      </c>
      <c r="R502">
        <v>0</v>
      </c>
      <c r="S502">
        <v>11050000000</v>
      </c>
      <c r="T502">
        <v>48</v>
      </c>
      <c r="U502">
        <v>-567321000</v>
      </c>
      <c r="V502">
        <v>-974179000</v>
      </c>
      <c r="W502">
        <v>-974179000</v>
      </c>
      <c r="X502">
        <v>5653190144</v>
      </c>
      <c r="Y502">
        <v>3849000000</v>
      </c>
      <c r="Z502" t="b">
        <f>Table1[[#This Row],[capitalExpendituresTTM]]=Table1[[#This Row],[capex_more_correct]]</f>
        <v>1</v>
      </c>
    </row>
    <row r="503" spans="1:26" x14ac:dyDescent="0.25">
      <c r="A503" t="s">
        <v>1694</v>
      </c>
      <c r="B503" t="s">
        <v>31</v>
      </c>
      <c r="C503" t="s">
        <v>1695</v>
      </c>
      <c r="D503" t="s">
        <v>1696</v>
      </c>
      <c r="E503">
        <v>0.7</v>
      </c>
      <c r="F503" t="s">
        <v>1697</v>
      </c>
      <c r="G503">
        <v>49</v>
      </c>
      <c r="H503">
        <v>-15</v>
      </c>
      <c r="I503">
        <v>27</v>
      </c>
      <c r="J503">
        <v>0</v>
      </c>
      <c r="K503">
        <v>0</v>
      </c>
      <c r="N503">
        <v>-0.24</v>
      </c>
      <c r="O503">
        <v>0</v>
      </c>
      <c r="P503">
        <v>3</v>
      </c>
      <c r="Q503">
        <v>1</v>
      </c>
      <c r="R503">
        <v>1</v>
      </c>
      <c r="S503">
        <v>5380000000</v>
      </c>
      <c r="T503">
        <v>0</v>
      </c>
      <c r="U503">
        <v>903000000</v>
      </c>
      <c r="V503">
        <v>-155000000</v>
      </c>
      <c r="W503">
        <v>-155000000</v>
      </c>
      <c r="X503">
        <v>5880370176</v>
      </c>
      <c r="Y503">
        <v>4116000000</v>
      </c>
      <c r="Z503" t="b">
        <f>Table1[[#This Row],[capitalExpendituresTTM]]=Table1[[#This Row],[capex_more_correct]]</f>
        <v>1</v>
      </c>
    </row>
    <row r="504" spans="1:26" x14ac:dyDescent="0.25">
      <c r="A504" t="s">
        <v>111</v>
      </c>
      <c r="B504" t="s">
        <v>201</v>
      </c>
      <c r="C504" t="s">
        <v>1452</v>
      </c>
      <c r="D504" t="s">
        <v>1453</v>
      </c>
      <c r="E504">
        <v>4.29</v>
      </c>
      <c r="F504" t="s">
        <v>1454</v>
      </c>
      <c r="G504">
        <v>38</v>
      </c>
      <c r="H504">
        <v>-24</v>
      </c>
      <c r="I504">
        <v>15</v>
      </c>
      <c r="J504">
        <v>1</v>
      </c>
      <c r="K504">
        <v>0</v>
      </c>
      <c r="L504">
        <v>-16</v>
      </c>
      <c r="N504">
        <v>-0.05</v>
      </c>
      <c r="O504">
        <v>1</v>
      </c>
      <c r="P504">
        <v>1</v>
      </c>
      <c r="Q504">
        <v>0</v>
      </c>
      <c r="R504">
        <v>0</v>
      </c>
      <c r="S504">
        <v>6980000000</v>
      </c>
      <c r="T504">
        <v>29</v>
      </c>
      <c r="U504">
        <v>968900000</v>
      </c>
      <c r="V504">
        <v>-257400000</v>
      </c>
      <c r="W504">
        <v>-257400000</v>
      </c>
      <c r="X504">
        <v>1007360000</v>
      </c>
      <c r="Y504">
        <v>4568000000</v>
      </c>
      <c r="Z504" t="b">
        <f>Table1[[#This Row],[capitalExpendituresTTM]]=Table1[[#This Row],[capex_more_correct]]</f>
        <v>1</v>
      </c>
    </row>
    <row r="505" spans="1:26" x14ac:dyDescent="0.25">
      <c r="A505" t="s">
        <v>434</v>
      </c>
      <c r="B505" t="s">
        <v>498</v>
      </c>
      <c r="C505" t="s">
        <v>499</v>
      </c>
      <c r="D505" t="s">
        <v>500</v>
      </c>
      <c r="E505">
        <v>0.73</v>
      </c>
      <c r="F505" t="s">
        <v>501</v>
      </c>
      <c r="G505">
        <v>4</v>
      </c>
      <c r="H505">
        <v>-14</v>
      </c>
      <c r="I505">
        <v>56</v>
      </c>
      <c r="J505">
        <v>0</v>
      </c>
      <c r="K505">
        <v>0</v>
      </c>
      <c r="L505">
        <v>-4</v>
      </c>
      <c r="N505">
        <v>0.93</v>
      </c>
      <c r="O505">
        <v>1</v>
      </c>
      <c r="P505">
        <v>0</v>
      </c>
      <c r="Q505">
        <v>0</v>
      </c>
      <c r="R505">
        <v>0</v>
      </c>
      <c r="S505">
        <v>4910000000</v>
      </c>
      <c r="T505">
        <v>91</v>
      </c>
      <c r="U505">
        <v>0</v>
      </c>
      <c r="V505">
        <v>0</v>
      </c>
      <c r="W505">
        <v>-12</v>
      </c>
      <c r="X505">
        <v>8332409856</v>
      </c>
      <c r="Y505">
        <v>6041000000</v>
      </c>
      <c r="Z505" t="b">
        <f>Table1[[#This Row],[capitalExpendituresTTM]]=Table1[[#This Row],[capex_more_correct]]</f>
        <v>0</v>
      </c>
    </row>
    <row r="506" spans="1:26" x14ac:dyDescent="0.25">
      <c r="A506" t="s">
        <v>186</v>
      </c>
      <c r="B506" t="s">
        <v>660</v>
      </c>
      <c r="C506" t="s">
        <v>661</v>
      </c>
      <c r="D506" t="s">
        <v>662</v>
      </c>
      <c r="E506">
        <v>3.88</v>
      </c>
      <c r="F506" t="s">
        <v>663</v>
      </c>
      <c r="G506">
        <v>11</v>
      </c>
      <c r="H506">
        <v>-14</v>
      </c>
      <c r="I506">
        <v>41</v>
      </c>
      <c r="J506">
        <v>0</v>
      </c>
      <c r="K506">
        <v>0</v>
      </c>
      <c r="L506">
        <v>-2</v>
      </c>
      <c r="N506">
        <v>-0.09</v>
      </c>
      <c r="O506">
        <v>2</v>
      </c>
      <c r="P506">
        <v>1</v>
      </c>
      <c r="Q506">
        <v>0</v>
      </c>
      <c r="R506">
        <v>0</v>
      </c>
      <c r="S506">
        <v>3000000000</v>
      </c>
      <c r="T506">
        <v>0</v>
      </c>
      <c r="U506">
        <v>1573000000</v>
      </c>
      <c r="V506">
        <v>-1091000000</v>
      </c>
      <c r="W506">
        <v>-1091000006</v>
      </c>
      <c r="X506">
        <v>1613449984</v>
      </c>
      <c r="Y506">
        <v>6356000000</v>
      </c>
      <c r="Z506" t="b">
        <f>Table1[[#This Row],[capitalExpendituresTTM]]=Table1[[#This Row],[capex_more_correct]]</f>
        <v>0</v>
      </c>
    </row>
    <row r="507" spans="1:26" x14ac:dyDescent="0.25">
      <c r="A507" t="s">
        <v>597</v>
      </c>
      <c r="B507" t="s">
        <v>598</v>
      </c>
      <c r="C507" t="s">
        <v>599</v>
      </c>
      <c r="D507" t="s">
        <v>600</v>
      </c>
      <c r="E507">
        <v>0.47</v>
      </c>
      <c r="F507" t="s">
        <v>601</v>
      </c>
      <c r="G507">
        <v>9</v>
      </c>
      <c r="H507">
        <v>0</v>
      </c>
      <c r="I507">
        <v>29</v>
      </c>
      <c r="L507">
        <v>18</v>
      </c>
      <c r="O507">
        <v>2</v>
      </c>
      <c r="P507">
        <v>10</v>
      </c>
      <c r="R507">
        <v>0</v>
      </c>
      <c r="S507">
        <v>17990000000</v>
      </c>
      <c r="T507">
        <v>0</v>
      </c>
      <c r="U507">
        <v>8729851334</v>
      </c>
      <c r="V507">
        <v>-1453772796</v>
      </c>
      <c r="W507">
        <v>-1453772796</v>
      </c>
      <c r="X507">
        <v>0</v>
      </c>
      <c r="Y507">
        <v>6728000000</v>
      </c>
      <c r="Z507" t="b">
        <f>Table1[[#This Row],[capitalExpendituresTTM]]=Table1[[#This Row],[capex_more_correct]]</f>
        <v>1</v>
      </c>
    </row>
    <row r="508" spans="1:26" x14ac:dyDescent="0.25">
      <c r="A508" t="s">
        <v>186</v>
      </c>
      <c r="B508" t="s">
        <v>229</v>
      </c>
      <c r="C508" t="s">
        <v>806</v>
      </c>
      <c r="D508" t="s">
        <v>807</v>
      </c>
      <c r="E508">
        <v>2.4300000000000002</v>
      </c>
      <c r="F508" t="s">
        <v>808</v>
      </c>
      <c r="G508">
        <v>16</v>
      </c>
      <c r="H508">
        <v>-8</v>
      </c>
      <c r="I508">
        <v>61</v>
      </c>
      <c r="J508">
        <v>0</v>
      </c>
      <c r="K508">
        <v>0</v>
      </c>
      <c r="L508">
        <v>6</v>
      </c>
      <c r="N508">
        <v>0.01</v>
      </c>
      <c r="O508">
        <v>2</v>
      </c>
      <c r="P508">
        <v>1</v>
      </c>
      <c r="Q508">
        <v>0</v>
      </c>
      <c r="R508">
        <v>0</v>
      </c>
      <c r="S508">
        <v>4980000000</v>
      </c>
      <c r="T508">
        <v>69</v>
      </c>
      <c r="U508">
        <v>0</v>
      </c>
      <c r="V508">
        <v>0</v>
      </c>
      <c r="W508">
        <v>0</v>
      </c>
      <c r="X508">
        <v>2974550016</v>
      </c>
      <c r="Y508">
        <v>7222000000</v>
      </c>
      <c r="Z508" t="b">
        <f>Table1[[#This Row],[capitalExpendituresTTM]]=Table1[[#This Row],[capex_more_correct]]</f>
        <v>1</v>
      </c>
    </row>
    <row r="509" spans="1:26" x14ac:dyDescent="0.25">
      <c r="A509" t="s">
        <v>186</v>
      </c>
      <c r="B509" t="s">
        <v>653</v>
      </c>
      <c r="C509" t="s">
        <v>1274</v>
      </c>
      <c r="D509" t="s">
        <v>1275</v>
      </c>
      <c r="E509">
        <v>0.38</v>
      </c>
      <c r="F509" t="s">
        <v>1276</v>
      </c>
      <c r="G509">
        <v>31</v>
      </c>
      <c r="H509">
        <v>-22</v>
      </c>
      <c r="I509">
        <v>52</v>
      </c>
      <c r="J509">
        <v>0</v>
      </c>
      <c r="K509">
        <v>0</v>
      </c>
      <c r="L509">
        <v>-5</v>
      </c>
      <c r="N509">
        <v>-0.69</v>
      </c>
      <c r="O509">
        <v>1</v>
      </c>
      <c r="P509">
        <v>2</v>
      </c>
      <c r="Q509">
        <v>0</v>
      </c>
      <c r="R509">
        <v>0</v>
      </c>
      <c r="S509">
        <v>31160000000</v>
      </c>
      <c r="T509">
        <v>38</v>
      </c>
      <c r="U509">
        <v>5442000000</v>
      </c>
      <c r="V509">
        <v>-3215000000</v>
      </c>
      <c r="W509">
        <v>-3215000000</v>
      </c>
      <c r="X509">
        <v>15168199680</v>
      </c>
      <c r="Y509">
        <v>7430000000</v>
      </c>
      <c r="Z509" t="b">
        <f>Table1[[#This Row],[capitalExpendituresTTM]]=Table1[[#This Row],[capex_more_correct]]</f>
        <v>1</v>
      </c>
    </row>
    <row r="510" spans="1:26" x14ac:dyDescent="0.25">
      <c r="A510" t="s">
        <v>186</v>
      </c>
      <c r="B510" t="s">
        <v>653</v>
      </c>
      <c r="C510" t="s">
        <v>1274</v>
      </c>
      <c r="D510" t="s">
        <v>1307</v>
      </c>
      <c r="E510">
        <v>0.41</v>
      </c>
      <c r="F510" t="s">
        <v>1308</v>
      </c>
      <c r="G510">
        <v>33</v>
      </c>
      <c r="H510">
        <v>-19</v>
      </c>
      <c r="I510">
        <v>52</v>
      </c>
      <c r="J510">
        <v>0</v>
      </c>
      <c r="K510">
        <v>1</v>
      </c>
      <c r="L510">
        <v>-5</v>
      </c>
      <c r="N510">
        <v>-1.59</v>
      </c>
      <c r="O510">
        <v>1</v>
      </c>
      <c r="P510">
        <v>2</v>
      </c>
      <c r="Q510">
        <v>0</v>
      </c>
      <c r="R510">
        <v>0</v>
      </c>
      <c r="S510">
        <v>31160000000</v>
      </c>
      <c r="T510">
        <v>0</v>
      </c>
      <c r="U510">
        <v>5442000000</v>
      </c>
      <c r="V510">
        <v>-3215000000</v>
      </c>
      <c r="W510">
        <v>-3215000000</v>
      </c>
      <c r="X510">
        <v>6027789824</v>
      </c>
      <c r="Y510">
        <v>7671000000</v>
      </c>
      <c r="Z510" t="b">
        <f>Table1[[#This Row],[capitalExpendituresTTM]]=Table1[[#This Row],[capex_more_correct]]</f>
        <v>1</v>
      </c>
    </row>
    <row r="511" spans="1:26" x14ac:dyDescent="0.25">
      <c r="A511" t="s">
        <v>1238</v>
      </c>
      <c r="B511" t="s">
        <v>1239</v>
      </c>
      <c r="C511" t="s">
        <v>1240</v>
      </c>
      <c r="D511" t="s">
        <v>1241</v>
      </c>
      <c r="E511">
        <v>4.92</v>
      </c>
      <c r="F511" t="s">
        <v>1242</v>
      </c>
      <c r="G511">
        <v>30</v>
      </c>
      <c r="H511">
        <v>-25</v>
      </c>
      <c r="I511">
        <v>27</v>
      </c>
      <c r="J511">
        <v>0</v>
      </c>
      <c r="K511">
        <v>0</v>
      </c>
      <c r="L511">
        <v>85</v>
      </c>
      <c r="N511">
        <v>0.32</v>
      </c>
      <c r="O511">
        <v>2</v>
      </c>
      <c r="P511">
        <v>2</v>
      </c>
      <c r="Q511">
        <v>0</v>
      </c>
      <c r="R511">
        <v>0</v>
      </c>
      <c r="S511">
        <v>4350000000</v>
      </c>
      <c r="T511">
        <v>0</v>
      </c>
      <c r="U511">
        <v>1438000000</v>
      </c>
      <c r="V511">
        <v>-628000000</v>
      </c>
      <c r="W511">
        <v>-628000000</v>
      </c>
      <c r="X511">
        <v>1658499968</v>
      </c>
      <c r="Y511">
        <v>8197000000</v>
      </c>
      <c r="Z511" t="b">
        <f>Table1[[#This Row],[capitalExpendituresTTM]]=Table1[[#This Row],[capex_more_correct]]</f>
        <v>1</v>
      </c>
    </row>
    <row r="512" spans="1:26" x14ac:dyDescent="0.25">
      <c r="A512" t="s">
        <v>427</v>
      </c>
      <c r="B512" t="s">
        <v>31</v>
      </c>
      <c r="C512" t="s">
        <v>1157</v>
      </c>
      <c r="D512" t="s">
        <v>1158</v>
      </c>
      <c r="E512">
        <v>2.17</v>
      </c>
      <c r="F512" t="s">
        <v>1159</v>
      </c>
      <c r="G512">
        <v>27</v>
      </c>
      <c r="H512">
        <v>-7</v>
      </c>
      <c r="I512">
        <v>100</v>
      </c>
      <c r="J512">
        <v>0</v>
      </c>
      <c r="K512">
        <v>0</v>
      </c>
      <c r="L512">
        <v>-21</v>
      </c>
      <c r="N512">
        <v>0.01</v>
      </c>
      <c r="O512">
        <v>0</v>
      </c>
      <c r="P512">
        <v>0</v>
      </c>
      <c r="Q512">
        <v>0</v>
      </c>
      <c r="R512">
        <v>2</v>
      </c>
      <c r="S512">
        <v>35100000</v>
      </c>
      <c r="T512">
        <v>0</v>
      </c>
      <c r="U512">
        <v>124700000</v>
      </c>
      <c r="V512">
        <v>-1300000</v>
      </c>
      <c r="W512">
        <v>-1300000</v>
      </c>
      <c r="X512">
        <v>3866409984</v>
      </c>
      <c r="Y512">
        <v>8282000000</v>
      </c>
      <c r="Z512" t="b">
        <f>Table1[[#This Row],[capitalExpendituresTTM]]=Table1[[#This Row],[capex_more_correct]]</f>
        <v>1</v>
      </c>
    </row>
    <row r="513" spans="1:26" x14ac:dyDescent="0.25">
      <c r="A513" t="s">
        <v>597</v>
      </c>
      <c r="B513" t="s">
        <v>31</v>
      </c>
      <c r="C513" t="s">
        <v>1674</v>
      </c>
      <c r="D513" t="s">
        <v>1675</v>
      </c>
      <c r="E513">
        <v>4.1399999999999997</v>
      </c>
      <c r="F513" t="s">
        <v>1676</v>
      </c>
      <c r="G513">
        <v>48</v>
      </c>
      <c r="H513">
        <v>-8</v>
      </c>
      <c r="I513">
        <v>37</v>
      </c>
      <c r="J513">
        <v>1</v>
      </c>
      <c r="K513">
        <v>0</v>
      </c>
      <c r="L513">
        <v>16</v>
      </c>
      <c r="N513">
        <v>0.44</v>
      </c>
      <c r="O513">
        <v>3</v>
      </c>
      <c r="P513">
        <v>1</v>
      </c>
      <c r="Q513">
        <v>0</v>
      </c>
      <c r="R513">
        <v>0</v>
      </c>
      <c r="S513">
        <v>2520000000</v>
      </c>
      <c r="T513">
        <v>0</v>
      </c>
      <c r="U513">
        <v>1650000000</v>
      </c>
      <c r="V513">
        <v>-281000000</v>
      </c>
      <c r="W513">
        <v>-280999887</v>
      </c>
      <c r="X513">
        <v>2111239936</v>
      </c>
      <c r="Y513">
        <v>8753000000</v>
      </c>
      <c r="Z513" t="b">
        <f>Table1[[#This Row],[capitalExpendituresTTM]]=Table1[[#This Row],[capex_more_correct]]</f>
        <v>0</v>
      </c>
    </row>
    <row r="514" spans="1:26" x14ac:dyDescent="0.25">
      <c r="A514" t="s">
        <v>776</v>
      </c>
      <c r="B514" t="s">
        <v>448</v>
      </c>
      <c r="C514" t="s">
        <v>1625</v>
      </c>
      <c r="D514" t="s">
        <v>1626</v>
      </c>
      <c r="E514">
        <v>2.5499999999999998</v>
      </c>
      <c r="F514" t="s">
        <v>1627</v>
      </c>
      <c r="G514">
        <v>46</v>
      </c>
      <c r="H514">
        <v>-9</v>
      </c>
      <c r="I514">
        <v>52</v>
      </c>
      <c r="J514">
        <v>0</v>
      </c>
      <c r="K514">
        <v>0</v>
      </c>
      <c r="L514">
        <v>10</v>
      </c>
      <c r="N514">
        <v>3.04</v>
      </c>
      <c r="O514">
        <v>16</v>
      </c>
      <c r="P514">
        <v>4</v>
      </c>
      <c r="Q514">
        <v>2</v>
      </c>
      <c r="R514">
        <v>1</v>
      </c>
      <c r="S514">
        <v>14990000000</v>
      </c>
      <c r="T514">
        <v>85</v>
      </c>
      <c r="U514">
        <v>3867432000</v>
      </c>
      <c r="V514">
        <v>-2809637000</v>
      </c>
      <c r="W514">
        <v>-2809636981</v>
      </c>
      <c r="X514">
        <v>3591000064</v>
      </c>
      <c r="Y514">
        <v>9304000000</v>
      </c>
      <c r="Z514" t="b">
        <f>Table1[[#This Row],[capitalExpendituresTTM]]=Table1[[#This Row],[capex_more_correct]]</f>
        <v>0</v>
      </c>
    </row>
    <row r="515" spans="1:26" x14ac:dyDescent="0.25">
      <c r="A515" t="s">
        <v>186</v>
      </c>
      <c r="B515" t="s">
        <v>799</v>
      </c>
      <c r="C515" t="s">
        <v>1277</v>
      </c>
      <c r="D515" t="s">
        <v>1278</v>
      </c>
      <c r="E515">
        <v>0.93</v>
      </c>
      <c r="F515" t="s">
        <v>1279</v>
      </c>
      <c r="G515">
        <v>31</v>
      </c>
      <c r="H515">
        <v>-2</v>
      </c>
      <c r="I515">
        <v>76</v>
      </c>
      <c r="J515">
        <v>0</v>
      </c>
      <c r="K515">
        <v>0</v>
      </c>
      <c r="L515">
        <v>0</v>
      </c>
      <c r="N515">
        <v>-0.4</v>
      </c>
      <c r="O515">
        <v>2</v>
      </c>
      <c r="P515">
        <v>3</v>
      </c>
      <c r="Q515">
        <v>-1</v>
      </c>
      <c r="R515">
        <v>0</v>
      </c>
      <c r="S515">
        <v>27050000000</v>
      </c>
      <c r="T515">
        <v>37</v>
      </c>
      <c r="U515">
        <v>7035659000</v>
      </c>
      <c r="V515">
        <v>-4932446000</v>
      </c>
      <c r="W515">
        <v>-4932446000</v>
      </c>
      <c r="X515">
        <v>9172710400</v>
      </c>
      <c r="Y515">
        <v>9833000000</v>
      </c>
      <c r="Z515" t="b">
        <f>Table1[[#This Row],[capitalExpendituresTTM]]=Table1[[#This Row],[capex_more_correct]]</f>
        <v>1</v>
      </c>
    </row>
    <row r="516" spans="1:26" x14ac:dyDescent="0.25">
      <c r="A516" t="s">
        <v>552</v>
      </c>
      <c r="B516" t="s">
        <v>598</v>
      </c>
      <c r="C516" t="s">
        <v>951</v>
      </c>
      <c r="D516" t="s">
        <v>952</v>
      </c>
      <c r="E516">
        <v>0.73</v>
      </c>
      <c r="F516" t="s">
        <v>953</v>
      </c>
      <c r="G516">
        <v>20</v>
      </c>
      <c r="H516">
        <v>0</v>
      </c>
      <c r="I516">
        <v>31</v>
      </c>
      <c r="L516">
        <v>-19</v>
      </c>
      <c r="O516">
        <v>6</v>
      </c>
      <c r="P516">
        <v>6</v>
      </c>
      <c r="R516">
        <v>1</v>
      </c>
      <c r="S516">
        <v>24020000000</v>
      </c>
      <c r="T516">
        <v>0</v>
      </c>
      <c r="U516">
        <v>12700205087</v>
      </c>
      <c r="V516">
        <v>-5160893206</v>
      </c>
      <c r="W516">
        <v>-5160893268</v>
      </c>
      <c r="X516">
        <v>0</v>
      </c>
      <c r="Y516">
        <v>11639000000</v>
      </c>
      <c r="Z516" t="b">
        <f>Table1[[#This Row],[capitalExpendituresTTM]]=Table1[[#This Row],[capex_more_correct]]</f>
        <v>0</v>
      </c>
    </row>
    <row r="517" spans="1:26" x14ac:dyDescent="0.25">
      <c r="A517" t="s">
        <v>322</v>
      </c>
      <c r="B517" t="s">
        <v>163</v>
      </c>
      <c r="C517" t="s">
        <v>1036</v>
      </c>
      <c r="D517" t="s">
        <v>1037</v>
      </c>
      <c r="E517">
        <v>3.76</v>
      </c>
      <c r="F517" t="s">
        <v>1038</v>
      </c>
      <c r="G517">
        <v>24</v>
      </c>
      <c r="H517">
        <v>-21</v>
      </c>
      <c r="I517">
        <v>20</v>
      </c>
      <c r="J517">
        <v>1</v>
      </c>
      <c r="K517">
        <v>0</v>
      </c>
      <c r="L517">
        <v>0</v>
      </c>
      <c r="N517">
        <v>0</v>
      </c>
      <c r="O517">
        <v>2</v>
      </c>
      <c r="P517">
        <v>5</v>
      </c>
      <c r="Q517">
        <v>0</v>
      </c>
      <c r="R517">
        <v>0</v>
      </c>
      <c r="S517">
        <v>16730000000</v>
      </c>
      <c r="T517">
        <v>0</v>
      </c>
      <c r="U517">
        <v>3589000000</v>
      </c>
      <c r="V517">
        <v>-1564000000</v>
      </c>
      <c r="W517">
        <v>-1564000000</v>
      </c>
      <c r="X517">
        <v>3982070016</v>
      </c>
      <c r="Y517">
        <v>14973000000</v>
      </c>
      <c r="Z517" t="b">
        <f>Table1[[#This Row],[capitalExpendituresTTM]]=Table1[[#This Row],[capex_more_correct]]</f>
        <v>1</v>
      </c>
    </row>
    <row r="518" spans="1:26" x14ac:dyDescent="0.25">
      <c r="A518" t="s">
        <v>162</v>
      </c>
      <c r="B518" t="s">
        <v>163</v>
      </c>
      <c r="C518" t="s">
        <v>518</v>
      </c>
      <c r="D518" t="s">
        <v>519</v>
      </c>
      <c r="E518">
        <v>4.25</v>
      </c>
      <c r="F518" t="s">
        <v>520</v>
      </c>
      <c r="G518">
        <v>5</v>
      </c>
      <c r="H518">
        <v>-37</v>
      </c>
      <c r="I518">
        <v>16</v>
      </c>
      <c r="J518">
        <v>0</v>
      </c>
      <c r="K518">
        <v>0</v>
      </c>
      <c r="L518">
        <v>30</v>
      </c>
      <c r="N518">
        <v>-0.17</v>
      </c>
      <c r="O518">
        <v>2</v>
      </c>
      <c r="P518">
        <v>1</v>
      </c>
      <c r="Q518">
        <v>0</v>
      </c>
      <c r="R518">
        <v>-1</v>
      </c>
      <c r="S518">
        <v>2930000000</v>
      </c>
      <c r="T518">
        <v>0</v>
      </c>
      <c r="U518">
        <v>-455000000</v>
      </c>
      <c r="V518">
        <v>-265000000</v>
      </c>
      <c r="W518">
        <v>-264999997</v>
      </c>
      <c r="X518">
        <v>3719109888</v>
      </c>
      <c r="Y518">
        <v>15863000000</v>
      </c>
      <c r="Z518" t="b">
        <f>Table1[[#This Row],[capitalExpendituresTTM]]=Table1[[#This Row],[capex_more_correct]]</f>
        <v>0</v>
      </c>
    </row>
    <row r="519" spans="1:26" x14ac:dyDescent="0.25">
      <c r="A519" t="s">
        <v>1364</v>
      </c>
      <c r="B519" t="s">
        <v>344</v>
      </c>
      <c r="C519" t="s">
        <v>1365</v>
      </c>
      <c r="D519" t="s">
        <v>1366</v>
      </c>
      <c r="E519">
        <v>4.13</v>
      </c>
      <c r="F519" t="s">
        <v>1367</v>
      </c>
      <c r="G519">
        <v>34</v>
      </c>
      <c r="H519">
        <v>-21</v>
      </c>
      <c r="I519">
        <v>51</v>
      </c>
      <c r="J519">
        <v>5</v>
      </c>
      <c r="K519">
        <v>1</v>
      </c>
      <c r="L519">
        <v>62</v>
      </c>
      <c r="N519">
        <v>1.34</v>
      </c>
      <c r="O519">
        <v>1</v>
      </c>
      <c r="Q519">
        <v>0</v>
      </c>
      <c r="T519">
        <v>0</v>
      </c>
      <c r="U519">
        <v>42203000000</v>
      </c>
      <c r="V519">
        <v>-2296000000</v>
      </c>
      <c r="W519">
        <v>-2296000000</v>
      </c>
      <c r="X519">
        <v>8275359744</v>
      </c>
      <c r="Y519">
        <v>34177000000</v>
      </c>
      <c r="Z519" t="b">
        <f>Table1[[#This Row],[capitalExpendituresTTM]]=Table1[[#This Row],[capex_more_correct]]</f>
        <v>1</v>
      </c>
    </row>
    <row r="520" spans="1:26" x14ac:dyDescent="0.25">
      <c r="A520" t="s">
        <v>978</v>
      </c>
      <c r="B520" t="s">
        <v>163</v>
      </c>
      <c r="C520" t="s">
        <v>1502</v>
      </c>
      <c r="D520" t="s">
        <v>1503</v>
      </c>
      <c r="E520">
        <v>2.63</v>
      </c>
      <c r="F520" t="s">
        <v>1504</v>
      </c>
      <c r="G520">
        <v>41</v>
      </c>
      <c r="H520">
        <v>-20</v>
      </c>
      <c r="I520">
        <v>41</v>
      </c>
      <c r="J520">
        <v>0</v>
      </c>
      <c r="K520">
        <v>0</v>
      </c>
      <c r="L520">
        <v>-2</v>
      </c>
      <c r="N520">
        <v>0.62</v>
      </c>
      <c r="O520">
        <v>3</v>
      </c>
      <c r="P520">
        <v>2</v>
      </c>
      <c r="Q520">
        <v>0</v>
      </c>
      <c r="R520">
        <v>0</v>
      </c>
      <c r="S520">
        <v>65590000000</v>
      </c>
      <c r="T520">
        <v>0</v>
      </c>
      <c r="U520">
        <v>12863000000</v>
      </c>
      <c r="V520">
        <v>-16007000000</v>
      </c>
      <c r="W520">
        <v>-16007000005</v>
      </c>
      <c r="X520">
        <v>15783900160</v>
      </c>
      <c r="Y520">
        <v>42249000000</v>
      </c>
      <c r="Z520" t="b">
        <f>Table1[[#This Row],[capitalExpendituresTTM]]=Table1[[#This Row],[capex_more_correct]]</f>
        <v>0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KSmirnov</cp:lastModifiedBy>
  <dcterms:created xsi:type="dcterms:W3CDTF">2021-09-05T10:48:50Z</dcterms:created>
  <dcterms:modified xsi:type="dcterms:W3CDTF">2021-09-06T11:05:29Z</dcterms:modified>
</cp:coreProperties>
</file>