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worldbankgroup-my.sharepoint.com/personal/lmorenoherrera_worldbank_org/Documents/qcheck/v2023/qcheck_v02/"/>
    </mc:Choice>
  </mc:AlternateContent>
  <xr:revisionPtr revIDLastSave="1" documentId="8_{48472A77-DA69-4757-916C-F5B8C56A6D0E}" xr6:coauthVersionLast="47" xr6:coauthVersionMax="47" xr10:uidLastSave="{BA07161C-0D97-4EEB-8E7C-E77D6DC0B44D}"/>
  <bookViews>
    <workbookView xWindow="432" yWindow="900" windowWidth="18720" windowHeight="10500" activeTab="1" xr2:uid="{00000000-000D-0000-FFFF-FFFF00000000}"/>
  </bookViews>
  <sheets>
    <sheet name="Variables" sheetId="4" r:id="rId1"/>
    <sheet name="Test" sheetId="6" r:id="rId2"/>
  </sheets>
  <definedNames>
    <definedName name="_xlnm._FilterDatabase" localSheetId="0" hidden="1">Variables!$A$1:$A$342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H43" i="6" s="1"/>
  <c r="H44" i="6" s="1"/>
  <c r="H45" i="6" s="1"/>
  <c r="H49" i="6"/>
  <c r="H53" i="6"/>
  <c r="H56" i="6"/>
  <c r="H60" i="6"/>
  <c r="H61" i="6" s="1"/>
  <c r="H62" i="6" s="1"/>
  <c r="H63" i="6" s="1"/>
  <c r="H65" i="6"/>
  <c r="H66" i="6" s="1"/>
  <c r="H68" i="6"/>
  <c r="H71" i="6"/>
  <c r="H75" i="6"/>
  <c r="J49" i="6"/>
  <c r="J51" i="6"/>
  <c r="J52" i="6"/>
  <c r="J53" i="6" s="1"/>
  <c r="J56" i="6"/>
  <c r="J60" i="6"/>
  <c r="J61" i="6" s="1"/>
  <c r="J62" i="6" s="1"/>
  <c r="J63" i="6" s="1"/>
  <c r="J65" i="6"/>
  <c r="J66" i="6" s="1"/>
  <c r="I66" i="6"/>
  <c r="I68" i="6"/>
  <c r="J68" i="6"/>
  <c r="I75" i="6"/>
  <c r="J75" i="6"/>
</calcChain>
</file>

<file path=xl/sharedStrings.xml><?xml version="1.0" encoding="utf-8"?>
<sst xmlns="http://schemas.openxmlformats.org/spreadsheetml/2006/main" count="872" uniqueCount="335">
  <si>
    <t>variable</t>
  </si>
  <si>
    <t>description</t>
  </si>
  <si>
    <t>iff</t>
  </si>
  <si>
    <t>num</t>
  </si>
  <si>
    <t>Serie</t>
  </si>
  <si>
    <t>warning</t>
  </si>
  <si>
    <t>Medium Priority</t>
  </si>
  <si>
    <t>Urgent</t>
  </si>
  <si>
    <t>frequency</t>
  </si>
  <si>
    <t>temporalvars</t>
  </si>
  <si>
    <t>no</t>
  </si>
  <si>
    <t>raw_varname</t>
  </si>
  <si>
    <t>test_varname</t>
  </si>
  <si>
    <t>label</t>
  </si>
  <si>
    <t>Type</t>
  </si>
  <si>
    <t>countrycode</t>
  </si>
  <si>
    <t>year</t>
  </si>
  <si>
    <t>specifies the three letter country code which is used in the WDI</t>
  </si>
  <si>
    <t>Variable label</t>
  </si>
  <si>
    <t>Variable description</t>
  </si>
  <si>
    <t xml:space="preserve">WDI three letter country codes </t>
  </si>
  <si>
    <t>4 digit year of the survey</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</si>
  <si>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</si>
  <si>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</si>
  <si>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spdef</t>
  </si>
  <si>
    <t>Spatial deflator</t>
  </si>
  <si>
    <t>numeric</t>
  </si>
  <si>
    <t>specifies varname for a spatial deflator if one is used. This variable can only be used in combination with a subnational ID.</t>
  </si>
  <si>
    <t>weight</t>
  </si>
  <si>
    <t>Weight</t>
  </si>
  <si>
    <t xml:space="preserve">Since individual-level data are submitted, household weight is used. If household size does not match number of household members per household, only keep household head and use household size to do poverty estimations. </t>
  </si>
  <si>
    <t>weighttype</t>
  </si>
  <si>
    <t>Weight type (frequency, probability, analytical, importance)</t>
  </si>
  <si>
    <t>string_x000D_
FW=frequency weights;_x000D_
PW=probability weights;_x000D_
AW=analytical weights; _x000D_
IW=importance weights.</t>
  </si>
  <si>
    <t>specifies the type of weight for weight(varname). Accepted values are: FW for frequency weights, or PW for probability weights, or AW for analytical weights, or IW for importance weights. Weighttype is case-sensitive and upper case has to be used</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</si>
  <si>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</si>
  <si>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</si>
  <si>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</si>
  <si>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</si>
  <si>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cpiperiod</t>
  </si>
  <si>
    <t>Periodicity of CPI (year, year&amp;month, year&amp;quarter, weighted)</t>
  </si>
  <si>
    <t xml:space="preserve">string_x000D_
year (2014);_x000D_
year and quarter (2014Q1);_x000D_
year and month (2014M02) </t>
  </si>
  <si>
    <t>specifies the year (2014), or year and quarter (2014Q1), or year and month (2014M02) of the CPI; this must correspond the CPI variable used. If CPI is weighted, year and number of months data collection started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</si>
  <si>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</si>
  <si>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</si>
  <si>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</si>
  <si>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</si>
  <si>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</si>
  <si>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</si>
  <si>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</si>
  <si>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</si>
  <si>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</si>
  <si>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</si>
  <si>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</si>
  <si>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</si>
  <si>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</si>
  <si>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</si>
  <si>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</si>
  <si>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</si>
  <si>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</si>
  <si>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</si>
  <si>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</si>
  <si>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</si>
  <si>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</si>
  <si>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</si>
  <si>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</si>
  <si>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</si>
  <si>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</si>
  <si>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</si>
  <si>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</si>
  <si>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</si>
  <si>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</si>
  <si>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</si>
  <si>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strata</t>
  </si>
  <si>
    <t>Strata</t>
  </si>
  <si>
    <t>numeric, country-specific</t>
  </si>
  <si>
    <t>specifies the varname for the strata in the data file</t>
  </si>
  <si>
    <t>psu</t>
  </si>
  <si>
    <t>PSU</t>
  </si>
  <si>
    <t>specifies the varname for the primary sampling unit in the data file.</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</si>
  <si>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</si>
  <si>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</si>
  <si>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</si>
  <si>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</si>
  <si>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</si>
  <si>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</si>
  <si>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</si>
  <si>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</si>
  <si>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</si>
  <si>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</si>
  <si>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</si>
  <si>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</si>
  <si>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string_x000D_
INC=income;_x000D_
CONS=consumption;_x000D_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</si>
  <si>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</si>
  <si>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</si>
  <si>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</si>
  <si>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t xml:space="preserve">specifies varname for the welfare variable used to compute the shared prosperity indicator (e.g. per capita consumption) in the data file. This variable should be annual and in LCU at current prices. This variable is either the same as welfare (if same welfare aggregate is used for poverty and shared prosperity) or different if a different welfare aggregate is used for shared prosperity). </t>
  </si>
  <si>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</si>
  <si>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</si>
  <si>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</si>
  <si>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</si>
  <si>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</si>
  <si>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</si>
  <si>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</si>
  <si>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</si>
  <si>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</si>
  <si>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</si>
  <si>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</si>
  <si>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</si>
  <si>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</si>
  <si>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</si>
  <si>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</si>
  <si>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</si>
  <si>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</si>
  <si>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</si>
  <si>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</si>
  <si>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</si>
  <si>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</si>
  <si>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 xml:space="preserve">urban </t>
  </si>
  <si>
    <t>Urban (1) or rural (0)</t>
  </si>
  <si>
    <t>numeric_x000D_
1 = Urban _x000D_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</si>
  <si>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</si>
  <si>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</si>
  <si>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</si>
  <si>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</si>
  <si>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</si>
  <si>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</si>
  <si>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</si>
  <si>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</si>
  <si>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</si>
  <si>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numeric_x000D_
1=male_x000D_
0=female</t>
  </si>
  <si>
    <t>specifies varname for sex of household member (head), where 1 = Male and 0 = Female.</t>
  </si>
  <si>
    <t>relationharm</t>
  </si>
  <si>
    <t>Relationship to head of household harmonized across all regions</t>
  </si>
  <si>
    <t>numeric_x000D_
1=head;_x000D_
2=spouse; _x000D_
3=children; _x000D_
4=parents; _x000D_
5=other relatives; _x000D_
6=non-relatives</t>
  </si>
  <si>
    <t>Harmonized categories across all regions.</t>
  </si>
  <si>
    <t>Relationship to head of household country/region specific</t>
  </si>
  <si>
    <t xml:space="preserve">string, country-specific categorical variable; numeric entries in string format using the following naming convention: “2 – spouse” (as string) </t>
  </si>
  <si>
    <t>country or regionally specific categories</t>
  </si>
  <si>
    <t>marital</t>
  </si>
  <si>
    <t>Marital status</t>
  </si>
  <si>
    <t>1=married; _x000D_
2=never married; _x000D_
3=living together; _x000D_
4=divorced/separated; _x000D_
5=widowed</t>
  </si>
  <si>
    <t xml:space="preserve">Marital status of individuals in dataset. Married includes formal,  common-law marriages, and also polygamous unions. </t>
  </si>
  <si>
    <t>lstatus</t>
  </si>
  <si>
    <t>Labor Force Status</t>
  </si>
  <si>
    <t>numeric_x000D_
1=Employed _x000D_
2=Unemployed _x000D_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</si>
  <si>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</si>
  <si>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</si>
  <si>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</si>
  <si>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</si>
  <si>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</si>
  <si>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</si>
  <si>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</si>
  <si>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numeric_x000D_
1=paid employee; _x000D_
2=non-paid employee/family worker; _x000D_
3=employer; _x000D_
4=self-employed; _x000D_
5= other not classifiable.</t>
  </si>
  <si>
    <t>industrycat10</t>
  </si>
  <si>
    <t>Sector/industry of employment (10 categories)</t>
  </si>
  <si>
    <t>numeric_x000D_
1 = Agriculture, Hunting, Fishing, etc. _x000D_
2 = Mining_x000D_
3 = Manufacturing _x000D_
4 = Public Utility Services _x000D_
5 = Construction _x000D_
6 = Commerce_x000D_
7 = Transport and Communications _x000D_
8 = Financial and Business Services _x000D_
9 = Public Administration _x000D_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</si>
  <si>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</si>
  <si>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</si>
  <si>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</si>
  <si>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numeric_x000D_
1=Agriculture_x000D_
2=Industry_x000D_
3=Services_x000D_
4=Other</t>
  </si>
  <si>
    <t>This variable is either created directly from the data (if industry classification does not exist fro 10 categories) or created from industrycat10. The following convention will be used to get from 10 to 4 categories (based on ISIC):</t>
  </si>
  <si>
    <t>school</t>
  </si>
  <si>
    <t>Currently in school</t>
  </si>
  <si>
    <t>numeric_x000D_
1=yes_x000D_
0=no</t>
  </si>
  <si>
    <t>specifies whether household member is currently in school</t>
  </si>
  <si>
    <t>literacy</t>
  </si>
  <si>
    <t>Individual can read and write</t>
  </si>
  <si>
    <t>Individual can read and write (yes/no) – will be included and each region defines this as they see fit.</t>
  </si>
  <si>
    <t>educy</t>
  </si>
  <si>
    <t>Years of education</t>
  </si>
  <si>
    <t>numeric, continuous, age in years</t>
  </si>
  <si>
    <t>Regions that already have this variable, methodology of how they report/impute years of education will be applied. Regions that currently do not report this indicator, will create this variable.</t>
  </si>
  <si>
    <t>educat4</t>
  </si>
  <si>
    <t>Level of education 4 categories</t>
  </si>
  <si>
    <t>numeric_x000D_
1=No education_x000D_
2=Primary (complete or incomplete)_x000D_
3=Secondary (complete or incomplete)_x000D_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</si>
  <si>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</si>
  <si>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</si>
  <si>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Level of education 5 categories</t>
  </si>
  <si>
    <t xml:space="preserve">numeric_x000D_
1=no education; _x000D_
2=primary incomplete;_x000D_
3=primary complete but secondary incomplete; _x000D_
4=secondary complete; _x000D_
5=some tertiary/post-secondary. </t>
  </si>
  <si>
    <t>educat7</t>
  </si>
  <si>
    <t>Level of education 7 categories</t>
  </si>
  <si>
    <t xml:space="preserve">numeric_x000D_
1=no education; _x000D_
2=primary incomplete;_x000D_
3=primary complete;_x000D_
4=secondary incomplete_x000D_
5=secondary complete; _x000D_
6=Higher than secondary but not university; _x000D_
7=university incomplete or complete. </t>
  </si>
  <si>
    <t xml:space="preserve">Secondary is everything from the end of primary to before tertiary (for example, grade 7 through 12). Vocational training is country-specific and will be defined by each region. </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</si>
  <si>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</si>
  <si>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</si>
  <si>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</si>
  <si>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</si>
  <si>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</si>
  <si>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</si>
  <si>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</si>
  <si>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</si>
  <si>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</si>
  <si>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</si>
  <si>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</si>
  <si>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</si>
  <si>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primarycomp</t>
  </si>
  <si>
    <t>Primary school completion</t>
  </si>
  <si>
    <t>At least primary completion for every individual in household; from level of education, educat5 or educat7.</t>
  </si>
  <si>
    <t>str4</t>
  </si>
  <si>
    <t>urban!= 1 &amp; urban!= 0</t>
  </si>
  <si>
    <t>age/int(age)!= 1 &amp; age!= 0 &amp; age!= .</t>
  </si>
  <si>
    <t>age==.</t>
  </si>
  <si>
    <t>male!=. &amp; male!= 1 &amp; male!= 0</t>
  </si>
  <si>
    <t>male==.</t>
  </si>
  <si>
    <t>mod(empstat, 1) != 0 &amp; empstat&lt;1 &amp; empstat&gt;5</t>
  </si>
  <si>
    <t>empstat&lt;=5 &amp; lstatus!=1</t>
  </si>
  <si>
    <t>lstatus==1 &amp; empstat&gt;5</t>
  </si>
  <si>
    <t>lstatus&lt;0 &amp; lstatus&gt;3 &amp; mod(lstatus, 1) == 1</t>
  </si>
  <si>
    <t>marital&lt;0 &amp; marital&gt;5 &amp; mod(marital, 1) == 1</t>
  </si>
  <si>
    <t>_rc!=0</t>
  </si>
  <si>
    <t>relationharm&lt;1 &amp; relationharm&gt;6 &amp; mod(relationharm, 1) == 1</t>
  </si>
  <si>
    <t>industrycat10&lt;0 &amp; industrycat10&gt;10 &amp; mod(industrycat10, 1) == 1</t>
  </si>
  <si>
    <t>industrycat4&lt;0 &amp; industrycat4&gt;4 &amp; mod(industrycat4, 1) == 1</t>
  </si>
  <si>
    <t>school!=. &amp; school!= 1 &amp; school!= 0</t>
  </si>
  <si>
    <t>(educat7==1 | educat5==1 | educat4==1 ) &amp; educy&lt;1</t>
  </si>
  <si>
    <t>Years of education higher than age</t>
  </si>
  <si>
    <t>educat5 does not match with educat7</t>
  </si>
  <si>
    <t>educat4 does not match with educat5</t>
  </si>
  <si>
    <t>mod(educat5,1) != 0 &amp; educat5&lt;1 &amp; educat5&gt;5</t>
  </si>
  <si>
    <t>mod(educat7, 1) != 0 &amp; educat7&lt;1 &amp; educat7&gt;7</t>
  </si>
  <si>
    <t>mod(educat4,1) != 0 &amp; educat4&lt;1 &amp; educat4&gt;5</t>
  </si>
  <si>
    <t>landphone!=. &amp; landphone!= 1 &amp; landphone!= 0</t>
  </si>
  <si>
    <t>cellphone!=. &amp; cellphone!= 1 &amp; cellphone!= 0</t>
  </si>
  <si>
    <t>computer!=. &amp; computer!= 1 &amp; computer!= 0</t>
  </si>
  <si>
    <t>electricity!=. &amp; electricity!= 1 &amp; electricity!= 0</t>
  </si>
  <si>
    <t>computer==1 &amp; electricity!=1</t>
  </si>
  <si>
    <t>primarycomp!=. &amp; primarycomp!= 1 &amp; primarycomp!= 0</t>
  </si>
  <si>
    <t>primarycomp==1 &amp; (educat5&lt;2 | (educat7&lt;=2 &amp; educat7!=.))</t>
  </si>
  <si>
    <t>Does not match with educat5 or educat7</t>
  </si>
  <si>
    <t>((industrycat4==1 &amp; industrycat10!=1 ) | (industrycat4==2 &amp; (industrycat10&lt;2 | industrycat10&gt;5)) |  (industrycat4==3 &amp; (industrycat10&lt;6 | industrycat10&gt;9)) | (industrycat4==1 &amp; industrycat10!=1 ) ) &amp;  industrycat10!=.</t>
  </si>
  <si>
    <t>(year&lt;1880  | year&gt;2020) &amp; mod(year, 1) == 0</t>
  </si>
  <si>
    <t>cap confirm str4 var countrycode</t>
  </si>
  <si>
    <t>cap confirm integer var spdef</t>
  </si>
  <si>
    <t>cap confirm integer var weight</t>
  </si>
  <si>
    <t>cap confirm string var cpiperiod</t>
  </si>
  <si>
    <t>cap confirm string var survey</t>
  </si>
  <si>
    <t>cap confirm str2 var vermast</t>
  </si>
  <si>
    <t>cap confirm str2 var survey</t>
  </si>
  <si>
    <t>cap confirm string var harmonization</t>
  </si>
  <si>
    <t>cap confirm number var converfactor</t>
  </si>
  <si>
    <t>cap confirm number var subnatid1</t>
  </si>
  <si>
    <t>cap confirm number var subnatid2</t>
  </si>
  <si>
    <t>cap confirm number var subnatid3</t>
  </si>
  <si>
    <t>cap confirm string var agecat</t>
  </si>
  <si>
    <t>bysort hhid: gen vt_hogarsec0 = _N</t>
  </si>
  <si>
    <t>vt_hogarsec0!=hsize</t>
  </si>
  <si>
    <t>missing(hsize)==1</t>
  </si>
  <si>
    <t>hsize&lt;1</t>
  </si>
  <si>
    <t>urban</t>
  </si>
  <si>
    <t>relationcs</t>
  </si>
  <si>
    <t>cap confirm string var relationcs</t>
  </si>
  <si>
    <t>mod(minlaborage,1)==1</t>
  </si>
  <si>
    <t>literacy!=. &amp; literacy!= 1 &amp; literacy!= 0</t>
  </si>
  <si>
    <t>cap confirm numeric var strata</t>
  </si>
  <si>
    <t>cap confirm numeric var psu</t>
  </si>
  <si>
    <t>cap confirm numeric var welfare</t>
  </si>
  <si>
    <t>cap confirm numeric var welfarenom</t>
  </si>
  <si>
    <t>cap confirm numeric var welfaredef</t>
  </si>
  <si>
    <t>cap confirm numeric var welfshprosperity</t>
  </si>
  <si>
    <t>cap confirm numeric var welfareother</t>
  </si>
  <si>
    <t>cap confirm numeric var ppp</t>
  </si>
  <si>
    <t>cap confirm numeric var cpi</t>
  </si>
  <si>
    <t>vt_relation!=vt_harm &amp; relationharm==4</t>
  </si>
  <si>
    <t>vt_relation!=vt_harm  &amp; relationharm==3</t>
  </si>
  <si>
    <t>vt_relation!=vt_harm &amp; relationharm==2</t>
  </si>
  <si>
    <t>vt_relation!=vt_harm &amp; relationharm==1</t>
  </si>
  <si>
    <t>educat7==3  &amp; educy&lt;5</t>
  </si>
  <si>
    <t>educat7==5  &amp; educy&lt;10</t>
  </si>
  <si>
    <t>educat7==7  &amp; educy&lt;15</t>
  </si>
  <si>
    <t>(educat5==educat7 &amp; educat5&lt;=2) | (educat5==3 &amp; (educat7!=3 &amp; educat7!=4)) | (educat5==4 &amp; educat7==5) | (educat5==5 &amp; (educat7!=6 &amp; educat7!=7))</t>
  </si>
  <si>
    <t>(educat4==1 &amp; educat5!=1) | (educat4==2 &amp; (educat5!=2 &amp; educat5!=3)) | (educat4==3 &amp; (educat5!=3 &amp; educat5!=4)) | (educat4==4 &amp; educat5!=5)</t>
  </si>
  <si>
    <t>minlaborage&gt;20  &amp; minlaborage&lt;.</t>
  </si>
  <si>
    <t>educy&gt;age+1 &amp; educy&lt;.</t>
  </si>
  <si>
    <t>educat4==1 &amp; educy&gt;=4 &amp; educy&lt;.</t>
  </si>
  <si>
    <t xml:space="preserve">cap drop vt_*;  gen  vt_relation=.; cap replace  vt_relation=(strpos(relationcs, "Head") | strpos(relationcs, "head")); gen vt_harm=(relationharm==1); </t>
  </si>
  <si>
    <t xml:space="preserve">cap drop vt_*;  gen vt_relation=.; cap replace vt_relation=(strpos(relationcs, "Spouse") | strpos(relationcs, "spouse") | strpos(relationcs, "artner")); gen vt_harm=(relationharm==2); </t>
  </si>
  <si>
    <t xml:space="preserve">cap drop vt_*;  gen vt_relation=.; cap replace vt_relation=(strpos(relationcs, "Child") | strpos(relationcs, "child")) if strpos(relationcs, "randchild")==0; gen vt_harm=(relationharm==3); </t>
  </si>
  <si>
    <t xml:space="preserve">cap drop vt_*;  gen vt_relation=.; cap replace vt_relation=(strpos(relationcs, "Parent") | strpos(relationcs, "parent") | strpos(relationcs, "Father") | strpos(relationcs, "Mother")  | strpos(relationcs, "father") | strpos(relationcs, "mother")) if (strpos(relationcs, "in law") | strpos(relationcs, "other") | strpos(relationcs, "rand"))==0; gen vt_harm=(relationharm==4); </t>
  </si>
  <si>
    <t>No consistency between -relationharm- and -relationcs- for 1=head</t>
  </si>
  <si>
    <t>No consistency between -relationharm- and -relationcs- for 2=spouse</t>
  </si>
  <si>
    <t>No consistency between -relationharm- and -relationcs- for 3=children</t>
  </si>
  <si>
    <t>No consistency between -relationharm- and -relationcs- for 4=parents</t>
  </si>
  <si>
    <t>It is not an integer</t>
  </si>
  <si>
    <t>Mismatch between industrycat10 and industrycat4</t>
  </si>
  <si>
    <t>No education and more than four years of education</t>
  </si>
  <si>
    <t>cap destring pid, replace; bys hhid: egen pidm=min(pid); replace pidm=1 if pid==pidm; gen head=1 if (relationharm==1 | pid==1 | pidm==1); sum pid if head==1; local N=r(N); duplicates report hhid if head==1; local n=r(unique_value);</t>
  </si>
  <si>
    <t>`N'!= `n'</t>
  </si>
  <si>
    <t>cap destring pid, replace; duplicates report hhid pid;  local n=r(unique_value);</t>
  </si>
  <si>
    <t>`N'-`n'</t>
  </si>
  <si>
    <t>welfareothertype!="INC" &amp; welfareothertype!="CONS" &amp; welfareothertype!="EXP"</t>
  </si>
  <si>
    <t>weighttype!="FW" &amp;  weighttype!="PW" &amp; weighttype!="AW"&amp;  weighttype!="IW"</t>
  </si>
  <si>
    <t>cap confirm string var welfareothertype</t>
  </si>
  <si>
    <t>cap tostring welfareothertype, replace;</t>
  </si>
  <si>
    <t xml:space="preserve">Year is not a four digit number. </t>
  </si>
  <si>
    <t xml:space="preserve">It is different from FW, PW, AW or IW. </t>
  </si>
  <si>
    <t xml:space="preserve">It is different from INC, CONS or EXP. </t>
  </si>
  <si>
    <t xml:space="preserve">It is not a three letter country code. </t>
  </si>
  <si>
    <t>It is not an integer.</t>
  </si>
  <si>
    <t>It is not a string.</t>
  </si>
  <si>
    <t>It is not numeric.</t>
  </si>
  <si>
    <t>It is different from INC, CONS or EXP.</t>
  </si>
  <si>
    <t>hsize- and number of observations per household are different.</t>
  </si>
  <si>
    <t xml:space="preserve">hsize is Equal to zero or negative. </t>
  </si>
  <si>
    <t xml:space="preserve">Missing for primary households members. </t>
  </si>
  <si>
    <t>Household identifier is not unique in the database.</t>
  </si>
  <si>
    <t>Identifier of household member is not unique in the database.</t>
  </si>
  <si>
    <t xml:space="preserve">Variable is different from zero or one. </t>
  </si>
  <si>
    <t>Variable &lt;age&gt; is neither an integer or zero</t>
  </si>
  <si>
    <t xml:space="preserve">Variable &lt;age&gt; is negative or has extreme values  (&gt;120) </t>
  </si>
  <si>
    <t>Missings.</t>
  </si>
  <si>
    <t>Different from 0 or 1 (or missing).</t>
  </si>
  <si>
    <t xml:space="preserve">It is not an integer in the range [1,6]. </t>
  </si>
  <si>
    <t xml:space="preserve">It is not a string. </t>
  </si>
  <si>
    <t xml:space="preserve">It is not an integer in the range [1,5]. </t>
  </si>
  <si>
    <t xml:space="preserve">It is not an integer in the range [1,3]. </t>
  </si>
  <si>
    <t xml:space="preserve">Classified as employed without employment type defined. </t>
  </si>
  <si>
    <t xml:space="preserve">Minimum age for employment is higher than 20 </t>
  </si>
  <si>
    <t xml:space="preserve">It is not an integer in the range [1,10]. </t>
  </si>
  <si>
    <t xml:space="preserve">Employment type is defined but occupied is not. </t>
  </si>
  <si>
    <t xml:space="preserve">It is not an integer in the range [1,4]. </t>
  </si>
  <si>
    <t xml:space="preserve">Different from 0 or 1 (or missing). </t>
  </si>
  <si>
    <t>Positive years of education and no education in -educat-</t>
  </si>
  <si>
    <t>Inconsistency between years of education and level completed (Less than five years of education and complete primary)</t>
  </si>
  <si>
    <t>Inconsistency between years of education and level completed (Less than ten years of education and complete primary).</t>
  </si>
  <si>
    <t>It is not an integer in the range [1,7].</t>
  </si>
  <si>
    <t>Household owns a computer but doesn't have access to electricity</t>
  </si>
  <si>
    <t>Inconsistency between years of education and level completed (Less than 15 years of education and complete secundary)</t>
  </si>
  <si>
    <t>type</t>
  </si>
  <si>
    <t>categorical</t>
  </si>
  <si>
    <t>basic</t>
  </si>
  <si>
    <t>module</t>
  </si>
  <si>
    <t>gmd</t>
  </si>
  <si>
    <t>_rc!=0 &amp; age==.</t>
  </si>
  <si>
    <t>(age &lt; 0 | age&gt;12) &amp; age&lt;.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</si>
</sst>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FFFFCC"/>
      </patternFill>
    </fill>
    <fill>
      <patternFill patternType="solid">
        <fgColor theme="8"/>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0" fillId="0" borderId="0" xfId="0" applyFill="1" applyAlignment="1">
      <alignment wrapText="1"/>
    </xf>
    <xf numFmtId="0" fontId="0" fillId="2" borderId="1" xfId="1" applyFont="1" applyAlignment="1">
      <alignment wrapText="1"/>
    </xf>
    <xf numFmtId="0" fontId="2" fillId="3" borderId="0" xfId="2"/>
    <xf numFmtId="0" fontId="0" fillId="2" borderId="1" xfId="1" applyFont="1" applyAlignment="1"/>
    <xf numFmtId="0" fontId="1" fillId="2" borderId="1" xfId="1"/>
    <xf numFmtId="0" fontId="0" fillId="2" borderId="1" xfId="1" applyFont="1"/>
    <xf numFmtId="0" fontId="2" fillId="3" borderId="0" xfId="2" applyAlignment="1">
      <alignment wrapText="1"/>
    </xf>
  </cellXfs>
  <cellStyles count="3">
    <cellStyle name="Accent5" xfId="2" builtinId="45"/>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workbookViewId="0">
      <selection activeCell="B60" sqref="B60"/>
    </sheetView>
  </sheetViews>
  <sheetFormatPr defaultRowHeight="14.4" x14ac:dyDescent="0.3"/>
  <cols>
    <col min="1" max="1" width="13.77734375" customWidth="1"/>
    <col min="2" max="5" width="13.77734375" style="1" customWidth="1"/>
    <col min="6" max="7" width="81.21875" style="5" customWidth="1"/>
  </cols>
  <sheetData>
    <row r="1" spans="1:7" x14ac:dyDescent="0.3">
      <c r="A1" s="4" t="s">
        <v>11</v>
      </c>
      <c r="B1" s="4" t="s">
        <v>12</v>
      </c>
      <c r="C1" s="4" t="s">
        <v>330</v>
      </c>
      <c r="D1" s="4" t="s">
        <v>329</v>
      </c>
      <c r="E1" s="4" t="s">
        <v>80</v>
      </c>
      <c r="F1" s="6" t="s">
        <v>14</v>
      </c>
      <c r="G1" s="6" t="s">
        <v>13</v>
      </c>
    </row>
    <row r="2" spans="1:7" x14ac:dyDescent="0.3">
      <c r="A2" s="2" t="s">
        <v>15</v>
      </c>
      <c r="B2" s="2" t="s">
        <v>15</v>
      </c>
      <c r="C2" s="2">
        <v>0</v>
      </c>
      <c r="D2" s="2">
        <v>0</v>
      </c>
      <c r="E2" s="2">
        <v>0</v>
      </c>
      <c r="F2" s="5" t="s">
        <v>199</v>
      </c>
      <c r="G2" s="5" t="s">
        <v>20</v>
      </c>
    </row>
    <row r="3" spans="1:7" x14ac:dyDescent="0.3">
      <c r="A3" s="2" t="s">
        <v>16</v>
      </c>
      <c r="B3" s="2" t="s">
        <v>16</v>
      </c>
      <c r="C3" s="2">
        <v>0</v>
      </c>
      <c r="D3" s="2">
        <v>0</v>
      </c>
      <c r="E3" s="2">
        <v>0</v>
      </c>
      <c r="F3" s="5" t="s">
        <v>22</v>
      </c>
      <c r="G3" s="5" t="s">
        <v>21</v>
      </c>
    </row>
    <row r="4" spans="1:7" x14ac:dyDescent="0.3">
      <c r="A4" s="2" t="s">
        <v>24</v>
      </c>
      <c r="B4" s="2" t="s">
        <v>24</v>
      </c>
      <c r="C4" s="2">
        <v>0</v>
      </c>
      <c r="D4" s="2">
        <v>0</v>
      </c>
      <c r="E4" s="2">
        <v>0</v>
      </c>
      <c r="F4" s="5" t="s">
        <v>26</v>
      </c>
      <c r="G4" s="5" t="s">
        <v>25</v>
      </c>
    </row>
    <row r="5" spans="1:7" x14ac:dyDescent="0.3">
      <c r="A5" s="1" t="s">
        <v>28</v>
      </c>
      <c r="B5" s="1" t="s">
        <v>28</v>
      </c>
      <c r="C5" s="1">
        <v>1</v>
      </c>
      <c r="D5" s="1">
        <v>0</v>
      </c>
      <c r="E5" s="1">
        <v>0</v>
      </c>
      <c r="F5" s="5" t="s">
        <v>26</v>
      </c>
      <c r="G5" s="5" t="s">
        <v>29</v>
      </c>
    </row>
    <row r="6" spans="1:7" x14ac:dyDescent="0.3">
      <c r="A6" s="1" t="s">
        <v>31</v>
      </c>
      <c r="B6" s="1" t="s">
        <v>31</v>
      </c>
      <c r="C6" s="1">
        <v>0</v>
      </c>
      <c r="D6" s="1">
        <v>0</v>
      </c>
      <c r="E6" s="1">
        <v>0</v>
      </c>
      <c r="F6" s="5" t="s">
        <v>33</v>
      </c>
      <c r="G6" s="5" t="s">
        <v>32</v>
      </c>
    </row>
    <row r="7" spans="1:7" x14ac:dyDescent="0.3">
      <c r="A7" s="1" t="s">
        <v>35</v>
      </c>
      <c r="B7" s="1" t="s">
        <v>35</v>
      </c>
      <c r="C7" s="1">
        <v>0</v>
      </c>
      <c r="D7" s="1">
        <v>0</v>
      </c>
      <c r="E7" s="1">
        <v>0</v>
      </c>
      <c r="F7" s="5" t="s">
        <v>37</v>
      </c>
      <c r="G7" s="5" t="s">
        <v>36</v>
      </c>
    </row>
    <row r="8" spans="1:7" x14ac:dyDescent="0.3">
      <c r="A8" s="1" t="s">
        <v>39</v>
      </c>
      <c r="B8" s="1" t="s">
        <v>39</v>
      </c>
      <c r="C8" s="1">
        <v>0</v>
      </c>
      <c r="D8" s="1">
        <v>0</v>
      </c>
      <c r="E8" s="1">
        <v>0</v>
      </c>
      <c r="F8" s="5" t="s">
        <v>41</v>
      </c>
      <c r="G8" s="5" t="s">
        <v>40</v>
      </c>
    </row>
    <row r="9" spans="1:7" x14ac:dyDescent="0.3">
      <c r="A9" s="1" t="s">
        <v>43</v>
      </c>
      <c r="B9" s="1" t="s">
        <v>43</v>
      </c>
      <c r="C9" s="1">
        <v>0</v>
      </c>
      <c r="D9" s="1">
        <v>0</v>
      </c>
      <c r="E9" s="1">
        <v>0</v>
      </c>
      <c r="F9" s="5" t="s">
        <v>26</v>
      </c>
      <c r="G9" s="5" t="s">
        <v>44</v>
      </c>
    </row>
    <row r="10" spans="1:7" x14ac:dyDescent="0.3">
      <c r="A10" s="1" t="s">
        <v>46</v>
      </c>
      <c r="B10" s="1" t="s">
        <v>46</v>
      </c>
      <c r="C10" s="1">
        <v>0</v>
      </c>
      <c r="D10" s="1">
        <v>0</v>
      </c>
      <c r="E10" s="1">
        <v>0</v>
      </c>
      <c r="F10" s="5" t="s">
        <v>48</v>
      </c>
      <c r="G10" s="5" t="s">
        <v>47</v>
      </c>
    </row>
    <row r="11" spans="1:7" x14ac:dyDescent="0.3">
      <c r="A11" s="1" t="s">
        <v>50</v>
      </c>
      <c r="B11" s="1" t="s">
        <v>50</v>
      </c>
      <c r="C11" s="1">
        <v>0</v>
      </c>
      <c r="D11" s="1">
        <v>0</v>
      </c>
      <c r="E11" s="1">
        <v>0</v>
      </c>
      <c r="F11" s="5" t="s">
        <v>52</v>
      </c>
      <c r="G11" s="5" t="s">
        <v>51</v>
      </c>
    </row>
    <row r="12" spans="1:7" x14ac:dyDescent="0.3">
      <c r="A12" s="1" t="s">
        <v>54</v>
      </c>
      <c r="B12" s="1" t="s">
        <v>54</v>
      </c>
      <c r="C12" s="1">
        <v>0</v>
      </c>
      <c r="D12" s="1">
        <v>0</v>
      </c>
      <c r="E12" s="1">
        <v>0</v>
      </c>
      <c r="F12" s="5" t="s">
        <v>52</v>
      </c>
      <c r="G12" s="5" t="s">
        <v>55</v>
      </c>
    </row>
    <row r="13" spans="1:7" x14ac:dyDescent="0.3">
      <c r="A13" s="1" t="s">
        <v>57</v>
      </c>
      <c r="B13" s="1" t="s">
        <v>57</v>
      </c>
      <c r="C13" s="1">
        <v>0</v>
      </c>
      <c r="D13" s="1">
        <v>1</v>
      </c>
      <c r="E13" s="1">
        <v>0</v>
      </c>
      <c r="F13" s="5" t="s">
        <v>48</v>
      </c>
      <c r="G13" s="5" t="s">
        <v>58</v>
      </c>
    </row>
    <row r="14" spans="1:7" x14ac:dyDescent="0.3">
      <c r="A14" s="1" t="s">
        <v>60</v>
      </c>
      <c r="B14" s="1" t="s">
        <v>60</v>
      </c>
      <c r="C14" s="1">
        <v>0</v>
      </c>
      <c r="D14" s="1">
        <v>0</v>
      </c>
      <c r="E14" s="1">
        <v>0</v>
      </c>
      <c r="F14" s="5" t="s">
        <v>26</v>
      </c>
      <c r="G14" s="5" t="s">
        <v>61</v>
      </c>
    </row>
    <row r="15" spans="1:7" x14ac:dyDescent="0.3">
      <c r="A15" s="1" t="s">
        <v>63</v>
      </c>
      <c r="B15" s="1" t="s">
        <v>63</v>
      </c>
      <c r="C15" s="1">
        <v>0</v>
      </c>
      <c r="D15" s="1">
        <v>1</v>
      </c>
      <c r="E15" s="1">
        <v>0</v>
      </c>
      <c r="F15" s="5" t="s">
        <v>65</v>
      </c>
      <c r="G15" s="5" t="s">
        <v>64</v>
      </c>
    </row>
    <row r="16" spans="1:7" x14ac:dyDescent="0.3">
      <c r="A16" s="1" t="s">
        <v>67</v>
      </c>
      <c r="B16" s="1" t="s">
        <v>67</v>
      </c>
      <c r="C16" s="1">
        <v>0</v>
      </c>
      <c r="D16" s="1">
        <v>1</v>
      </c>
      <c r="E16" s="1">
        <v>0</v>
      </c>
      <c r="F16" s="5" t="s">
        <v>65</v>
      </c>
      <c r="G16" s="5" t="s">
        <v>68</v>
      </c>
    </row>
    <row r="17" spans="1:7" x14ac:dyDescent="0.3">
      <c r="A17" s="1" t="s">
        <v>70</v>
      </c>
      <c r="B17" s="1" t="s">
        <v>70</v>
      </c>
      <c r="C17" s="1">
        <v>0</v>
      </c>
      <c r="D17" s="1">
        <v>1</v>
      </c>
      <c r="E17" s="1">
        <v>0</v>
      </c>
      <c r="F17" s="5" t="s">
        <v>65</v>
      </c>
      <c r="G17" s="5" t="s">
        <v>71</v>
      </c>
    </row>
    <row r="18" spans="1:7" x14ac:dyDescent="0.3">
      <c r="A18" s="1" t="s">
        <v>73</v>
      </c>
      <c r="B18" s="1" t="s">
        <v>73</v>
      </c>
      <c r="C18" s="1">
        <v>0</v>
      </c>
      <c r="D18" s="1">
        <v>0</v>
      </c>
      <c r="E18" s="1">
        <v>0</v>
      </c>
      <c r="F18" s="5" t="s">
        <v>75</v>
      </c>
      <c r="G18" s="5" t="s">
        <v>74</v>
      </c>
    </row>
    <row r="19" spans="1:7" x14ac:dyDescent="0.3">
      <c r="A19" s="1" t="s">
        <v>77</v>
      </c>
      <c r="B19" s="1" t="s">
        <v>77</v>
      </c>
      <c r="C19" s="1">
        <v>0</v>
      </c>
      <c r="D19" s="1">
        <v>0</v>
      </c>
      <c r="E19" s="1">
        <v>0</v>
      </c>
      <c r="F19" s="5" t="s">
        <v>75</v>
      </c>
      <c r="G19" s="5" t="s">
        <v>78</v>
      </c>
    </row>
    <row r="20" spans="1:7" x14ac:dyDescent="0.3">
      <c r="A20" s="1" t="s">
        <v>80</v>
      </c>
      <c r="B20" s="1" t="s">
        <v>80</v>
      </c>
      <c r="C20" s="1">
        <v>1</v>
      </c>
      <c r="D20" s="1">
        <v>0</v>
      </c>
      <c r="E20" s="1">
        <v>1</v>
      </c>
      <c r="F20" s="5" t="s">
        <v>82</v>
      </c>
      <c r="G20" s="5" t="s">
        <v>81</v>
      </c>
    </row>
    <row r="21" spans="1:7" x14ac:dyDescent="0.3">
      <c r="A21" s="1" t="s">
        <v>84</v>
      </c>
      <c r="B21" s="1" t="s">
        <v>84</v>
      </c>
      <c r="C21" s="1">
        <v>1</v>
      </c>
      <c r="D21" s="1">
        <v>0</v>
      </c>
      <c r="E21" s="1">
        <v>1</v>
      </c>
      <c r="F21" s="5" t="s">
        <v>82</v>
      </c>
      <c r="G21" s="5" t="s">
        <v>85</v>
      </c>
    </row>
    <row r="22" spans="1:7" x14ac:dyDescent="0.3">
      <c r="A22" s="1" t="s">
        <v>87</v>
      </c>
      <c r="B22" s="1" t="s">
        <v>87</v>
      </c>
      <c r="C22" s="1">
        <v>1</v>
      </c>
      <c r="D22" s="1">
        <v>0</v>
      </c>
      <c r="E22" s="1">
        <v>1</v>
      </c>
      <c r="F22" s="5" t="s">
        <v>82</v>
      </c>
      <c r="G22" s="5" t="s">
        <v>88</v>
      </c>
    </row>
    <row r="23" spans="1:7" x14ac:dyDescent="0.3">
      <c r="A23" s="1" t="s">
        <v>90</v>
      </c>
      <c r="B23" s="1" t="s">
        <v>90</v>
      </c>
      <c r="C23" s="1">
        <v>0</v>
      </c>
      <c r="D23" s="1">
        <v>1</v>
      </c>
      <c r="E23" s="1">
        <v>0</v>
      </c>
      <c r="F23" s="5" t="s">
        <v>92</v>
      </c>
      <c r="G23" s="5" t="s">
        <v>91</v>
      </c>
    </row>
    <row r="24" spans="1:7" ht="28.8" x14ac:dyDescent="0.3">
      <c r="A24" s="1" t="s">
        <v>94</v>
      </c>
      <c r="B24" s="1" t="s">
        <v>94</v>
      </c>
      <c r="C24" s="1">
        <v>0</v>
      </c>
      <c r="D24" s="1">
        <v>0</v>
      </c>
      <c r="E24" s="1">
        <v>1</v>
      </c>
      <c r="F24" s="5" t="s">
        <v>82</v>
      </c>
      <c r="G24" s="5" t="s">
        <v>95</v>
      </c>
    </row>
    <row r="25" spans="1:7" x14ac:dyDescent="0.3">
      <c r="A25" s="1" t="s">
        <v>97</v>
      </c>
      <c r="B25" s="1" t="s">
        <v>97</v>
      </c>
      <c r="C25" s="1">
        <v>0</v>
      </c>
      <c r="D25" s="1">
        <v>1</v>
      </c>
      <c r="E25" s="1">
        <v>0</v>
      </c>
      <c r="F25" s="5" t="s">
        <v>92</v>
      </c>
      <c r="G25" s="5" t="s">
        <v>98</v>
      </c>
    </row>
    <row r="26" spans="1:7" x14ac:dyDescent="0.3">
      <c r="A26" s="1" t="s">
        <v>100</v>
      </c>
      <c r="B26" s="1" t="s">
        <v>100</v>
      </c>
      <c r="C26" s="1">
        <v>1</v>
      </c>
      <c r="D26" s="1">
        <v>0</v>
      </c>
      <c r="E26" s="1">
        <v>1</v>
      </c>
      <c r="F26" s="5" t="s">
        <v>82</v>
      </c>
      <c r="G26" s="5" t="s">
        <v>101</v>
      </c>
    </row>
    <row r="27" spans="1:7" ht="28.8" x14ac:dyDescent="0.3">
      <c r="A27" s="1" t="s">
        <v>103</v>
      </c>
      <c r="B27" s="1" t="s">
        <v>103</v>
      </c>
      <c r="C27" s="1">
        <v>0</v>
      </c>
      <c r="D27" s="1">
        <v>1</v>
      </c>
      <c r="E27" s="1">
        <v>0</v>
      </c>
      <c r="F27" s="5" t="s">
        <v>92</v>
      </c>
      <c r="G27" s="5" t="s">
        <v>104</v>
      </c>
    </row>
    <row r="28" spans="1:7" x14ac:dyDescent="0.3">
      <c r="A28" s="1" t="s">
        <v>106</v>
      </c>
      <c r="B28" s="1" t="s">
        <v>106</v>
      </c>
      <c r="C28" s="1">
        <v>1</v>
      </c>
      <c r="D28" s="1">
        <v>0</v>
      </c>
      <c r="E28" s="1">
        <v>0</v>
      </c>
      <c r="F28" s="5" t="s">
        <v>108</v>
      </c>
      <c r="G28" s="5" t="s">
        <v>107</v>
      </c>
    </row>
    <row r="29" spans="1:7" x14ac:dyDescent="0.3">
      <c r="A29" s="1" t="s">
        <v>110</v>
      </c>
      <c r="B29" s="1" t="s">
        <v>110</v>
      </c>
      <c r="C29" s="1">
        <v>0</v>
      </c>
      <c r="D29" s="1">
        <v>0</v>
      </c>
      <c r="E29" s="1">
        <v>0</v>
      </c>
      <c r="F29" s="5" t="s">
        <v>112</v>
      </c>
      <c r="G29" s="5" t="s">
        <v>111</v>
      </c>
    </row>
    <row r="30" spans="1:7" x14ac:dyDescent="0.3">
      <c r="A30" s="1" t="s">
        <v>114</v>
      </c>
      <c r="B30" s="1" t="s">
        <v>114</v>
      </c>
      <c r="C30" s="1">
        <v>0</v>
      </c>
      <c r="D30" s="1">
        <v>0</v>
      </c>
      <c r="E30" s="1">
        <v>0</v>
      </c>
      <c r="F30" s="5" t="s">
        <v>116</v>
      </c>
      <c r="G30" s="5" t="s">
        <v>115</v>
      </c>
    </row>
    <row r="31" spans="1:7" x14ac:dyDescent="0.3">
      <c r="A31" s="1" t="s">
        <v>118</v>
      </c>
      <c r="B31" s="1" t="s">
        <v>118</v>
      </c>
      <c r="C31" s="1">
        <v>1</v>
      </c>
      <c r="D31" s="1">
        <v>1</v>
      </c>
      <c r="E31" s="1">
        <v>0</v>
      </c>
      <c r="F31" s="5" t="s">
        <v>120</v>
      </c>
      <c r="G31" s="5" t="s">
        <v>119</v>
      </c>
    </row>
    <row r="32" spans="1:7" x14ac:dyDescent="0.3">
      <c r="A32" s="1" t="s">
        <v>122</v>
      </c>
      <c r="B32" s="1" t="s">
        <v>122</v>
      </c>
      <c r="C32" s="1">
        <v>1</v>
      </c>
      <c r="D32" s="1">
        <v>0</v>
      </c>
      <c r="E32" s="1">
        <v>0</v>
      </c>
      <c r="F32" s="5" t="s">
        <v>108</v>
      </c>
      <c r="G32" s="5" t="s">
        <v>123</v>
      </c>
    </row>
    <row r="33" spans="1:7" x14ac:dyDescent="0.3">
      <c r="A33" s="1" t="s">
        <v>125</v>
      </c>
      <c r="B33" s="1" t="s">
        <v>125</v>
      </c>
      <c r="C33" s="1">
        <v>0</v>
      </c>
      <c r="D33" s="1">
        <v>1</v>
      </c>
      <c r="E33" s="1">
        <v>0</v>
      </c>
      <c r="F33" s="5" t="s">
        <v>127</v>
      </c>
      <c r="G33" s="5" t="s">
        <v>126</v>
      </c>
    </row>
    <row r="34" spans="1:7" x14ac:dyDescent="0.3">
      <c r="A34" s="1" t="s">
        <v>128</v>
      </c>
      <c r="B34" s="1" t="s">
        <v>128</v>
      </c>
      <c r="C34" s="1">
        <v>1</v>
      </c>
      <c r="D34" s="1">
        <v>1</v>
      </c>
      <c r="E34" s="1">
        <v>0</v>
      </c>
      <c r="F34" s="5" t="s">
        <v>130</v>
      </c>
      <c r="G34" s="5" t="s">
        <v>129</v>
      </c>
    </row>
    <row r="35" spans="1:7" x14ac:dyDescent="0.3">
      <c r="A35" s="1" t="s">
        <v>132</v>
      </c>
      <c r="B35" s="1" t="s">
        <v>132</v>
      </c>
      <c r="C35" s="1">
        <v>0</v>
      </c>
      <c r="D35" s="1">
        <v>1</v>
      </c>
      <c r="E35" s="1">
        <v>0</v>
      </c>
      <c r="F35" s="5" t="s">
        <v>134</v>
      </c>
      <c r="G35" s="5" t="s">
        <v>133</v>
      </c>
    </row>
    <row r="36" spans="1:7" x14ac:dyDescent="0.3">
      <c r="A36" s="1" t="s">
        <v>250</v>
      </c>
      <c r="B36" s="1" t="s">
        <v>250</v>
      </c>
      <c r="C36" s="1">
        <v>0</v>
      </c>
      <c r="D36" s="1">
        <v>1</v>
      </c>
      <c r="E36" s="1">
        <v>0</v>
      </c>
      <c r="F36" s="5" t="s">
        <v>137</v>
      </c>
      <c r="G36" s="5" t="s">
        <v>136</v>
      </c>
    </row>
    <row r="37" spans="1:7" x14ac:dyDescent="0.3">
      <c r="A37" s="1" t="s">
        <v>139</v>
      </c>
      <c r="B37" s="1" t="s">
        <v>139</v>
      </c>
      <c r="C37" s="1">
        <v>1</v>
      </c>
      <c r="D37" s="1">
        <v>1</v>
      </c>
      <c r="E37" s="1">
        <v>0</v>
      </c>
      <c r="F37" s="5" t="s">
        <v>141</v>
      </c>
      <c r="G37" s="5" t="s">
        <v>140</v>
      </c>
    </row>
    <row r="38" spans="1:7" x14ac:dyDescent="0.3">
      <c r="A38" s="1" t="s">
        <v>143</v>
      </c>
      <c r="B38" s="1" t="s">
        <v>143</v>
      </c>
      <c r="C38" s="1">
        <v>0</v>
      </c>
      <c r="D38" s="1">
        <v>1</v>
      </c>
      <c r="E38" s="1">
        <v>0</v>
      </c>
      <c r="F38" s="5" t="s">
        <v>145</v>
      </c>
      <c r="G38" s="5" t="s">
        <v>144</v>
      </c>
    </row>
    <row r="39" spans="1:7" x14ac:dyDescent="0.3">
      <c r="A39" s="1" t="s">
        <v>147</v>
      </c>
      <c r="B39" s="1" t="s">
        <v>147</v>
      </c>
      <c r="C39" s="1">
        <v>0</v>
      </c>
      <c r="D39" s="1">
        <v>1</v>
      </c>
      <c r="E39" s="1">
        <v>0</v>
      </c>
      <c r="F39" s="5" t="s">
        <v>149</v>
      </c>
      <c r="G39" s="5" t="s">
        <v>148</v>
      </c>
    </row>
    <row r="40" spans="1:7" x14ac:dyDescent="0.3">
      <c r="A40" s="1" t="s">
        <v>151</v>
      </c>
      <c r="B40" s="1" t="s">
        <v>151</v>
      </c>
      <c r="C40" s="1">
        <v>0</v>
      </c>
      <c r="D40" s="1">
        <v>1</v>
      </c>
      <c r="E40" s="1">
        <v>0</v>
      </c>
      <c r="F40" s="5" t="s">
        <v>153</v>
      </c>
      <c r="G40" s="5" t="s">
        <v>152</v>
      </c>
    </row>
    <row r="41" spans="1:7" x14ac:dyDescent="0.3">
      <c r="A41" s="1" t="s">
        <v>154</v>
      </c>
      <c r="B41" s="1" t="s">
        <v>154</v>
      </c>
      <c r="C41" s="1">
        <v>0</v>
      </c>
      <c r="D41" s="1">
        <v>1</v>
      </c>
      <c r="E41" s="1">
        <v>0</v>
      </c>
      <c r="F41" s="5" t="s">
        <v>156</v>
      </c>
      <c r="G41" s="5" t="s">
        <v>155</v>
      </c>
    </row>
    <row r="42" spans="1:7" x14ac:dyDescent="0.3">
      <c r="A42" s="1" t="s">
        <v>158</v>
      </c>
      <c r="B42" s="1" t="s">
        <v>158</v>
      </c>
      <c r="C42" s="1">
        <v>0</v>
      </c>
      <c r="D42" s="1">
        <v>1</v>
      </c>
      <c r="E42" s="1">
        <v>0</v>
      </c>
      <c r="F42" s="5" t="s">
        <v>160</v>
      </c>
      <c r="G42" s="5" t="s">
        <v>159</v>
      </c>
    </row>
    <row r="43" spans="1:7" x14ac:dyDescent="0.3">
      <c r="A43" s="1" t="s">
        <v>162</v>
      </c>
      <c r="B43" s="1" t="s">
        <v>162</v>
      </c>
      <c r="C43" s="1">
        <v>1</v>
      </c>
      <c r="D43" s="1">
        <v>1</v>
      </c>
      <c r="E43" s="1">
        <v>0</v>
      </c>
      <c r="F43" s="5" t="s">
        <v>164</v>
      </c>
      <c r="G43" s="5" t="s">
        <v>163</v>
      </c>
    </row>
    <row r="44" spans="1:7" x14ac:dyDescent="0.3">
      <c r="A44" s="1" t="s">
        <v>166</v>
      </c>
      <c r="B44" s="1" t="s">
        <v>166</v>
      </c>
      <c r="C44" s="1">
        <v>1</v>
      </c>
      <c r="D44" s="1">
        <v>1</v>
      </c>
      <c r="E44" s="1">
        <v>0</v>
      </c>
      <c r="F44" s="5" t="s">
        <v>164</v>
      </c>
      <c r="G44" s="5" t="s">
        <v>167</v>
      </c>
    </row>
    <row r="45" spans="1:7" x14ac:dyDescent="0.3">
      <c r="A45" s="1" t="s">
        <v>169</v>
      </c>
      <c r="B45" s="1" t="s">
        <v>169</v>
      </c>
      <c r="C45" s="1">
        <v>1</v>
      </c>
      <c r="D45" s="1">
        <v>0</v>
      </c>
      <c r="E45" s="1">
        <v>0</v>
      </c>
      <c r="F45" s="5" t="s">
        <v>171</v>
      </c>
      <c r="G45" s="5" t="s">
        <v>170</v>
      </c>
    </row>
    <row r="46" spans="1:7" x14ac:dyDescent="0.3">
      <c r="A46" s="1" t="s">
        <v>173</v>
      </c>
      <c r="B46" s="1" t="s">
        <v>173</v>
      </c>
      <c r="C46" s="1">
        <v>0</v>
      </c>
      <c r="D46" s="1">
        <v>1</v>
      </c>
      <c r="E46" s="1">
        <v>0</v>
      </c>
      <c r="F46" s="5" t="s">
        <v>175</v>
      </c>
      <c r="G46" s="5" t="s">
        <v>174</v>
      </c>
    </row>
    <row r="47" spans="1:7" x14ac:dyDescent="0.3">
      <c r="A47" s="1" t="s">
        <v>177</v>
      </c>
      <c r="B47" s="1" t="s">
        <v>177</v>
      </c>
      <c r="C47" s="1">
        <v>0</v>
      </c>
      <c r="D47" s="1">
        <v>1</v>
      </c>
      <c r="E47" s="1">
        <v>0</v>
      </c>
      <c r="F47" s="5" t="s">
        <v>179</v>
      </c>
      <c r="G47" s="5" t="s">
        <v>178</v>
      </c>
    </row>
    <row r="48" spans="1:7" x14ac:dyDescent="0.3">
      <c r="A48" s="1" t="s">
        <v>180</v>
      </c>
      <c r="B48" s="1" t="s">
        <v>180</v>
      </c>
      <c r="C48" s="1">
        <v>0</v>
      </c>
      <c r="D48" s="1">
        <v>1</v>
      </c>
      <c r="E48" s="1">
        <v>0</v>
      </c>
      <c r="F48" s="5" t="s">
        <v>182</v>
      </c>
      <c r="G48" s="5" t="s">
        <v>181</v>
      </c>
    </row>
    <row r="49" spans="1:7" x14ac:dyDescent="0.3">
      <c r="A49" s="1" t="s">
        <v>196</v>
      </c>
      <c r="B49" s="1" t="s">
        <v>196</v>
      </c>
      <c r="C49" s="1">
        <v>1</v>
      </c>
      <c r="D49" s="1">
        <v>1</v>
      </c>
      <c r="E49" s="1">
        <v>0</v>
      </c>
      <c r="F49" s="5" t="s">
        <v>164</v>
      </c>
      <c r="G49" s="5" t="s">
        <v>197</v>
      </c>
    </row>
    <row r="50" spans="1:7" x14ac:dyDescent="0.3">
      <c r="A50" s="1" t="s">
        <v>184</v>
      </c>
      <c r="B50" s="1" t="s">
        <v>184</v>
      </c>
      <c r="C50" s="1">
        <v>1</v>
      </c>
      <c r="D50" s="1">
        <v>1</v>
      </c>
      <c r="E50" s="1">
        <v>0</v>
      </c>
      <c r="F50" s="5" t="s">
        <v>164</v>
      </c>
      <c r="G50" s="5" t="s">
        <v>185</v>
      </c>
    </row>
    <row r="51" spans="1:7" x14ac:dyDescent="0.3">
      <c r="A51" s="1" t="s">
        <v>187</v>
      </c>
      <c r="B51" s="1" t="s">
        <v>187</v>
      </c>
      <c r="C51" s="1">
        <v>1</v>
      </c>
      <c r="D51" s="1">
        <v>1</v>
      </c>
      <c r="E51" s="1">
        <v>0</v>
      </c>
      <c r="F51" s="5" t="s">
        <v>164</v>
      </c>
      <c r="G51" s="5" t="s">
        <v>188</v>
      </c>
    </row>
    <row r="52" spans="1:7" x14ac:dyDescent="0.3">
      <c r="A52" s="1" t="s">
        <v>190</v>
      </c>
      <c r="B52" s="1" t="s">
        <v>190</v>
      </c>
      <c r="C52" s="1">
        <v>1</v>
      </c>
      <c r="D52" s="1">
        <v>1</v>
      </c>
      <c r="E52" s="1">
        <v>0</v>
      </c>
      <c r="F52" s="5" t="s">
        <v>164</v>
      </c>
      <c r="G52" s="5" t="s">
        <v>191</v>
      </c>
    </row>
    <row r="53" spans="1:7" x14ac:dyDescent="0.3">
      <c r="A53" s="1" t="s">
        <v>193</v>
      </c>
      <c r="B53" s="1" t="s">
        <v>193</v>
      </c>
      <c r="C53" s="1">
        <v>1</v>
      </c>
      <c r="D53" s="1">
        <v>1</v>
      </c>
      <c r="E53" s="1">
        <v>0</v>
      </c>
      <c r="F53" s="5" t="s">
        <v>164</v>
      </c>
      <c r="G53" s="5" t="s">
        <v>194</v>
      </c>
    </row>
    <row r="55" spans="1:7" x14ac:dyDescent="0.3">
      <c r="B55"/>
      <c r="C55"/>
      <c r="D55"/>
      <c r="E55"/>
      <c r="F55" s="7"/>
      <c r="G55" s="7"/>
    </row>
    <row r="56" spans="1:7" x14ac:dyDescent="0.3">
      <c r="B56"/>
      <c r="C56"/>
      <c r="D56"/>
      <c r="E56"/>
      <c r="F56" s="7"/>
      <c r="G56" s="7"/>
    </row>
    <row r="57" spans="1:7" x14ac:dyDescent="0.3">
      <c r="B57"/>
      <c r="C57"/>
      <c r="D57"/>
      <c r="E57"/>
      <c r="F57" s="7"/>
      <c r="G57" s="7"/>
    </row>
    <row r="58" spans="1:7" x14ac:dyDescent="0.3">
      <c r="B58"/>
      <c r="C58"/>
      <c r="D58"/>
      <c r="E58"/>
      <c r="F58" s="7"/>
      <c r="G58" s="7"/>
    </row>
    <row r="59" spans="1:7" x14ac:dyDescent="0.3">
      <c r="B59"/>
      <c r="C59"/>
      <c r="D59"/>
      <c r="E59"/>
      <c r="F59" s="7"/>
      <c r="G59" s="7"/>
    </row>
    <row r="60" spans="1:7" x14ac:dyDescent="0.3">
      <c r="B60"/>
      <c r="C60"/>
      <c r="D60"/>
      <c r="E60"/>
      <c r="F60" s="7"/>
      <c r="G60" s="7"/>
    </row>
    <row r="61" spans="1:7" x14ac:dyDescent="0.3">
      <c r="B61"/>
      <c r="C61"/>
      <c r="D61"/>
      <c r="E61"/>
      <c r="F61" s="7"/>
      <c r="G61" s="7"/>
    </row>
    <row r="62" spans="1:7" x14ac:dyDescent="0.3">
      <c r="B62"/>
      <c r="C62"/>
      <c r="D62"/>
      <c r="E62"/>
      <c r="F62" s="7"/>
      <c r="G62" s="7"/>
    </row>
    <row r="63" spans="1:7" x14ac:dyDescent="0.3">
      <c r="B63"/>
      <c r="C63"/>
      <c r="D63"/>
      <c r="E63"/>
      <c r="F63" s="7"/>
      <c r="G63" s="7"/>
    </row>
    <row r="64" spans="1:7" x14ac:dyDescent="0.3">
      <c r="B64"/>
      <c r="C64"/>
      <c r="D64"/>
      <c r="E64"/>
      <c r="F64" s="7"/>
      <c r="G64" s="7"/>
    </row>
    <row r="65" spans="2:7" x14ac:dyDescent="0.3">
      <c r="B65"/>
      <c r="C65"/>
      <c r="D65"/>
      <c r="E65"/>
      <c r="F65" s="7"/>
      <c r="G65" s="7"/>
    </row>
    <row r="66" spans="2:7" x14ac:dyDescent="0.3">
      <c r="B66"/>
      <c r="C66"/>
      <c r="D66"/>
      <c r="E66"/>
      <c r="F66" s="7"/>
      <c r="G66" s="7"/>
    </row>
    <row r="67" spans="2:7" x14ac:dyDescent="0.3">
      <c r="B67"/>
      <c r="C67"/>
      <c r="D67"/>
      <c r="E67"/>
      <c r="F67" s="7"/>
      <c r="G67" s="7"/>
    </row>
    <row r="68" spans="2:7" x14ac:dyDescent="0.3">
      <c r="B68"/>
      <c r="C68"/>
      <c r="D68"/>
      <c r="E68"/>
      <c r="F68" s="7"/>
      <c r="G68" s="7"/>
    </row>
    <row r="69" spans="2:7" x14ac:dyDescent="0.3">
      <c r="B69"/>
      <c r="C69"/>
      <c r="D69"/>
      <c r="E69"/>
      <c r="F69" s="7"/>
      <c r="G69" s="7"/>
    </row>
    <row r="70" spans="2:7" x14ac:dyDescent="0.3">
      <c r="B70"/>
      <c r="C70"/>
      <c r="D70"/>
      <c r="E70"/>
      <c r="F70" s="7"/>
      <c r="G70" s="7"/>
    </row>
    <row r="71" spans="2:7" x14ac:dyDescent="0.3">
      <c r="B71"/>
      <c r="C71"/>
      <c r="D71"/>
      <c r="E71"/>
      <c r="F71" s="7"/>
      <c r="G71" s="7"/>
    </row>
    <row r="72" spans="2:7" x14ac:dyDescent="0.3">
      <c r="B72"/>
      <c r="C72"/>
      <c r="D72"/>
      <c r="E72"/>
      <c r="F72" s="7"/>
      <c r="G72" s="7"/>
    </row>
    <row r="73" spans="2:7" x14ac:dyDescent="0.3">
      <c r="B73"/>
      <c r="C73"/>
      <c r="D73"/>
      <c r="E73"/>
      <c r="F73" s="7"/>
      <c r="G73" s="7"/>
    </row>
    <row r="74" spans="2:7" x14ac:dyDescent="0.3">
      <c r="B74"/>
      <c r="C74"/>
      <c r="D74"/>
      <c r="E74"/>
      <c r="F74" s="7"/>
      <c r="G74" s="7"/>
    </row>
    <row r="75" spans="2:7" x14ac:dyDescent="0.3">
      <c r="B75"/>
      <c r="C75"/>
      <c r="D75"/>
      <c r="E75"/>
      <c r="F75" s="7"/>
      <c r="G75" s="7"/>
    </row>
    <row r="76" spans="2:7" x14ac:dyDescent="0.3">
      <c r="B76"/>
      <c r="C76"/>
      <c r="D76"/>
      <c r="E76"/>
      <c r="F76" s="7"/>
      <c r="G76" s="7"/>
    </row>
    <row r="77" spans="2:7" x14ac:dyDescent="0.3">
      <c r="B77"/>
      <c r="C77"/>
      <c r="D77"/>
      <c r="E77"/>
      <c r="F77" s="7"/>
      <c r="G77" s="7"/>
    </row>
    <row r="78" spans="2:7" x14ac:dyDescent="0.3">
      <c r="B78"/>
      <c r="C78"/>
      <c r="D78"/>
      <c r="E78"/>
      <c r="F78" s="7"/>
      <c r="G78" s="7"/>
    </row>
    <row r="79" spans="2:7" x14ac:dyDescent="0.3">
      <c r="B79"/>
      <c r="C79"/>
      <c r="D79"/>
      <c r="E79"/>
      <c r="F79" s="7"/>
      <c r="G79" s="7"/>
    </row>
    <row r="80" spans="2:7" x14ac:dyDescent="0.3">
      <c r="B80"/>
      <c r="C80"/>
      <c r="D80"/>
      <c r="E80"/>
      <c r="F80" s="7"/>
      <c r="G80"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6"/>
  <sheetViews>
    <sheetView tabSelected="1" workbookViewId="0">
      <pane ySplit="1" topLeftCell="A26" activePane="bottomLeft" state="frozen"/>
      <selection pane="bottomLeft" activeCell="E36" sqref="E36"/>
    </sheetView>
  </sheetViews>
  <sheetFormatPr defaultColWidth="9.21875" defaultRowHeight="14.4" x14ac:dyDescent="0.3"/>
  <cols>
    <col min="1" max="1" width="13.77734375" customWidth="1"/>
    <col min="2" max="2" width="8.77734375"/>
    <col min="3" max="3" width="31.21875" customWidth="1"/>
    <col min="4" max="4" width="28" customWidth="1"/>
    <col min="5" max="5" width="39.77734375" customWidth="1"/>
    <col min="6" max="7" width="17.44140625" style="1" customWidth="1"/>
    <col min="8" max="8" width="26" style="5" customWidth="1"/>
    <col min="9" max="10" width="38.5546875" style="5" customWidth="1"/>
    <col min="11" max="12" width="9.21875" style="3"/>
    <col min="13" max="16384" width="9.21875" style="1"/>
  </cols>
  <sheetData>
    <row r="1" spans="1:12" ht="16.5" customHeight="1" x14ac:dyDescent="0.3">
      <c r="A1" s="4" t="s">
        <v>0</v>
      </c>
      <c r="B1" s="4" t="s">
        <v>5</v>
      </c>
      <c r="C1" s="4" t="s">
        <v>1</v>
      </c>
      <c r="D1" s="4" t="s">
        <v>9</v>
      </c>
      <c r="E1" s="4" t="s">
        <v>2</v>
      </c>
      <c r="F1" s="8" t="s">
        <v>8</v>
      </c>
      <c r="G1" s="8" t="s">
        <v>331</v>
      </c>
      <c r="H1" s="5" t="s">
        <v>328</v>
      </c>
      <c r="I1" s="5" t="s">
        <v>18</v>
      </c>
      <c r="J1" s="5" t="s">
        <v>19</v>
      </c>
      <c r="K1" s="3" t="s">
        <v>4</v>
      </c>
      <c r="L1" s="3" t="s">
        <v>3</v>
      </c>
    </row>
    <row r="2" spans="1:12" x14ac:dyDescent="0.3">
      <c r="A2" t="s">
        <v>15</v>
      </c>
      <c r="B2" t="s">
        <v>7</v>
      </c>
      <c r="C2" t="s">
        <v>297</v>
      </c>
      <c r="D2" t="s">
        <v>232</v>
      </c>
      <c r="E2" t="s">
        <v>210</v>
      </c>
      <c r="G2" s="1" t="s">
        <v>332</v>
      </c>
      <c r="H2" s="5" t="s">
        <v>199</v>
      </c>
      <c r="I2" s="5" t="s">
        <v>20</v>
      </c>
      <c r="J2" s="5" t="s">
        <v>17</v>
      </c>
      <c r="K2" s="3">
        <v>1</v>
      </c>
      <c r="L2" s="3">
        <v>1</v>
      </c>
    </row>
    <row r="3" spans="1:12" x14ac:dyDescent="0.3">
      <c r="A3" t="s">
        <v>16</v>
      </c>
      <c r="B3" t="s">
        <v>7</v>
      </c>
      <c r="C3" t="s">
        <v>294</v>
      </c>
      <c r="D3" t="s">
        <v>10</v>
      </c>
      <c r="E3" t="s">
        <v>231</v>
      </c>
      <c r="G3" s="1" t="s">
        <v>332</v>
      </c>
      <c r="H3" s="5" t="s">
        <v>22</v>
      </c>
      <c r="I3" s="5" t="s">
        <v>21</v>
      </c>
      <c r="J3" s="5" t="s">
        <v>23</v>
      </c>
      <c r="K3" s="3">
        <v>2</v>
      </c>
      <c r="L3" s="3">
        <v>1</v>
      </c>
    </row>
    <row r="4" spans="1:12" x14ac:dyDescent="0.3">
      <c r="A4" t="s">
        <v>24</v>
      </c>
      <c r="B4" t="s">
        <v>7</v>
      </c>
      <c r="C4" t="s">
        <v>298</v>
      </c>
      <c r="D4" t="s">
        <v>233</v>
      </c>
      <c r="E4" t="s">
        <v>210</v>
      </c>
      <c r="G4" s="1" t="s">
        <v>332</v>
      </c>
      <c r="H4" s="5" t="s">
        <v>26</v>
      </c>
      <c r="I4" s="5" t="s">
        <v>25</v>
      </c>
      <c r="J4" s="5" t="s">
        <v>27</v>
      </c>
      <c r="K4" s="3">
        <v>3</v>
      </c>
      <c r="L4" s="3">
        <v>1</v>
      </c>
    </row>
    <row r="5" spans="1:12" x14ac:dyDescent="0.3">
      <c r="A5" t="s">
        <v>28</v>
      </c>
      <c r="B5" t="s">
        <v>7</v>
      </c>
      <c r="C5" t="s">
        <v>298</v>
      </c>
      <c r="D5" t="s">
        <v>234</v>
      </c>
      <c r="E5" t="s">
        <v>210</v>
      </c>
      <c r="G5" s="1" t="s">
        <v>332</v>
      </c>
      <c r="H5" s="5" t="s">
        <v>26</v>
      </c>
      <c r="I5" s="5" t="s">
        <v>29</v>
      </c>
      <c r="J5" s="5" t="s">
        <v>30</v>
      </c>
      <c r="K5" s="3">
        <v>4</v>
      </c>
      <c r="L5" s="3">
        <v>1</v>
      </c>
    </row>
    <row r="6" spans="1:12" x14ac:dyDescent="0.3">
      <c r="A6" t="s">
        <v>31</v>
      </c>
      <c r="B6" t="s">
        <v>7</v>
      </c>
      <c r="C6" t="s">
        <v>295</v>
      </c>
      <c r="D6" t="s">
        <v>10</v>
      </c>
      <c r="E6" t="s">
        <v>291</v>
      </c>
      <c r="G6" s="1" t="s">
        <v>332</v>
      </c>
      <c r="H6" s="5" t="s">
        <v>33</v>
      </c>
      <c r="I6" s="5" t="s">
        <v>32</v>
      </c>
      <c r="J6" s="5" t="s">
        <v>34</v>
      </c>
      <c r="K6" s="3">
        <v>5</v>
      </c>
      <c r="L6" s="3">
        <v>1</v>
      </c>
    </row>
    <row r="7" spans="1:12" x14ac:dyDescent="0.3">
      <c r="A7" t="s">
        <v>35</v>
      </c>
      <c r="B7" t="s">
        <v>7</v>
      </c>
      <c r="C7" t="s">
        <v>300</v>
      </c>
      <c r="D7" t="s">
        <v>262</v>
      </c>
      <c r="E7" t="s">
        <v>210</v>
      </c>
      <c r="G7" s="1" t="s">
        <v>332</v>
      </c>
      <c r="H7" s="5" t="s">
        <v>37</v>
      </c>
      <c r="I7" s="5" t="s">
        <v>36</v>
      </c>
      <c r="J7" s="5" t="s">
        <v>38</v>
      </c>
      <c r="K7" s="3">
        <v>6</v>
      </c>
      <c r="L7" s="3">
        <v>1</v>
      </c>
    </row>
    <row r="8" spans="1:12" x14ac:dyDescent="0.3">
      <c r="A8" t="s">
        <v>39</v>
      </c>
      <c r="B8" t="s">
        <v>7</v>
      </c>
      <c r="C8" t="s">
        <v>299</v>
      </c>
      <c r="D8" t="s">
        <v>235</v>
      </c>
      <c r="E8" t="s">
        <v>210</v>
      </c>
      <c r="G8" s="1" t="s">
        <v>332</v>
      </c>
      <c r="H8" s="5" t="s">
        <v>41</v>
      </c>
      <c r="I8" s="5" t="s">
        <v>40</v>
      </c>
      <c r="J8" s="5" t="s">
        <v>42</v>
      </c>
      <c r="K8" s="3">
        <v>7</v>
      </c>
      <c r="L8" s="3">
        <v>1</v>
      </c>
    </row>
    <row r="9" spans="1:12" x14ac:dyDescent="0.3">
      <c r="A9" t="s">
        <v>43</v>
      </c>
      <c r="B9" t="s">
        <v>7</v>
      </c>
      <c r="C9" t="s">
        <v>300</v>
      </c>
      <c r="D9" t="s">
        <v>261</v>
      </c>
      <c r="E9" t="s">
        <v>210</v>
      </c>
      <c r="G9" s="1" t="s">
        <v>332</v>
      </c>
      <c r="H9" s="5" t="s">
        <v>26</v>
      </c>
      <c r="I9" s="5" t="s">
        <v>44</v>
      </c>
      <c r="J9" s="5" t="s">
        <v>45</v>
      </c>
      <c r="K9" s="3">
        <v>8</v>
      </c>
      <c r="L9" s="3">
        <v>1</v>
      </c>
    </row>
    <row r="10" spans="1:12" x14ac:dyDescent="0.3">
      <c r="A10" t="s">
        <v>46</v>
      </c>
      <c r="B10" t="s">
        <v>7</v>
      </c>
      <c r="C10" t="s">
        <v>299</v>
      </c>
      <c r="D10" t="s">
        <v>236</v>
      </c>
      <c r="E10" t="s">
        <v>210</v>
      </c>
      <c r="G10" s="1" t="s">
        <v>332</v>
      </c>
      <c r="H10" s="5" t="s">
        <v>48</v>
      </c>
      <c r="I10" s="5" t="s">
        <v>47</v>
      </c>
      <c r="J10" s="5" t="s">
        <v>49</v>
      </c>
      <c r="K10" s="3">
        <v>9</v>
      </c>
      <c r="L10" s="3">
        <v>1</v>
      </c>
    </row>
    <row r="11" spans="1:12" x14ac:dyDescent="0.3">
      <c r="A11" t="s">
        <v>50</v>
      </c>
      <c r="B11" t="s">
        <v>7</v>
      </c>
      <c r="C11" t="s">
        <v>299</v>
      </c>
      <c r="D11" t="s">
        <v>237</v>
      </c>
      <c r="E11" t="s">
        <v>210</v>
      </c>
      <c r="G11" s="1" t="s">
        <v>332</v>
      </c>
      <c r="H11" s="5" t="s">
        <v>52</v>
      </c>
      <c r="I11" s="5" t="s">
        <v>51</v>
      </c>
      <c r="J11" s="5" t="s">
        <v>53</v>
      </c>
      <c r="K11" s="3">
        <v>10</v>
      </c>
      <c r="L11" s="3">
        <v>1</v>
      </c>
    </row>
    <row r="12" spans="1:12" x14ac:dyDescent="0.3">
      <c r="A12" t="s">
        <v>54</v>
      </c>
      <c r="B12" t="s">
        <v>7</v>
      </c>
      <c r="C12" t="s">
        <v>299</v>
      </c>
      <c r="D12" t="s">
        <v>238</v>
      </c>
      <c r="E12" t="s">
        <v>210</v>
      </c>
      <c r="G12" s="1" t="s">
        <v>332</v>
      </c>
      <c r="H12" s="5" t="s">
        <v>52</v>
      </c>
      <c r="I12" s="5" t="s">
        <v>55</v>
      </c>
      <c r="J12" s="5" t="s">
        <v>56</v>
      </c>
      <c r="K12" s="3">
        <v>11</v>
      </c>
      <c r="L12" s="3">
        <v>1</v>
      </c>
    </row>
    <row r="13" spans="1:12" x14ac:dyDescent="0.3">
      <c r="A13" t="s">
        <v>57</v>
      </c>
      <c r="B13" t="s">
        <v>7</v>
      </c>
      <c r="C13" t="s">
        <v>299</v>
      </c>
      <c r="D13" t="s">
        <v>239</v>
      </c>
      <c r="E13" t="s">
        <v>210</v>
      </c>
      <c r="G13" s="1" t="s">
        <v>332</v>
      </c>
      <c r="H13" s="5" t="s">
        <v>48</v>
      </c>
      <c r="I13" s="5" t="s">
        <v>58</v>
      </c>
      <c r="J13" s="5" t="s">
        <v>59</v>
      </c>
      <c r="K13" s="3">
        <v>12</v>
      </c>
      <c r="L13" s="3">
        <v>1</v>
      </c>
    </row>
    <row r="14" spans="1:12" x14ac:dyDescent="0.3">
      <c r="A14" t="s">
        <v>60</v>
      </c>
      <c r="B14" t="s">
        <v>7</v>
      </c>
      <c r="C14" t="s">
        <v>300</v>
      </c>
      <c r="D14" t="s">
        <v>240</v>
      </c>
      <c r="E14" t="s">
        <v>210</v>
      </c>
      <c r="G14" s="1" t="s">
        <v>332</v>
      </c>
      <c r="H14" s="5" t="s">
        <v>26</v>
      </c>
      <c r="I14" s="5" t="s">
        <v>61</v>
      </c>
      <c r="J14" s="5" t="s">
        <v>62</v>
      </c>
      <c r="K14" s="3">
        <v>13</v>
      </c>
      <c r="L14" s="3">
        <v>1</v>
      </c>
    </row>
    <row r="15" spans="1:12" x14ac:dyDescent="0.3">
      <c r="A15" t="s">
        <v>63</v>
      </c>
      <c r="B15" t="s">
        <v>7</v>
      </c>
      <c r="C15" t="s">
        <v>300</v>
      </c>
      <c r="D15" t="s">
        <v>241</v>
      </c>
      <c r="E15" t="s">
        <v>210</v>
      </c>
      <c r="G15" s="1" t="s">
        <v>332</v>
      </c>
      <c r="H15" s="5" t="s">
        <v>65</v>
      </c>
      <c r="I15" s="5" t="s">
        <v>64</v>
      </c>
      <c r="J15" s="5" t="s">
        <v>66</v>
      </c>
      <c r="K15" s="3">
        <v>14</v>
      </c>
      <c r="L15" s="3">
        <v>1</v>
      </c>
    </row>
    <row r="16" spans="1:12" x14ac:dyDescent="0.3">
      <c r="A16" t="s">
        <v>67</v>
      </c>
      <c r="B16" t="s">
        <v>7</v>
      </c>
      <c r="C16" t="s">
        <v>300</v>
      </c>
      <c r="D16" t="s">
        <v>242</v>
      </c>
      <c r="E16" t="s">
        <v>210</v>
      </c>
      <c r="G16" s="1" t="s">
        <v>332</v>
      </c>
      <c r="H16" s="5" t="s">
        <v>65</v>
      </c>
      <c r="I16" s="5" t="s">
        <v>68</v>
      </c>
      <c r="J16" s="5" t="s">
        <v>69</v>
      </c>
      <c r="K16" s="3">
        <v>15</v>
      </c>
      <c r="L16" s="3">
        <v>1</v>
      </c>
    </row>
    <row r="17" spans="1:12" x14ac:dyDescent="0.3">
      <c r="A17" t="s">
        <v>70</v>
      </c>
      <c r="B17" t="s">
        <v>7</v>
      </c>
      <c r="C17" t="s">
        <v>300</v>
      </c>
      <c r="D17" t="s">
        <v>243</v>
      </c>
      <c r="E17" t="s">
        <v>210</v>
      </c>
      <c r="G17" s="1" t="s">
        <v>332</v>
      </c>
      <c r="H17" s="5" t="s">
        <v>65</v>
      </c>
      <c r="I17" s="5" t="s">
        <v>71</v>
      </c>
      <c r="J17" s="5" t="s">
        <v>72</v>
      </c>
      <c r="K17" s="3">
        <v>16</v>
      </c>
      <c r="L17" s="3">
        <v>1</v>
      </c>
    </row>
    <row r="18" spans="1:12" x14ac:dyDescent="0.3">
      <c r="A18" t="s">
        <v>73</v>
      </c>
      <c r="B18" t="s">
        <v>7</v>
      </c>
      <c r="C18" t="s">
        <v>300</v>
      </c>
      <c r="D18" t="s">
        <v>254</v>
      </c>
      <c r="E18" t="s">
        <v>210</v>
      </c>
      <c r="G18" s="1" t="s">
        <v>332</v>
      </c>
      <c r="H18" s="5" t="s">
        <v>75</v>
      </c>
      <c r="I18" s="5" t="s">
        <v>74</v>
      </c>
      <c r="J18" s="5" t="s">
        <v>76</v>
      </c>
      <c r="K18" s="3">
        <v>17</v>
      </c>
      <c r="L18" s="3">
        <v>1</v>
      </c>
    </row>
    <row r="19" spans="1:12" x14ac:dyDescent="0.3">
      <c r="A19" t="s">
        <v>77</v>
      </c>
      <c r="B19" t="s">
        <v>7</v>
      </c>
      <c r="C19" t="s">
        <v>300</v>
      </c>
      <c r="D19" t="s">
        <v>255</v>
      </c>
      <c r="E19" t="s">
        <v>210</v>
      </c>
      <c r="G19" s="1" t="s">
        <v>332</v>
      </c>
      <c r="H19" s="5" t="s">
        <v>75</v>
      </c>
      <c r="I19" s="5" t="s">
        <v>78</v>
      </c>
      <c r="J19" s="5" t="s">
        <v>79</v>
      </c>
      <c r="K19" s="3">
        <v>18</v>
      </c>
      <c r="L19" s="3">
        <v>1</v>
      </c>
    </row>
    <row r="20" spans="1:12" x14ac:dyDescent="0.3">
      <c r="A20" t="s">
        <v>80</v>
      </c>
      <c r="B20" t="s">
        <v>7</v>
      </c>
      <c r="C20" t="s">
        <v>300</v>
      </c>
      <c r="D20" t="s">
        <v>256</v>
      </c>
      <c r="E20" t="s">
        <v>210</v>
      </c>
      <c r="G20" s="1" t="s">
        <v>332</v>
      </c>
      <c r="H20" s="5" t="s">
        <v>82</v>
      </c>
      <c r="I20" s="5" t="s">
        <v>81</v>
      </c>
      <c r="J20" s="5" t="s">
        <v>83</v>
      </c>
      <c r="K20" s="3">
        <v>19</v>
      </c>
      <c r="L20" s="3">
        <v>1</v>
      </c>
    </row>
    <row r="21" spans="1:12" x14ac:dyDescent="0.3">
      <c r="A21" t="s">
        <v>84</v>
      </c>
      <c r="B21" t="s">
        <v>7</v>
      </c>
      <c r="C21" t="s">
        <v>300</v>
      </c>
      <c r="D21" t="s">
        <v>257</v>
      </c>
      <c r="E21" t="s">
        <v>210</v>
      </c>
      <c r="G21" s="1" t="s">
        <v>332</v>
      </c>
      <c r="H21" s="5" t="s">
        <v>82</v>
      </c>
      <c r="I21" s="5" t="s">
        <v>85</v>
      </c>
      <c r="J21" s="5" t="s">
        <v>86</v>
      </c>
      <c r="K21" s="3">
        <v>20</v>
      </c>
      <c r="L21" s="3">
        <v>1</v>
      </c>
    </row>
    <row r="22" spans="1:12" x14ac:dyDescent="0.3">
      <c r="A22" t="s">
        <v>87</v>
      </c>
      <c r="B22" t="s">
        <v>7</v>
      </c>
      <c r="C22" t="s">
        <v>300</v>
      </c>
      <c r="D22" t="s">
        <v>258</v>
      </c>
      <c r="E22" t="s">
        <v>210</v>
      </c>
      <c r="G22" s="1" t="s">
        <v>332</v>
      </c>
      <c r="H22" s="5" t="s">
        <v>82</v>
      </c>
      <c r="I22" s="5" t="s">
        <v>88</v>
      </c>
      <c r="J22" s="5" t="s">
        <v>89</v>
      </c>
      <c r="K22" s="3">
        <v>21</v>
      </c>
      <c r="L22" s="3">
        <v>1</v>
      </c>
    </row>
    <row r="23" spans="1:12" x14ac:dyDescent="0.3">
      <c r="A23" t="s">
        <v>90</v>
      </c>
      <c r="B23" t="s">
        <v>7</v>
      </c>
      <c r="C23" t="s">
        <v>299</v>
      </c>
      <c r="D23" t="s">
        <v>292</v>
      </c>
      <c r="E23" t="s">
        <v>210</v>
      </c>
      <c r="G23" s="1" t="s">
        <v>332</v>
      </c>
      <c r="H23" s="5" t="s">
        <v>92</v>
      </c>
      <c r="I23" s="5" t="s">
        <v>91</v>
      </c>
      <c r="J23" s="5" t="s">
        <v>93</v>
      </c>
      <c r="K23" s="3">
        <v>22</v>
      </c>
      <c r="L23" s="3">
        <v>1</v>
      </c>
    </row>
    <row r="24" spans="1:12" x14ac:dyDescent="0.3">
      <c r="A24" t="s">
        <v>90</v>
      </c>
      <c r="B24" t="s">
        <v>7</v>
      </c>
      <c r="C24" t="s">
        <v>296</v>
      </c>
      <c r="D24" t="s">
        <v>293</v>
      </c>
      <c r="E24" t="s">
        <v>290</v>
      </c>
      <c r="G24" s="1" t="s">
        <v>332</v>
      </c>
      <c r="H24" s="5" t="s">
        <v>92</v>
      </c>
      <c r="I24" s="5" t="s">
        <v>91</v>
      </c>
      <c r="J24" s="5" t="s">
        <v>93</v>
      </c>
      <c r="K24" s="3">
        <v>23</v>
      </c>
      <c r="L24" s="3">
        <v>2</v>
      </c>
    </row>
    <row r="25" spans="1:12" x14ac:dyDescent="0.3">
      <c r="A25" t="s">
        <v>94</v>
      </c>
      <c r="B25" t="s">
        <v>7</v>
      </c>
      <c r="C25" t="s">
        <v>300</v>
      </c>
      <c r="D25" t="s">
        <v>259</v>
      </c>
      <c r="E25" t="s">
        <v>210</v>
      </c>
      <c r="G25" s="1" t="s">
        <v>332</v>
      </c>
      <c r="H25" s="5" t="s">
        <v>82</v>
      </c>
      <c r="I25" s="5" t="s">
        <v>95</v>
      </c>
      <c r="J25" s="5" t="s">
        <v>96</v>
      </c>
      <c r="K25" s="3">
        <v>24</v>
      </c>
      <c r="L25" s="3">
        <v>1</v>
      </c>
    </row>
    <row r="26" spans="1:12" x14ac:dyDescent="0.3">
      <c r="A26" t="s">
        <v>97</v>
      </c>
      <c r="B26" t="s">
        <v>7</v>
      </c>
      <c r="C26" t="s">
        <v>301</v>
      </c>
      <c r="D26" t="s">
        <v>10</v>
      </c>
      <c r="E26" t="s">
        <v>290</v>
      </c>
      <c r="G26" s="1" t="s">
        <v>332</v>
      </c>
      <c r="H26" s="5" t="s">
        <v>92</v>
      </c>
      <c r="I26" s="5" t="s">
        <v>98</v>
      </c>
      <c r="J26" s="5" t="s">
        <v>99</v>
      </c>
      <c r="K26" s="3">
        <v>25</v>
      </c>
      <c r="L26" s="3">
        <v>1</v>
      </c>
    </row>
    <row r="27" spans="1:12" x14ac:dyDescent="0.3">
      <c r="A27" t="s">
        <v>100</v>
      </c>
      <c r="B27" t="s">
        <v>7</v>
      </c>
      <c r="C27" t="s">
        <v>300</v>
      </c>
      <c r="D27" t="s">
        <v>260</v>
      </c>
      <c r="E27" t="s">
        <v>210</v>
      </c>
      <c r="G27" s="1" t="s">
        <v>332</v>
      </c>
      <c r="H27" s="5" t="s">
        <v>82</v>
      </c>
      <c r="I27" s="5" t="s">
        <v>101</v>
      </c>
      <c r="J27" s="5" t="s">
        <v>102</v>
      </c>
      <c r="K27" s="3">
        <v>26</v>
      </c>
      <c r="L27" s="3">
        <v>1</v>
      </c>
    </row>
    <row r="28" spans="1:12" x14ac:dyDescent="0.3">
      <c r="A28" t="s">
        <v>103</v>
      </c>
      <c r="B28" t="s">
        <v>7</v>
      </c>
      <c r="C28" t="s">
        <v>296</v>
      </c>
      <c r="D28" t="s">
        <v>10</v>
      </c>
      <c r="E28" t="s">
        <v>290</v>
      </c>
      <c r="G28" s="1" t="s">
        <v>332</v>
      </c>
      <c r="H28" s="5" t="s">
        <v>92</v>
      </c>
      <c r="I28" s="5" t="s">
        <v>104</v>
      </c>
      <c r="J28" s="5" t="s">
        <v>105</v>
      </c>
      <c r="K28" s="3">
        <v>27</v>
      </c>
      <c r="L28" s="3">
        <v>1</v>
      </c>
    </row>
    <row r="29" spans="1:12" x14ac:dyDescent="0.3">
      <c r="A29" t="s">
        <v>106</v>
      </c>
      <c r="B29" t="s">
        <v>7</v>
      </c>
      <c r="C29" t="s">
        <v>302</v>
      </c>
      <c r="D29" t="s">
        <v>245</v>
      </c>
      <c r="E29" t="s">
        <v>246</v>
      </c>
      <c r="G29" s="1" t="s">
        <v>332</v>
      </c>
      <c r="H29" s="5" t="s">
        <v>108</v>
      </c>
      <c r="I29" s="5" t="s">
        <v>107</v>
      </c>
      <c r="J29" s="5" t="s">
        <v>109</v>
      </c>
      <c r="K29" s="3">
        <v>28</v>
      </c>
      <c r="L29" s="3">
        <v>1</v>
      </c>
    </row>
    <row r="30" spans="1:12" x14ac:dyDescent="0.3">
      <c r="A30" t="s">
        <v>106</v>
      </c>
      <c r="B30" t="s">
        <v>7</v>
      </c>
      <c r="C30" t="s">
        <v>303</v>
      </c>
      <c r="D30" t="s">
        <v>10</v>
      </c>
      <c r="E30" t="s">
        <v>248</v>
      </c>
      <c r="G30" s="1" t="s">
        <v>332</v>
      </c>
      <c r="H30" s="5" t="s">
        <v>108</v>
      </c>
      <c r="I30" s="5" t="s">
        <v>107</v>
      </c>
      <c r="J30" s="5" t="s">
        <v>109</v>
      </c>
      <c r="K30" s="3">
        <v>29</v>
      </c>
      <c r="L30" s="3">
        <v>2</v>
      </c>
    </row>
    <row r="31" spans="1:12" x14ac:dyDescent="0.3">
      <c r="A31" t="s">
        <v>106</v>
      </c>
      <c r="B31" t="s">
        <v>7</v>
      </c>
      <c r="C31" t="s">
        <v>304</v>
      </c>
      <c r="D31" t="s">
        <v>10</v>
      </c>
      <c r="E31" t="s">
        <v>247</v>
      </c>
      <c r="G31" s="1" t="s">
        <v>332</v>
      </c>
      <c r="H31" s="5" t="s">
        <v>108</v>
      </c>
      <c r="I31" s="5" t="s">
        <v>107</v>
      </c>
      <c r="J31" s="5" t="s">
        <v>109</v>
      </c>
      <c r="K31" s="3">
        <v>30</v>
      </c>
      <c r="L31" s="3">
        <v>3</v>
      </c>
    </row>
    <row r="32" spans="1:12" x14ac:dyDescent="0.3">
      <c r="A32" t="s">
        <v>110</v>
      </c>
      <c r="B32" t="s">
        <v>7</v>
      </c>
      <c r="C32" t="s">
        <v>305</v>
      </c>
      <c r="D32" t="s">
        <v>286</v>
      </c>
      <c r="E32" t="s">
        <v>287</v>
      </c>
      <c r="F32" s="1" t="s">
        <v>289</v>
      </c>
      <c r="G32" s="1" t="s">
        <v>332</v>
      </c>
      <c r="H32" s="5" t="s">
        <v>112</v>
      </c>
      <c r="I32" s="5" t="s">
        <v>111</v>
      </c>
      <c r="J32" s="5" t="s">
        <v>113</v>
      </c>
      <c r="K32" s="3">
        <v>31</v>
      </c>
      <c r="L32" s="3">
        <v>1</v>
      </c>
    </row>
    <row r="33" spans="1:12" x14ac:dyDescent="0.3">
      <c r="A33" t="s">
        <v>114</v>
      </c>
      <c r="B33" t="s">
        <v>7</v>
      </c>
      <c r="C33" t="s">
        <v>306</v>
      </c>
      <c r="D33" t="s">
        <v>288</v>
      </c>
      <c r="E33" t="s">
        <v>287</v>
      </c>
      <c r="F33" s="1" t="s">
        <v>289</v>
      </c>
      <c r="G33" s="1" t="s">
        <v>332</v>
      </c>
      <c r="H33" s="5" t="s">
        <v>116</v>
      </c>
      <c r="I33" s="5" t="s">
        <v>115</v>
      </c>
      <c r="J33" s="5" t="s">
        <v>117</v>
      </c>
      <c r="K33" s="3">
        <v>32</v>
      </c>
      <c r="L33" s="3">
        <v>1</v>
      </c>
    </row>
    <row r="34" spans="1:12" x14ac:dyDescent="0.3">
      <c r="A34" t="s">
        <v>249</v>
      </c>
      <c r="B34" t="s">
        <v>7</v>
      </c>
      <c r="C34" t="s">
        <v>307</v>
      </c>
      <c r="D34" t="s">
        <v>10</v>
      </c>
      <c r="E34" t="s">
        <v>200</v>
      </c>
      <c r="G34" s="1" t="s">
        <v>332</v>
      </c>
      <c r="H34" s="5" t="s">
        <v>120</v>
      </c>
      <c r="I34" s="5" t="s">
        <v>119</v>
      </c>
      <c r="J34" s="5" t="s">
        <v>121</v>
      </c>
      <c r="K34" s="3">
        <v>33</v>
      </c>
      <c r="L34" s="3">
        <v>1</v>
      </c>
    </row>
    <row r="35" spans="1:12" x14ac:dyDescent="0.3">
      <c r="A35" t="s">
        <v>122</v>
      </c>
      <c r="B35" t="s">
        <v>7</v>
      </c>
      <c r="C35" t="s">
        <v>308</v>
      </c>
      <c r="D35" t="s">
        <v>10</v>
      </c>
      <c r="E35" t="s">
        <v>201</v>
      </c>
      <c r="G35" s="1" t="s">
        <v>332</v>
      </c>
      <c r="H35" s="5" t="s">
        <v>108</v>
      </c>
      <c r="I35" s="5" t="s">
        <v>123</v>
      </c>
      <c r="J35" s="5" t="s">
        <v>124</v>
      </c>
      <c r="K35" s="3">
        <v>34</v>
      </c>
      <c r="L35" s="3">
        <v>1</v>
      </c>
    </row>
    <row r="36" spans="1:12" x14ac:dyDescent="0.3">
      <c r="A36" t="s">
        <v>122</v>
      </c>
      <c r="B36" t="s">
        <v>7</v>
      </c>
      <c r="C36" t="s">
        <v>309</v>
      </c>
      <c r="D36" t="s">
        <v>10</v>
      </c>
      <c r="E36" t="s">
        <v>334</v>
      </c>
      <c r="G36" s="1" t="s">
        <v>332</v>
      </c>
      <c r="H36" s="5" t="s">
        <v>108</v>
      </c>
      <c r="I36" s="5" t="s">
        <v>123</v>
      </c>
      <c r="J36" s="5" t="s">
        <v>124</v>
      </c>
      <c r="K36" s="3">
        <v>35</v>
      </c>
      <c r="L36" s="3">
        <v>2</v>
      </c>
    </row>
    <row r="37" spans="1:12" x14ac:dyDescent="0.3">
      <c r="A37" t="s">
        <v>122</v>
      </c>
      <c r="B37" t="s">
        <v>7</v>
      </c>
      <c r="C37" t="s">
        <v>310</v>
      </c>
      <c r="D37" t="s">
        <v>10</v>
      </c>
      <c r="E37" t="s">
        <v>202</v>
      </c>
      <c r="G37" s="1" t="s">
        <v>332</v>
      </c>
      <c r="H37" s="5" t="s">
        <v>108</v>
      </c>
      <c r="I37" s="5" t="s">
        <v>123</v>
      </c>
      <c r="J37" s="5" t="s">
        <v>124</v>
      </c>
      <c r="K37" s="3">
        <v>36</v>
      </c>
      <c r="L37" s="3">
        <v>3</v>
      </c>
    </row>
    <row r="38" spans="1:12" x14ac:dyDescent="0.3">
      <c r="A38" t="s">
        <v>125</v>
      </c>
      <c r="B38" t="s">
        <v>7</v>
      </c>
      <c r="C38" t="s">
        <v>299</v>
      </c>
      <c r="D38" t="s">
        <v>244</v>
      </c>
      <c r="E38" t="s">
        <v>333</v>
      </c>
      <c r="G38" s="1" t="s">
        <v>332</v>
      </c>
      <c r="H38" s="5" t="s">
        <v>127</v>
      </c>
      <c r="I38" s="5" t="s">
        <v>126</v>
      </c>
      <c r="J38" s="5" t="s">
        <v>124</v>
      </c>
      <c r="K38" s="3">
        <v>37</v>
      </c>
      <c r="L38" s="3">
        <v>1</v>
      </c>
    </row>
    <row r="39" spans="1:12" x14ac:dyDescent="0.3">
      <c r="A39" t="s">
        <v>128</v>
      </c>
      <c r="B39" t="s">
        <v>7</v>
      </c>
      <c r="C39" t="s">
        <v>311</v>
      </c>
      <c r="D39" t="s">
        <v>10</v>
      </c>
      <c r="E39" t="s">
        <v>203</v>
      </c>
      <c r="G39" s="1" t="s">
        <v>332</v>
      </c>
      <c r="H39" s="5" t="s">
        <v>130</v>
      </c>
      <c r="I39" s="5" t="s">
        <v>129</v>
      </c>
      <c r="J39" s="5" t="s">
        <v>131</v>
      </c>
      <c r="K39" s="3">
        <v>38</v>
      </c>
      <c r="L39" s="3">
        <v>1</v>
      </c>
    </row>
    <row r="40" spans="1:12" x14ac:dyDescent="0.3">
      <c r="A40" t="s">
        <v>128</v>
      </c>
      <c r="B40" t="s">
        <v>7</v>
      </c>
      <c r="C40" t="s">
        <v>310</v>
      </c>
      <c r="D40" t="s">
        <v>10</v>
      </c>
      <c r="E40" t="s">
        <v>204</v>
      </c>
      <c r="G40" s="1" t="s">
        <v>332</v>
      </c>
      <c r="H40" s="5" t="s">
        <v>130</v>
      </c>
      <c r="I40" s="5" t="s">
        <v>129</v>
      </c>
      <c r="J40" s="5" t="s">
        <v>131</v>
      </c>
      <c r="K40" s="3">
        <v>39</v>
      </c>
      <c r="L40" s="3">
        <v>2</v>
      </c>
    </row>
    <row r="41" spans="1:12" x14ac:dyDescent="0.3">
      <c r="A41" t="s">
        <v>132</v>
      </c>
      <c r="B41" t="s">
        <v>7</v>
      </c>
      <c r="C41" t="s">
        <v>279</v>
      </c>
      <c r="D41" t="s">
        <v>275</v>
      </c>
      <c r="E41" t="s">
        <v>266</v>
      </c>
      <c r="G41" s="1" t="s">
        <v>332</v>
      </c>
      <c r="H41" s="5" t="s">
        <v>134</v>
      </c>
      <c r="I41" s="5" t="s">
        <v>133</v>
      </c>
      <c r="J41" s="5" t="s">
        <v>135</v>
      </c>
      <c r="K41" s="3">
        <v>40</v>
      </c>
      <c r="L41" s="3">
        <v>2</v>
      </c>
    </row>
    <row r="42" spans="1:12" x14ac:dyDescent="0.3">
      <c r="A42" t="s">
        <v>132</v>
      </c>
      <c r="B42" t="s">
        <v>7</v>
      </c>
      <c r="C42" t="s">
        <v>280</v>
      </c>
      <c r="D42" t="s">
        <v>276</v>
      </c>
      <c r="E42" t="s">
        <v>265</v>
      </c>
      <c r="G42" s="1" t="s">
        <v>332</v>
      </c>
      <c r="H42" s="5" t="str">
        <f t="shared" ref="H42:H45" si="0">H41</f>
        <v>numeric_x000D_
1=head;_x000D_
2=spouse; _x000D_
3=children; _x000D_
4=parents; _x000D_
5=other relatives; _x000D_
6=non-relatives</v>
      </c>
      <c r="I42" s="5" t="s">
        <v>133</v>
      </c>
      <c r="J42" s="5" t="s">
        <v>135</v>
      </c>
      <c r="K42" s="3">
        <v>41</v>
      </c>
      <c r="L42" s="3">
        <v>2</v>
      </c>
    </row>
    <row r="43" spans="1:12" x14ac:dyDescent="0.3">
      <c r="A43" t="s">
        <v>132</v>
      </c>
      <c r="B43" t="s">
        <v>7</v>
      </c>
      <c r="C43" t="s">
        <v>281</v>
      </c>
      <c r="D43" t="s">
        <v>277</v>
      </c>
      <c r="E43" t="s">
        <v>264</v>
      </c>
      <c r="G43" s="1" t="s">
        <v>332</v>
      </c>
      <c r="H43" s="5" t="str">
        <f t="shared" si="0"/>
        <v>numeric_x000D_
1=head;_x000D_
2=spouse; _x000D_
3=children; _x000D_
4=parents; _x000D_
5=other relatives; _x000D_
6=non-relatives</v>
      </c>
      <c r="I43" s="5" t="s">
        <v>133</v>
      </c>
      <c r="J43" s="5" t="s">
        <v>135</v>
      </c>
      <c r="K43" s="3">
        <v>42</v>
      </c>
      <c r="L43" s="3">
        <v>3</v>
      </c>
    </row>
    <row r="44" spans="1:12" x14ac:dyDescent="0.3">
      <c r="A44" t="s">
        <v>132</v>
      </c>
      <c r="B44" t="s">
        <v>7</v>
      </c>
      <c r="C44" t="s">
        <v>282</v>
      </c>
      <c r="D44" t="s">
        <v>278</v>
      </c>
      <c r="E44" t="s">
        <v>263</v>
      </c>
      <c r="G44" s="1" t="s">
        <v>332</v>
      </c>
      <c r="H44" s="5" t="str">
        <f t="shared" si="0"/>
        <v>numeric_x000D_
1=head;_x000D_
2=spouse; _x000D_
3=children; _x000D_
4=parents; _x000D_
5=other relatives; _x000D_
6=non-relatives</v>
      </c>
      <c r="I44" s="5" t="s">
        <v>133</v>
      </c>
      <c r="J44" s="5" t="s">
        <v>135</v>
      </c>
      <c r="K44" s="3">
        <v>43</v>
      </c>
      <c r="L44" s="3">
        <v>4</v>
      </c>
    </row>
    <row r="45" spans="1:12" x14ac:dyDescent="0.3">
      <c r="A45" t="s">
        <v>132</v>
      </c>
      <c r="B45" t="s">
        <v>7</v>
      </c>
      <c r="C45" t="s">
        <v>312</v>
      </c>
      <c r="D45" t="s">
        <v>10</v>
      </c>
      <c r="E45" t="s">
        <v>211</v>
      </c>
      <c r="G45" s="1" t="s">
        <v>332</v>
      </c>
      <c r="H45" s="5" t="str">
        <f t="shared" si="0"/>
        <v>numeric_x000D_
1=head;_x000D_
2=spouse; _x000D_
3=children; _x000D_
4=parents; _x000D_
5=other relatives; _x000D_
6=non-relatives</v>
      </c>
      <c r="I45" s="5" t="s">
        <v>133</v>
      </c>
      <c r="J45" s="5" t="s">
        <v>135</v>
      </c>
      <c r="K45" s="3">
        <v>44</v>
      </c>
      <c r="L45" s="3">
        <v>5</v>
      </c>
    </row>
    <row r="46" spans="1:12" x14ac:dyDescent="0.3">
      <c r="A46" t="s">
        <v>250</v>
      </c>
      <c r="B46" t="s">
        <v>7</v>
      </c>
      <c r="C46" t="s">
        <v>313</v>
      </c>
      <c r="D46" t="s">
        <v>251</v>
      </c>
      <c r="E46" t="s">
        <v>210</v>
      </c>
      <c r="G46" s="1" t="s">
        <v>332</v>
      </c>
      <c r="H46" s="5" t="s">
        <v>137</v>
      </c>
      <c r="I46" s="5" t="s">
        <v>136</v>
      </c>
      <c r="J46" s="5" t="s">
        <v>138</v>
      </c>
      <c r="K46" s="3">
        <v>45</v>
      </c>
      <c r="L46" s="3">
        <v>1</v>
      </c>
    </row>
    <row r="47" spans="1:12" x14ac:dyDescent="0.3">
      <c r="A47" t="s">
        <v>139</v>
      </c>
      <c r="B47" t="s">
        <v>7</v>
      </c>
      <c r="C47" t="s">
        <v>314</v>
      </c>
      <c r="D47" t="s">
        <v>10</v>
      </c>
      <c r="E47" t="s">
        <v>209</v>
      </c>
      <c r="G47" s="1" t="s">
        <v>332</v>
      </c>
      <c r="H47" s="5" t="s">
        <v>141</v>
      </c>
      <c r="I47" s="5" t="s">
        <v>140</v>
      </c>
      <c r="J47" s="5" t="s">
        <v>142</v>
      </c>
      <c r="K47" s="3">
        <v>46</v>
      </c>
      <c r="L47" s="3">
        <v>1</v>
      </c>
    </row>
    <row r="48" spans="1:12" x14ac:dyDescent="0.3">
      <c r="A48" t="s">
        <v>143</v>
      </c>
      <c r="B48" t="s">
        <v>7</v>
      </c>
      <c r="C48" t="s">
        <v>315</v>
      </c>
      <c r="D48" t="s">
        <v>10</v>
      </c>
      <c r="E48" t="s">
        <v>208</v>
      </c>
      <c r="G48" s="1" t="s">
        <v>332</v>
      </c>
      <c r="H48" s="5" t="s">
        <v>145</v>
      </c>
      <c r="I48" s="5" t="s">
        <v>144</v>
      </c>
      <c r="J48" s="5" t="s">
        <v>146</v>
      </c>
      <c r="K48" s="3">
        <v>47</v>
      </c>
      <c r="L48" s="3">
        <v>1</v>
      </c>
    </row>
    <row r="49" spans="1:12" x14ac:dyDescent="0.3">
      <c r="A49" t="s">
        <v>143</v>
      </c>
      <c r="B49" t="s">
        <v>7</v>
      </c>
      <c r="C49" t="s">
        <v>316</v>
      </c>
      <c r="D49" t="s">
        <v>10</v>
      </c>
      <c r="E49" t="s">
        <v>207</v>
      </c>
      <c r="G49" s="1" t="s">
        <v>332</v>
      </c>
      <c r="H49" s="5" t="str">
        <f>H48</f>
        <v>numeric_x000D_
1=Employed _x000D_
2=Unemployed _x000D_
3=Out of labor force</v>
      </c>
      <c r="I49" s="5" t="s">
        <v>144</v>
      </c>
      <c r="J49" s="5" t="str">
        <f>J48</f>
        <v>Age of employment will differ from country to country, but no standardization of age in terms of labor force status. Regional focal points will decide how surveys are compiled into three labor force status categories.</v>
      </c>
      <c r="K49" s="3">
        <v>48</v>
      </c>
      <c r="L49" s="3">
        <v>2</v>
      </c>
    </row>
    <row r="50" spans="1:12" x14ac:dyDescent="0.3">
      <c r="A50" t="s">
        <v>147</v>
      </c>
      <c r="B50" t="s">
        <v>7</v>
      </c>
      <c r="C50" t="s">
        <v>283</v>
      </c>
      <c r="D50" t="s">
        <v>10</v>
      </c>
      <c r="E50" t="s">
        <v>252</v>
      </c>
      <c r="G50" s="1" t="s">
        <v>332</v>
      </c>
      <c r="H50" s="5" t="s">
        <v>149</v>
      </c>
      <c r="I50" s="5" t="s">
        <v>148</v>
      </c>
      <c r="J50" s="5" t="s">
        <v>150</v>
      </c>
      <c r="K50" s="3">
        <v>49</v>
      </c>
      <c r="L50" s="3">
        <v>1</v>
      </c>
    </row>
    <row r="51" spans="1:12" x14ac:dyDescent="0.3">
      <c r="A51" t="s">
        <v>147</v>
      </c>
      <c r="B51" t="s">
        <v>6</v>
      </c>
      <c r="C51" t="s">
        <v>317</v>
      </c>
      <c r="D51" t="s">
        <v>10</v>
      </c>
      <c r="E51" t="s">
        <v>272</v>
      </c>
      <c r="G51" s="1" t="s">
        <v>332</v>
      </c>
      <c r="H51" s="5" t="s">
        <v>149</v>
      </c>
      <c r="I51" s="5" t="s">
        <v>148</v>
      </c>
      <c r="J51" s="5" t="str">
        <f t="shared" ref="J51:J52" si="1">J50</f>
        <v xml:space="preserve">Variable provides minimum age for employment. If differences for males and females in minimum age exist, min value of the two will be used. </v>
      </c>
      <c r="K51" s="3">
        <v>50</v>
      </c>
      <c r="L51" s="3">
        <v>2</v>
      </c>
    </row>
    <row r="52" spans="1:12" x14ac:dyDescent="0.3">
      <c r="A52" t="s">
        <v>151</v>
      </c>
      <c r="B52" t="s">
        <v>7</v>
      </c>
      <c r="C52" t="s">
        <v>314</v>
      </c>
      <c r="D52" t="s">
        <v>10</v>
      </c>
      <c r="E52" t="s">
        <v>205</v>
      </c>
      <c r="G52" s="1" t="s">
        <v>332</v>
      </c>
      <c r="H52" s="5" t="s">
        <v>153</v>
      </c>
      <c r="I52" s="5" t="s">
        <v>152</v>
      </c>
      <c r="J52" s="5" t="str">
        <f t="shared" si="1"/>
        <v xml:space="preserve">Variable provides minimum age for employment. If differences for males and females in minimum age exist, min value of the two will be used. </v>
      </c>
      <c r="K52" s="3">
        <v>51</v>
      </c>
      <c r="L52" s="3">
        <v>1</v>
      </c>
    </row>
    <row r="53" spans="1:12" x14ac:dyDescent="0.3">
      <c r="A53" t="s">
        <v>151</v>
      </c>
      <c r="B53" t="s">
        <v>7</v>
      </c>
      <c r="C53" t="s">
        <v>319</v>
      </c>
      <c r="D53" t="s">
        <v>10</v>
      </c>
      <c r="E53" t="s">
        <v>206</v>
      </c>
      <c r="G53" s="1" t="s">
        <v>332</v>
      </c>
      <c r="H53" s="5" t="str">
        <f>H52</f>
        <v>numeric_x000D_
1=paid employee; _x000D_
2=non-paid employee/family worker; _x000D_
3=employer; _x000D_
4=self-employed; _x000D_
5= other not classifiable.</v>
      </c>
      <c r="I53" s="5" t="s">
        <v>152</v>
      </c>
      <c r="J53" s="5" t="str">
        <f>J52</f>
        <v xml:space="preserve">Variable provides minimum age for employment. If differences for males and females in minimum age exist, min value of the two will be used. </v>
      </c>
      <c r="K53" s="3">
        <v>52</v>
      </c>
      <c r="L53" s="3">
        <v>2</v>
      </c>
    </row>
    <row r="54" spans="1:12" x14ac:dyDescent="0.3">
      <c r="A54" t="s">
        <v>154</v>
      </c>
      <c r="B54" t="s">
        <v>7</v>
      </c>
      <c r="C54" t="s">
        <v>318</v>
      </c>
      <c r="D54" t="s">
        <v>10</v>
      </c>
      <c r="E54" t="s">
        <v>212</v>
      </c>
      <c r="G54" s="1" t="s">
        <v>332</v>
      </c>
      <c r="H54" s="5" t="s">
        <v>156</v>
      </c>
      <c r="I54" s="5" t="s">
        <v>155</v>
      </c>
      <c r="J54" s="5" t="s">
        <v>157</v>
      </c>
      <c r="K54" s="3">
        <v>53</v>
      </c>
      <c r="L54" s="3">
        <v>1</v>
      </c>
    </row>
    <row r="55" spans="1:12" x14ac:dyDescent="0.3">
      <c r="A55" t="s">
        <v>158</v>
      </c>
      <c r="B55" t="s">
        <v>7</v>
      </c>
      <c r="C55" t="s">
        <v>320</v>
      </c>
      <c r="D55" t="s">
        <v>10</v>
      </c>
      <c r="E55" t="s">
        <v>213</v>
      </c>
      <c r="G55" s="1" t="s">
        <v>332</v>
      </c>
      <c r="H55" s="5" t="s">
        <v>160</v>
      </c>
      <c r="I55" s="5" t="s">
        <v>159</v>
      </c>
      <c r="J55" s="5" t="s">
        <v>161</v>
      </c>
      <c r="K55" s="3">
        <v>54</v>
      </c>
      <c r="L55" s="3">
        <v>1</v>
      </c>
    </row>
    <row r="56" spans="1:12" x14ac:dyDescent="0.3">
      <c r="A56" t="s">
        <v>158</v>
      </c>
      <c r="B56" t="s">
        <v>7</v>
      </c>
      <c r="C56" t="s">
        <v>284</v>
      </c>
      <c r="D56" t="s">
        <v>10</v>
      </c>
      <c r="E56" t="s">
        <v>230</v>
      </c>
      <c r="G56" s="1" t="s">
        <v>332</v>
      </c>
      <c r="H56" s="5" t="str">
        <f>H55</f>
        <v>numeric_x000D_
1=Agriculture_x000D_
2=Industry_x000D_
3=Services_x000D_
4=Other</v>
      </c>
      <c r="I56" s="5" t="s">
        <v>159</v>
      </c>
      <c r="J56" s="5" t="str">
        <f>J55</f>
        <v>This variable is either created directly from the data (if industry classification does not exist fro 10 categories) or created from industrycat10. The following convention will be used to get from 10 to 4 categories (based on ISIC):</v>
      </c>
      <c r="K56" s="3">
        <v>55</v>
      </c>
      <c r="L56" s="3">
        <v>2</v>
      </c>
    </row>
    <row r="57" spans="1:12" x14ac:dyDescent="0.3">
      <c r="A57" t="s">
        <v>162</v>
      </c>
      <c r="B57" t="s">
        <v>7</v>
      </c>
      <c r="C57" t="s">
        <v>321</v>
      </c>
      <c r="D57" t="s">
        <v>10</v>
      </c>
      <c r="E57" t="s">
        <v>214</v>
      </c>
      <c r="G57" s="1" t="s">
        <v>332</v>
      </c>
      <c r="H57" s="5" t="s">
        <v>164</v>
      </c>
      <c r="I57" s="5" t="s">
        <v>163</v>
      </c>
      <c r="J57" s="5" t="s">
        <v>165</v>
      </c>
      <c r="K57" s="3">
        <v>56</v>
      </c>
      <c r="L57" s="3">
        <v>1</v>
      </c>
    </row>
    <row r="58" spans="1:12" x14ac:dyDescent="0.3">
      <c r="A58" t="s">
        <v>166</v>
      </c>
      <c r="B58" t="s">
        <v>7</v>
      </c>
      <c r="C58" t="s">
        <v>321</v>
      </c>
      <c r="D58" t="s">
        <v>10</v>
      </c>
      <c r="E58" t="s">
        <v>253</v>
      </c>
      <c r="G58" s="1" t="s">
        <v>332</v>
      </c>
      <c r="H58" s="5" t="s">
        <v>164</v>
      </c>
      <c r="I58" s="5" t="s">
        <v>167</v>
      </c>
      <c r="J58" s="5" t="s">
        <v>168</v>
      </c>
      <c r="K58" s="3">
        <v>57</v>
      </c>
      <c r="L58" s="3">
        <v>1</v>
      </c>
    </row>
    <row r="59" spans="1:12" x14ac:dyDescent="0.3">
      <c r="A59" t="s">
        <v>169</v>
      </c>
      <c r="B59" t="s">
        <v>7</v>
      </c>
      <c r="C59" t="s">
        <v>322</v>
      </c>
      <c r="D59" t="s">
        <v>10</v>
      </c>
      <c r="E59" t="s">
        <v>215</v>
      </c>
      <c r="G59" s="1" t="s">
        <v>332</v>
      </c>
      <c r="H59" s="5" t="s">
        <v>171</v>
      </c>
      <c r="I59" s="5" t="s">
        <v>170</v>
      </c>
      <c r="J59" s="5" t="s">
        <v>172</v>
      </c>
      <c r="K59" s="3">
        <v>58</v>
      </c>
      <c r="L59" s="3">
        <v>1</v>
      </c>
    </row>
    <row r="60" spans="1:12" x14ac:dyDescent="0.3">
      <c r="A60" t="s">
        <v>169</v>
      </c>
      <c r="B60" t="s">
        <v>6</v>
      </c>
      <c r="C60" t="s">
        <v>323</v>
      </c>
      <c r="D60" t="s">
        <v>10</v>
      </c>
      <c r="E60" t="s">
        <v>267</v>
      </c>
      <c r="G60" s="1" t="s">
        <v>332</v>
      </c>
      <c r="H60" s="5" t="str">
        <f t="shared" ref="H60:H63" si="2">H59</f>
        <v>numeric, continuous, age in years</v>
      </c>
      <c r="I60" s="5" t="s">
        <v>170</v>
      </c>
      <c r="J60" s="5" t="str">
        <f t="shared" ref="J60:J63" si="3">J59</f>
        <v>Regions that already have this variable, methodology of how they report/impute years of education will be applied. Regions that currently do not report this indicator, will create this variable.</v>
      </c>
      <c r="K60" s="3">
        <v>59</v>
      </c>
      <c r="L60" s="3">
        <v>2</v>
      </c>
    </row>
    <row r="61" spans="1:12" x14ac:dyDescent="0.3">
      <c r="A61" t="s">
        <v>169</v>
      </c>
      <c r="B61" t="s">
        <v>6</v>
      </c>
      <c r="C61" t="s">
        <v>324</v>
      </c>
      <c r="D61" t="s">
        <v>10</v>
      </c>
      <c r="E61" t="s">
        <v>268</v>
      </c>
      <c r="G61" s="1" t="s">
        <v>332</v>
      </c>
      <c r="H61" s="5" t="str">
        <f t="shared" si="2"/>
        <v>numeric, continuous, age in years</v>
      </c>
      <c r="I61" s="5" t="s">
        <v>170</v>
      </c>
      <c r="J61" s="5" t="str">
        <f t="shared" si="3"/>
        <v>Regions that already have this variable, methodology of how they report/impute years of education will be applied. Regions that currently do not report this indicator, will create this variable.</v>
      </c>
      <c r="K61" s="3">
        <v>60</v>
      </c>
      <c r="L61" s="3">
        <v>3</v>
      </c>
    </row>
    <row r="62" spans="1:12" x14ac:dyDescent="0.3">
      <c r="A62" t="s">
        <v>169</v>
      </c>
      <c r="B62" t="s">
        <v>6</v>
      </c>
      <c r="C62" t="s">
        <v>327</v>
      </c>
      <c r="D62" t="s">
        <v>10</v>
      </c>
      <c r="E62" t="s">
        <v>269</v>
      </c>
      <c r="G62" s="1" t="s">
        <v>332</v>
      </c>
      <c r="H62" s="5" t="str">
        <f t="shared" si="2"/>
        <v>numeric, continuous, age in years</v>
      </c>
      <c r="I62" s="5" t="s">
        <v>170</v>
      </c>
      <c r="J62" s="5" t="str">
        <f t="shared" si="3"/>
        <v>Regions that already have this variable, methodology of how they report/impute years of education will be applied. Regions that currently do not report this indicator, will create this variable.</v>
      </c>
      <c r="K62" s="3">
        <v>61</v>
      </c>
      <c r="L62" s="3">
        <v>4</v>
      </c>
    </row>
    <row r="63" spans="1:12" x14ac:dyDescent="0.3">
      <c r="A63" t="s">
        <v>169</v>
      </c>
      <c r="B63" t="s">
        <v>6</v>
      </c>
      <c r="C63" t="s">
        <v>216</v>
      </c>
      <c r="D63" t="s">
        <v>10</v>
      </c>
      <c r="E63" t="s">
        <v>273</v>
      </c>
      <c r="G63" s="1" t="s">
        <v>332</v>
      </c>
      <c r="H63" s="5" t="str">
        <f t="shared" si="2"/>
        <v>numeric, continuous, age in years</v>
      </c>
      <c r="I63" s="5" t="s">
        <v>170</v>
      </c>
      <c r="J63" s="5" t="str">
        <f t="shared" si="3"/>
        <v>Regions that already have this variable, methodology of how they report/impute years of education will be applied. Regions that currently do not report this indicator, will create this variable.</v>
      </c>
      <c r="K63" s="3">
        <v>62</v>
      </c>
      <c r="L63" s="3">
        <v>5</v>
      </c>
    </row>
    <row r="64" spans="1:12" x14ac:dyDescent="0.3">
      <c r="A64" t="s">
        <v>173</v>
      </c>
      <c r="B64" t="s">
        <v>7</v>
      </c>
      <c r="C64" t="s">
        <v>285</v>
      </c>
      <c r="D64" t="s">
        <v>10</v>
      </c>
      <c r="E64" t="s">
        <v>274</v>
      </c>
      <c r="G64" s="1" t="s">
        <v>332</v>
      </c>
      <c r="H64" s="5" t="s">
        <v>175</v>
      </c>
      <c r="I64" s="5" t="s">
        <v>174</v>
      </c>
      <c r="J64" s="5" t="s">
        <v>176</v>
      </c>
      <c r="K64" s="3">
        <v>63</v>
      </c>
      <c r="L64" s="3">
        <v>1</v>
      </c>
    </row>
    <row r="65" spans="1:12" x14ac:dyDescent="0.3">
      <c r="A65" t="s">
        <v>173</v>
      </c>
      <c r="B65" t="s">
        <v>7</v>
      </c>
      <c r="C65" t="s">
        <v>218</v>
      </c>
      <c r="D65" t="s">
        <v>10</v>
      </c>
      <c r="E65" t="s">
        <v>271</v>
      </c>
      <c r="G65" s="1" t="s">
        <v>332</v>
      </c>
      <c r="H65" s="5" t="str">
        <f t="shared" ref="H65:H66" si="4">H64</f>
        <v>numeric_x000D_
1=No education_x000D_
2=Primary (complete or incomplete)_x000D_
3=Secondary (complete or incomplete)_x000D_
4=Tertiary (complete or incomplete)</v>
      </c>
      <c r="I65" s="5" t="s">
        <v>174</v>
      </c>
      <c r="J65" s="5" t="str">
        <f>J64</f>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5" s="3">
        <v>64</v>
      </c>
      <c r="L65" s="3">
        <v>2</v>
      </c>
    </row>
    <row r="66" spans="1:12" x14ac:dyDescent="0.3">
      <c r="A66" t="s">
        <v>173</v>
      </c>
      <c r="B66" t="s">
        <v>7</v>
      </c>
      <c r="C66" t="s">
        <v>320</v>
      </c>
      <c r="D66" t="s">
        <v>10</v>
      </c>
      <c r="E66" t="s">
        <v>221</v>
      </c>
      <c r="G66" s="1" t="s">
        <v>332</v>
      </c>
      <c r="H66" s="5" t="str">
        <f t="shared" si="4"/>
        <v>numeric_x000D_
1=No education_x000D_
2=Primary (complete or incomplete)_x000D_
3=Secondary (complete or incomplete)_x000D_
4=Tertiary (complete or incomplete)</v>
      </c>
      <c r="I66" s="5" t="str">
        <f t="shared" ref="I66:J66" si="5">I65</f>
        <v>Level of education 4 categories</v>
      </c>
      <c r="J66" s="5" t="str">
        <f t="shared" si="5"/>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6" s="3">
        <v>65</v>
      </c>
      <c r="L66" s="3">
        <v>3</v>
      </c>
    </row>
    <row r="67" spans="1:12" x14ac:dyDescent="0.3">
      <c r="A67" t="s">
        <v>177</v>
      </c>
      <c r="B67" t="s">
        <v>7</v>
      </c>
      <c r="C67" t="s">
        <v>217</v>
      </c>
      <c r="D67" t="s">
        <v>10</v>
      </c>
      <c r="E67" t="s">
        <v>270</v>
      </c>
      <c r="G67" s="1" t="s">
        <v>332</v>
      </c>
      <c r="H67" s="5" t="s">
        <v>179</v>
      </c>
      <c r="I67" s="5" t="s">
        <v>178</v>
      </c>
      <c r="J67" s="5" t="s">
        <v>176</v>
      </c>
      <c r="K67" s="3">
        <v>66</v>
      </c>
      <c r="L67" s="3">
        <v>1</v>
      </c>
    </row>
    <row r="68" spans="1:12" x14ac:dyDescent="0.3">
      <c r="A68" t="s">
        <v>177</v>
      </c>
      <c r="B68" t="s">
        <v>7</v>
      </c>
      <c r="C68" t="s">
        <v>314</v>
      </c>
      <c r="D68" t="s">
        <v>10</v>
      </c>
      <c r="E68" t="s">
        <v>219</v>
      </c>
      <c r="G68" s="1" t="s">
        <v>332</v>
      </c>
      <c r="H68" s="5" t="str">
        <f>H67</f>
        <v xml:space="preserve">numeric_x000D_
1=no education; _x000D_
2=primary incomplete;_x000D_
3=primary complete but secondary incomplete; _x000D_
4=secondary complete; _x000D_
5=some tertiary/post-secondary. </v>
      </c>
      <c r="I68" s="5" t="str">
        <f t="shared" ref="I68:J68" si="6">I67</f>
        <v>Level of education 5 categories</v>
      </c>
      <c r="J68" s="5" t="str">
        <f t="shared" si="6"/>
        <v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v>
      </c>
      <c r="K68" s="3">
        <v>67</v>
      </c>
      <c r="L68" s="3">
        <v>2</v>
      </c>
    </row>
    <row r="69" spans="1:12" x14ac:dyDescent="0.3">
      <c r="A69" t="s">
        <v>180</v>
      </c>
      <c r="B69" t="s">
        <v>7</v>
      </c>
      <c r="C69" t="s">
        <v>325</v>
      </c>
      <c r="D69" t="s">
        <v>10</v>
      </c>
      <c r="E69" t="s">
        <v>220</v>
      </c>
      <c r="G69" s="1" t="s">
        <v>332</v>
      </c>
      <c r="H69" s="5" t="s">
        <v>182</v>
      </c>
      <c r="I69" s="5" t="s">
        <v>181</v>
      </c>
      <c r="J69" s="5" t="s">
        <v>183</v>
      </c>
      <c r="K69" s="3">
        <v>68</v>
      </c>
      <c r="L69" s="3">
        <v>1</v>
      </c>
    </row>
    <row r="70" spans="1:12" x14ac:dyDescent="0.3">
      <c r="A70" t="s">
        <v>196</v>
      </c>
      <c r="B70" t="s">
        <v>7</v>
      </c>
      <c r="C70" t="s">
        <v>321</v>
      </c>
      <c r="D70" t="s">
        <v>10</v>
      </c>
      <c r="E70" t="s">
        <v>227</v>
      </c>
      <c r="G70" s="1" t="s">
        <v>332</v>
      </c>
      <c r="H70" s="5" t="s">
        <v>164</v>
      </c>
      <c r="I70" s="5" t="s">
        <v>197</v>
      </c>
      <c r="J70" s="5" t="s">
        <v>198</v>
      </c>
      <c r="K70" s="3">
        <v>69</v>
      </c>
      <c r="L70" s="3">
        <v>1</v>
      </c>
    </row>
    <row r="71" spans="1:12" x14ac:dyDescent="0.3">
      <c r="A71" t="s">
        <v>196</v>
      </c>
      <c r="B71" t="s">
        <v>7</v>
      </c>
      <c r="C71" t="s">
        <v>229</v>
      </c>
      <c r="D71" t="s">
        <v>10</v>
      </c>
      <c r="E71" t="s">
        <v>228</v>
      </c>
      <c r="G71" s="1" t="s">
        <v>332</v>
      </c>
      <c r="H71" s="5" t="str">
        <f>H70</f>
        <v>numeric_x000D_
1=yes_x000D_
0=no</v>
      </c>
      <c r="I71" s="5" t="s">
        <v>197</v>
      </c>
      <c r="J71" s="5" t="s">
        <v>198</v>
      </c>
      <c r="K71" s="3">
        <v>70</v>
      </c>
      <c r="L71" s="3">
        <v>2</v>
      </c>
    </row>
    <row r="72" spans="1:12" x14ac:dyDescent="0.3">
      <c r="A72" t="s">
        <v>184</v>
      </c>
      <c r="B72" t="s">
        <v>7</v>
      </c>
      <c r="C72" t="s">
        <v>321</v>
      </c>
      <c r="D72" t="s">
        <v>10</v>
      </c>
      <c r="E72" t="s">
        <v>222</v>
      </c>
      <c r="G72" s="1" t="s">
        <v>332</v>
      </c>
      <c r="H72" s="5" t="s">
        <v>164</v>
      </c>
      <c r="I72" s="5" t="s">
        <v>185</v>
      </c>
      <c r="J72" s="5" t="s">
        <v>186</v>
      </c>
      <c r="K72" s="3">
        <v>71</v>
      </c>
      <c r="L72" s="3">
        <v>1</v>
      </c>
    </row>
    <row r="73" spans="1:12" x14ac:dyDescent="0.3">
      <c r="A73" t="s">
        <v>187</v>
      </c>
      <c r="B73" t="s">
        <v>7</v>
      </c>
      <c r="C73" t="s">
        <v>321</v>
      </c>
      <c r="D73" t="s">
        <v>10</v>
      </c>
      <c r="E73" t="s">
        <v>223</v>
      </c>
      <c r="G73" s="1" t="s">
        <v>332</v>
      </c>
      <c r="H73" s="5" t="s">
        <v>164</v>
      </c>
      <c r="I73" s="5" t="s">
        <v>188</v>
      </c>
      <c r="J73" s="5" t="s">
        <v>189</v>
      </c>
      <c r="K73" s="3">
        <v>72</v>
      </c>
      <c r="L73" s="3">
        <v>1</v>
      </c>
    </row>
    <row r="74" spans="1:12" x14ac:dyDescent="0.3">
      <c r="A74" t="s">
        <v>190</v>
      </c>
      <c r="B74" t="s">
        <v>7</v>
      </c>
      <c r="C74" t="s">
        <v>321</v>
      </c>
      <c r="D74" t="s">
        <v>10</v>
      </c>
      <c r="E74" t="s">
        <v>224</v>
      </c>
      <c r="G74" s="1" t="s">
        <v>332</v>
      </c>
      <c r="H74" s="5" t="s">
        <v>164</v>
      </c>
      <c r="I74" s="5" t="s">
        <v>191</v>
      </c>
      <c r="J74" s="5" t="s">
        <v>192</v>
      </c>
      <c r="K74" s="3">
        <v>73</v>
      </c>
      <c r="L74" s="3">
        <v>1</v>
      </c>
    </row>
    <row r="75" spans="1:12" x14ac:dyDescent="0.3">
      <c r="A75" t="s">
        <v>190</v>
      </c>
      <c r="B75" t="s">
        <v>6</v>
      </c>
      <c r="C75" t="s">
        <v>326</v>
      </c>
      <c r="D75" t="s">
        <v>10</v>
      </c>
      <c r="E75" t="s">
        <v>226</v>
      </c>
      <c r="G75" s="1" t="s">
        <v>332</v>
      </c>
      <c r="H75" s="5" t="str">
        <f>H74</f>
        <v>numeric_x000D_
1=yes_x000D_
0=no</v>
      </c>
      <c r="I75" s="5" t="str">
        <f t="shared" ref="I75:J75" si="7">I74</f>
        <v>Own Computer</v>
      </c>
      <c r="J75" s="5" t="str">
        <f t="shared" si="7"/>
        <v xml:space="preserve">specifies whether household owns at least one computer irrespective of who owns it within the household and regardless of what condition the asset is in. </v>
      </c>
      <c r="K75" s="3">
        <v>74</v>
      </c>
      <c r="L75" s="3">
        <v>2</v>
      </c>
    </row>
    <row r="76" spans="1:12" x14ac:dyDescent="0.3">
      <c r="A76" t="s">
        <v>193</v>
      </c>
      <c r="B76" t="s">
        <v>7</v>
      </c>
      <c r="C76" t="s">
        <v>321</v>
      </c>
      <c r="D76" t="s">
        <v>10</v>
      </c>
      <c r="E76" t="s">
        <v>225</v>
      </c>
      <c r="G76" s="1" t="s">
        <v>332</v>
      </c>
      <c r="H76" s="5" t="s">
        <v>164</v>
      </c>
      <c r="I76" s="5" t="s">
        <v>194</v>
      </c>
      <c r="J76" s="5" t="s">
        <v>195</v>
      </c>
      <c r="K76" s="3">
        <v>75</v>
      </c>
      <c r="L76" s="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Liliana Moreno Herrera</dc:creator>
  <cp:lastModifiedBy>Adriana Castillo Castillo</cp:lastModifiedBy>
  <dcterms:created xsi:type="dcterms:W3CDTF">2015-01-06T22:04:35Z</dcterms:created>
  <dcterms:modified xsi:type="dcterms:W3CDTF">2023-02-02T19:18:39Z</dcterms:modified>
</cp:coreProperties>
</file>