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<sst xmlns="http://schemas.openxmlformats.org/spreadsheetml/2006/main" count="6" uniqueCount="6">
  <si>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Enter amount here:</t>
  </si>
  <si>
    <t>4.25% on above $100,000:</t>
  </si>
  <si>
    <t>8.5% on next $100,000:</t>
  </si>
  <si>
    <t>17% on income above $200,000:</t>
  </si>
  <si>
    <t>Gross Tax Payable:</t>
  </si>
  <si>
    <t>Net Tax Payable: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</si>
</sst>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4.75"/>
  </cols>
  <sheetData>
    <row r="1">
      <c r="A1" s="1" t="s">
        <v>0</v>
      </c>
      <c r="B1" s="2">
        <v>400000.0</v>
      </c>
    </row>
    <row r="4">
      <c r="A4" s="1" t="s">
        <v>1</v>
      </c>
      <c r="B4" s="3">
        <f>IFS(B1 &lt;= 100000, B1*0.0425, B1 &gt; 100000, 100000*0.0425)</f>
        <v>4250</v>
      </c>
    </row>
    <row r="5">
      <c r="A5" s="1" t="s">
        <v>2</v>
      </c>
      <c r="B5" s="3">
        <f>IFS(B1 &lt;= 100000, B1*0, AND(B1&gt;100000, B1 &lt;=200000),(B1-100000)*0.085, B1 &gt; 200000, 100000*0.085)</f>
        <v>8500</v>
      </c>
    </row>
    <row r="6">
      <c r="A6" s="1" t="s">
        <v>3</v>
      </c>
      <c r="B6" s="3">
        <f>IFS(B1&lt;=100000,0, AND(B1&gt;100000, B1 &lt;=200000), 0*100000, B1&gt;200000, (B1-200000)*0.17)</f>
        <v>34000</v>
      </c>
    </row>
    <row r="7">
      <c r="A7" s="1" t="s">
        <v>4</v>
      </c>
      <c r="B7" s="3">
        <f>IFS(B1&lt;=100000,B4, AND(B1&gt;100000, B1 &lt;=200000), SUM(B4,B5), B1&gt;200000, SUM(B4,B5,B6))</f>
        <v>46750</v>
      </c>
    </row>
    <row r="8">
      <c r="A8" s="1" t="s">
        <v>5</v>
      </c>
      <c r="B8" s="3">
        <f>IFS(B1&lt;=100000,B4, AND(B1&gt;100000, B1 &lt;=200000), SUM(B4,B5), B1&gt;200000, SUM(B4,B5,B6))</f>
        <v>46750</v>
      </c>
    </row>
  </sheetData>
  <drawing r:id="rId1"/>
</worksheet>
</file>