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9405" yWindow="825" windowWidth="28800" windowHeight="13740" tabRatio="360"/>
  </bookViews>
  <sheets>
    <sheet name="SY15-16 Enrollment Audit" sheetId="11" r:id="rId1"/>
  </sheets>
  <definedNames>
    <definedName name="_xlnm._FilterDatabase" localSheetId="0" hidden="1">'SY15-16 Enrollment Audit'!$A$7:$T$7</definedName>
    <definedName name="_xlnm.Print_Titles" localSheetId="0">'SY15-16 Enrollment Audit'!$1:$7</definedName>
  </definedNames>
  <calcPr calcId="145621"/>
</workbook>
</file>

<file path=xl/calcChain.xml><?xml version="1.0" encoding="utf-8"?>
<calcChain xmlns="http://schemas.openxmlformats.org/spreadsheetml/2006/main">
  <c r="O20" i="11" l="1"/>
  <c r="P20" i="11"/>
  <c r="Q20" i="11"/>
  <c r="R20" i="11"/>
</calcChain>
</file>

<file path=xl/sharedStrings.xml><?xml version="1.0" encoding="utf-8"?>
<sst xmlns="http://schemas.openxmlformats.org/spreadsheetml/2006/main" count="136" uniqueCount="136">
  <si>
    <t>School Within School at Goding</t>
  </si>
  <si>
    <t>KG</t>
  </si>
  <si>
    <t>PK3</t>
  </si>
  <si>
    <t>PK4</t>
  </si>
  <si>
    <t>Aiton ES</t>
  </si>
  <si>
    <t>Bancroft ES</t>
  </si>
  <si>
    <t>Barnard ES</t>
  </si>
  <si>
    <t>Beers ES</t>
  </si>
  <si>
    <t>Brent ES</t>
  </si>
  <si>
    <t>Brightwood EC</t>
  </si>
  <si>
    <t>Burroughs EC</t>
  </si>
  <si>
    <t>Burrville ES</t>
  </si>
  <si>
    <t>Cleveland ES</t>
  </si>
  <si>
    <t>Drew ES</t>
  </si>
  <si>
    <t>Eaton ES</t>
  </si>
  <si>
    <t>Garfield ES</t>
  </si>
  <si>
    <t>Garrison ES</t>
  </si>
  <si>
    <t>Hardy MS</t>
  </si>
  <si>
    <t>Hendley ES</t>
  </si>
  <si>
    <t>Houston ES</t>
  </si>
  <si>
    <t>Janney ES</t>
  </si>
  <si>
    <t>Ketcham ES</t>
  </si>
  <si>
    <t>Hearst ES</t>
  </si>
  <si>
    <t>Kimball ES</t>
  </si>
  <si>
    <t>Lafayette ES</t>
  </si>
  <si>
    <t>Langdon EC</t>
  </si>
  <si>
    <t>LaSalle Backus EC</t>
  </si>
  <si>
    <t>Leckie ES</t>
  </si>
  <si>
    <t>Key ES</t>
  </si>
  <si>
    <t>Mann ES</t>
  </si>
  <si>
    <t>Maury ES</t>
  </si>
  <si>
    <t>Miner ES</t>
  </si>
  <si>
    <t>Marie Reed ES</t>
  </si>
  <si>
    <t>Moten ES</t>
  </si>
  <si>
    <t>Murch ES</t>
  </si>
  <si>
    <t>Nalle ES</t>
  </si>
  <si>
    <t>Noyes EC</t>
  </si>
  <si>
    <t>Orr ES</t>
  </si>
  <si>
    <t>Patterson ES</t>
  </si>
  <si>
    <t>Payne ES</t>
  </si>
  <si>
    <t>Bruce Monroe ES at Park View</t>
  </si>
  <si>
    <t>Plummer ES</t>
  </si>
  <si>
    <t>Powell ES</t>
  </si>
  <si>
    <t>Raymond EC</t>
  </si>
  <si>
    <t>Ross ES</t>
  </si>
  <si>
    <t>Savoy ES</t>
  </si>
  <si>
    <t>Malcolm X ES at Green</t>
  </si>
  <si>
    <t>Seaton ES</t>
  </si>
  <si>
    <t>Shepherd ES</t>
  </si>
  <si>
    <t>Simon ES</t>
  </si>
  <si>
    <t>Randle Highlands ES</t>
  </si>
  <si>
    <t>Stanton ES</t>
  </si>
  <si>
    <t>Stoddert ES</t>
  </si>
  <si>
    <t>Smothers ES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</si>
  <si>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</si>
  <si>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</si>
  <si>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</si>
  <si>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</si>
  <si>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</si>
  <si>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</si>
  <si>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</si>
  <si>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Wheatley EC</t>
  </si>
  <si>
    <t>West EC</t>
  </si>
  <si>
    <t>Whittier EC</t>
  </si>
  <si>
    <t>Benjamin Banneker HS</t>
  </si>
  <si>
    <t>Browne EC</t>
  </si>
  <si>
    <t>Deal MS</t>
  </si>
  <si>
    <t>School Without Walls at Francis Stevens</t>
  </si>
  <si>
    <t>Hart MS</t>
  </si>
  <si>
    <t>Kramer MS</t>
  </si>
  <si>
    <t>Kelly Miller MS</t>
  </si>
  <si>
    <t>Sousa MS</t>
  </si>
  <si>
    <t>Jefferson Middle School Academy</t>
  </si>
  <si>
    <t>Anacostia HS</t>
  </si>
  <si>
    <t>Ballou HS</t>
  </si>
  <si>
    <t>Cardozo EC</t>
  </si>
  <si>
    <t>Coolidge HS</t>
  </si>
  <si>
    <t>Roosevelt STAY at MacFarland</t>
  </si>
  <si>
    <t>Eastern HS</t>
  </si>
  <si>
    <t>McKinley Technology HS</t>
  </si>
  <si>
    <t>Roosevelt HS at MacFarland</t>
  </si>
  <si>
    <t>Ballou STAY</t>
  </si>
  <si>
    <t>Wilson HS</t>
  </si>
  <si>
    <t>School Without Walls HS</t>
  </si>
  <si>
    <t>Dunbar HS</t>
  </si>
  <si>
    <t>Phelps Architecture Construction and Engineering HS</t>
  </si>
  <si>
    <t>Incarcerated Youth Program, Correctional Detention Facility</t>
  </si>
  <si>
    <t>Youth Services Center</t>
  </si>
  <si>
    <t>Total Enrolled</t>
  </si>
  <si>
    <t>DCPS Overall TOTAL</t>
  </si>
  <si>
    <t>Name</t>
  </si>
  <si>
    <t>DCPS Schools Subtotal</t>
  </si>
  <si>
    <t>DCPS Special Education Schools Total</t>
  </si>
  <si>
    <t>McKinley Middle School</t>
  </si>
  <si>
    <t>By Grade</t>
  </si>
  <si>
    <t xml:space="preserve">DCPS Schools </t>
  </si>
  <si>
    <t>DCPS Special Education Schools</t>
  </si>
  <si>
    <t>DCPS Youth Engagement Schools</t>
  </si>
  <si>
    <t>DCPS Adult Education Schools</t>
  </si>
  <si>
    <t>AO*</t>
  </si>
  <si>
    <t>UN/CE**</t>
  </si>
  <si>
    <t>C W  Harris ES</t>
  </si>
  <si>
    <t>Ellington School of the Arts</t>
  </si>
  <si>
    <t>H D Cooke ES</t>
  </si>
  <si>
    <t>Woodson H D HS</t>
  </si>
  <si>
    <t>Hyde Addison ES</t>
  </si>
  <si>
    <t>J O Wilson ES</t>
  </si>
  <si>
    <t>Ludlow Taylor ES</t>
  </si>
  <si>
    <t>Luke Moore Alternative HS</t>
  </si>
  <si>
    <t>Oyster Adams Bilingual School</t>
  </si>
  <si>
    <t>Watkins ES Capitol Hill Cluster</t>
  </si>
  <si>
    <t>Walker Jones EC</t>
  </si>
  <si>
    <t>SCHOOL CODE</t>
  </si>
  <si>
    <t>SCHOOL NAME</t>
  </si>
  <si>
    <t>Code</t>
  </si>
  <si>
    <t>DCPS Adult Education Schools Total</t>
  </si>
  <si>
    <t>DCPS Youth Engagement Schools Total</t>
  </si>
  <si>
    <t>Capitol Hill Montessori School at Logan</t>
  </si>
  <si>
    <t>*AO: Includes students classified evening students.</t>
  </si>
  <si>
    <t>**CE: Includes students classified as Certificate Option (CE) who are special education students on a certificate non-diploma track.</t>
  </si>
  <si>
    <t>River Terrace ES</t>
  </si>
  <si>
    <t>CHOICE Academy at Emery</t>
  </si>
  <si>
    <t>Dorothy Height ES</t>
  </si>
  <si>
    <t>Amidon Bowen  ES</t>
  </si>
  <si>
    <t>Bunker Hill ES</t>
  </si>
  <si>
    <t>Peabody ES (Capitol Hill Cluster)</t>
  </si>
  <si>
    <t>Van Ness ES</t>
  </si>
  <si>
    <t>King, M L ES</t>
  </si>
  <si>
    <t>Brookland MS</t>
  </si>
  <si>
    <t>Langley EC</t>
  </si>
  <si>
    <t>Eliot Hine MS</t>
  </si>
  <si>
    <t>Johnson  John Hayden MS</t>
  </si>
  <si>
    <t>Stuart Hobson MS (Capitol Hill Cluster)</t>
  </si>
  <si>
    <t>Columbia Heights EC (CHEC)</t>
  </si>
  <si>
    <t>Washington Metropolitan HS (formerly YEA)</t>
  </si>
  <si>
    <t>DATA AS OF: 10/5/2015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</si>
</sst>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1" applyNumberFormat="0" applyAlignment="0" applyProtection="0"/>
    <xf numFmtId="0" fontId="16" fillId="8" borderId="12" applyNumberFormat="0" applyAlignment="0" applyProtection="0"/>
    <xf numFmtId="0" fontId="17" fillId="8" borderId="11" applyNumberFormat="0" applyAlignment="0" applyProtection="0"/>
    <xf numFmtId="0" fontId="18" fillId="0" borderId="13" applyNumberFormat="0" applyFill="0" applyAlignment="0" applyProtection="0"/>
    <xf numFmtId="0" fontId="1" fillId="9" borderId="14" applyNumberFormat="0" applyAlignment="0" applyProtection="0"/>
    <xf numFmtId="0" fontId="19" fillId="0" borderId="0" applyNumberFormat="0" applyFill="0" applyBorder="0" applyAlignment="0" applyProtection="0"/>
    <xf numFmtId="0" fontId="7" fillId="10" borderId="15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3" fillId="3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horizontal="left" vertical="center"/>
    </xf>
    <xf numFmtId="0" fontId="0" fillId="0" borderId="1" xfId="0" applyBorder="1"/>
    <xf numFmtId="0" fontId="3" fillId="3" borderId="2" xfId="0" applyFont="1" applyFill="1" applyBorder="1"/>
    <xf numFmtId="0" fontId="6" fillId="0" borderId="1" xfId="0" applyFont="1" applyFill="1" applyBorder="1" applyAlignment="1">
      <alignment textRotation="90"/>
    </xf>
    <xf numFmtId="0" fontId="0" fillId="2" borderId="1" xfId="0" applyFill="1" applyBorder="1"/>
    <xf numFmtId="0" fontId="1" fillId="3" borderId="7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3" xfId="0" applyFont="1" applyFill="1" applyBorder="1"/>
    <xf numFmtId="0" fontId="3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/>
    <xf numFmtId="0" fontId="1" fillId="3" borderId="0" xfId="0" applyFont="1" applyFill="1" applyBorder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Followed Hyperlink" xfId="2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1879600</xdr:colOff>
      <xdr:row>4</xdr:row>
      <xdr:rowOff>38099</xdr:rowOff>
    </xdr:to>
    <xdr:pic>
      <xdr:nvPicPr>
        <xdr:cNvPr id="5" name="Picture 4" descr="small_OC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81300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2447925</xdr:colOff>
      <xdr:row>13</xdr:row>
      <xdr:rowOff>95250</xdr:rowOff>
    </xdr:from>
    <xdr:to>
      <xdr:col>1</xdr:col>
      <xdr:colOff>3362325</xdr:colOff>
      <xdr:row>18</xdr:row>
      <xdr:rowOff>57150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352800" y="3276600"/>
          <a:ext cx="914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</a:rPr>
            <a:t> 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2"/>
  <sheetViews>
    <sheetView tabSelected="1" zoomScale="75" zoomScaleNormal="75" workbookViewId="0">
      <selection activeCell="H2" sqref="H2"/>
    </sheetView>
  </sheetViews>
  <sheetFormatPr defaultRowHeight="15" x14ac:dyDescent="0.25"/>
  <cols>
    <col min="1" max="1" width="13.5703125" bestFit="1" customWidth="1"/>
    <col min="2" max="2" width="55" bestFit="1" customWidth="1"/>
  </cols>
  <sheetData>
    <row r="1" spans="1:20" x14ac:dyDescent="0.25">
      <c r="B1" s="3"/>
      <c r="C1" s="4" t="s">
        <v>135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</row>
    <row r="2" spans="1:20" x14ac:dyDescent="0.25"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</row>
    <row r="3" spans="1:20" x14ac:dyDescent="0.25">
      <c r="B3" s="3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</row>
    <row r="4" spans="1:20" x14ac:dyDescent="0.25">
      <c r="B4" s="3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</row>
    <row r="5" spans="1:20" x14ac:dyDescent="0.25">
      <c r="B5" s="3"/>
      <c r="C5" s="2"/>
      <c r="D5" s="1"/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2"/>
      <c r="T5" s="2"/>
    </row>
    <row r="6" spans="1:20" x14ac:dyDescent="0.25">
      <c r="A6" s="15" t="s">
        <v>112</v>
      </c>
      <c r="B6" s="9" t="s">
        <v>113</v>
      </c>
      <c r="C6" s="20" t="s">
        <v>94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ht="70.5" x14ac:dyDescent="0.25">
      <c r="A7" s="7" t="s">
        <v>114</v>
      </c>
      <c r="B7" s="7" t="s">
        <v>90</v>
      </c>
      <c r="C7" s="7" t="s">
        <v>88</v>
      </c>
      <c r="D7" s="7" t="s">
        <v>2</v>
      </c>
      <c r="E7" s="7" t="s">
        <v>3</v>
      </c>
      <c r="F7" s="7" t="s">
        <v>1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 t="s">
        <v>99</v>
      </c>
      <c r="T7" s="7" t="s">
        <v>100</v>
      </c>
    </row>
    <row r="8" spans="1:20" x14ac:dyDescent="0.25">
      <c r="A8" s="22" t="s">
        <v>98</v>
      </c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</row>
    <row r="9" spans="1:20" x14ac:dyDescent="0.25">
      <c r="A9" s="23"/>
      <c r="B9" s="2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20" x14ac:dyDescent="0.25">
      <c r="A10" s="5">
        <v>462</v>
      </c>
      <c r="B10" s="5" t="s">
        <v>81</v>
      </c>
      <c r="C10" s="5">
        <v>477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87</v>
      </c>
      <c r="P10" s="5">
        <v>46</v>
      </c>
      <c r="Q10" s="5">
        <v>59</v>
      </c>
      <c r="R10" s="5">
        <v>60</v>
      </c>
      <c r="S10" s="5">
        <v>225</v>
      </c>
      <c r="T10" s="5"/>
    </row>
    <row r="11" spans="1:20" x14ac:dyDescent="0.25">
      <c r="A11" s="5">
        <v>456</v>
      </c>
      <c r="B11" s="5" t="s">
        <v>77</v>
      </c>
      <c r="C11" s="5">
        <v>776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105</v>
      </c>
      <c r="P11" s="5">
        <v>29</v>
      </c>
      <c r="Q11" s="5">
        <v>42</v>
      </c>
      <c r="R11" s="5">
        <v>56</v>
      </c>
      <c r="S11" s="5">
        <v>544</v>
      </c>
      <c r="T11" s="5"/>
    </row>
    <row r="12" spans="1:20" s="17" customFormat="1" x14ac:dyDescent="0.25">
      <c r="A12" s="16" t="s">
        <v>115</v>
      </c>
      <c r="B12" s="16"/>
      <c r="C12" s="16">
        <v>1253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192</v>
      </c>
      <c r="P12" s="16">
        <v>75</v>
      </c>
      <c r="Q12" s="16">
        <v>101</v>
      </c>
      <c r="R12" s="16">
        <v>116</v>
      </c>
      <c r="S12" s="16">
        <v>769</v>
      </c>
      <c r="T12" s="16"/>
    </row>
    <row r="13" spans="1:20" x14ac:dyDescent="0.25">
      <c r="A13" s="23" t="s">
        <v>96</v>
      </c>
      <c r="B13" s="2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6"/>
    </row>
    <row r="14" spans="1:20" x14ac:dyDescent="0.25">
      <c r="A14" s="5">
        <v>304</v>
      </c>
      <c r="B14" s="5" t="s">
        <v>120</v>
      </c>
      <c r="C14" s="5">
        <v>125</v>
      </c>
      <c r="D14" s="5"/>
      <c r="E14" s="5"/>
      <c r="F14" s="5"/>
      <c r="G14" s="5"/>
      <c r="H14" s="5">
        <v>2</v>
      </c>
      <c r="I14" s="5">
        <v>7</v>
      </c>
      <c r="J14" s="5">
        <v>6</v>
      </c>
      <c r="K14" s="5">
        <v>9</v>
      </c>
      <c r="L14" s="5">
        <v>7</v>
      </c>
      <c r="M14" s="5">
        <v>4</v>
      </c>
      <c r="N14" s="5">
        <v>6</v>
      </c>
      <c r="O14" s="5">
        <v>4</v>
      </c>
      <c r="P14" s="5"/>
      <c r="Q14" s="5"/>
      <c r="R14" s="5"/>
      <c r="S14" s="5"/>
      <c r="T14" s="5">
        <v>80</v>
      </c>
    </row>
    <row r="15" spans="1:20" x14ac:dyDescent="0.25">
      <c r="A15" s="5" t="s">
        <v>92</v>
      </c>
      <c r="B15" s="5"/>
      <c r="C15" s="8">
        <v>125</v>
      </c>
      <c r="D15" s="8"/>
      <c r="E15" s="8"/>
      <c r="F15" s="8"/>
      <c r="G15" s="8"/>
      <c r="H15" s="5">
        <v>2</v>
      </c>
      <c r="I15" s="5">
        <v>7</v>
      </c>
      <c r="J15" s="5">
        <v>6</v>
      </c>
      <c r="K15" s="5">
        <v>9</v>
      </c>
      <c r="L15" s="5">
        <v>7</v>
      </c>
      <c r="M15" s="5">
        <v>4</v>
      </c>
      <c r="N15" s="5">
        <v>6</v>
      </c>
      <c r="O15" s="5">
        <v>4</v>
      </c>
      <c r="P15" s="8"/>
      <c r="Q15" s="8"/>
      <c r="R15" s="8"/>
      <c r="S15" s="8"/>
      <c r="T15" s="8">
        <v>80</v>
      </c>
    </row>
    <row r="16" spans="1:20" x14ac:dyDescent="0.25">
      <c r="A16" s="23" t="s">
        <v>97</v>
      </c>
      <c r="B16" s="2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6"/>
    </row>
    <row r="17" spans="1:20" x14ac:dyDescent="0.25">
      <c r="A17" s="5">
        <v>947</v>
      </c>
      <c r="B17" s="5" t="s">
        <v>121</v>
      </c>
      <c r="C17" s="5">
        <v>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  <c r="P17" s="5">
        <v>1</v>
      </c>
      <c r="Q17" s="5"/>
      <c r="R17" s="5"/>
      <c r="S17" s="5"/>
      <c r="T17" s="5"/>
    </row>
    <row r="18" spans="1:20" x14ac:dyDescent="0.25">
      <c r="A18" s="5">
        <v>480</v>
      </c>
      <c r="B18" s="5" t="s">
        <v>86</v>
      </c>
      <c r="C18" s="5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11</v>
      </c>
      <c r="P18" s="5">
        <v>5</v>
      </c>
      <c r="Q18" s="5">
        <v>8</v>
      </c>
      <c r="R18" s="5">
        <v>10</v>
      </c>
      <c r="S18" s="5"/>
      <c r="T18" s="5"/>
    </row>
    <row r="19" spans="1:20" x14ac:dyDescent="0.25">
      <c r="A19" s="5">
        <v>861</v>
      </c>
      <c r="B19" s="5" t="s">
        <v>87</v>
      </c>
      <c r="C19" s="5">
        <v>77</v>
      </c>
      <c r="D19" s="5"/>
      <c r="E19" s="5"/>
      <c r="F19" s="5"/>
      <c r="G19" s="5"/>
      <c r="H19" s="5"/>
      <c r="I19" s="5"/>
      <c r="J19" s="5"/>
      <c r="K19" s="5"/>
      <c r="L19" s="5"/>
      <c r="M19" s="5">
        <v>1</v>
      </c>
      <c r="N19" s="5">
        <v>1</v>
      </c>
      <c r="O19" s="5">
        <v>51</v>
      </c>
      <c r="P19" s="5">
        <v>17</v>
      </c>
      <c r="Q19" s="5">
        <v>5</v>
      </c>
      <c r="R19" s="5">
        <v>2</v>
      </c>
      <c r="S19" s="5"/>
      <c r="T19" s="5"/>
    </row>
    <row r="20" spans="1:20" s="17" customFormat="1" x14ac:dyDescent="0.25">
      <c r="A20" s="16" t="s">
        <v>116</v>
      </c>
      <c r="B20" s="16"/>
      <c r="C20" s="16">
        <v>113</v>
      </c>
      <c r="D20" s="16"/>
      <c r="E20" s="16"/>
      <c r="F20" s="16"/>
      <c r="G20" s="16"/>
      <c r="H20" s="16"/>
      <c r="I20" s="16"/>
      <c r="J20" s="16"/>
      <c r="K20" s="16"/>
      <c r="L20" s="16"/>
      <c r="M20" s="5">
        <v>1</v>
      </c>
      <c r="N20" s="5">
        <v>1</v>
      </c>
      <c r="O20" s="16">
        <f>SUM(O17:O19)</f>
        <v>63</v>
      </c>
      <c r="P20" s="16">
        <f>SUM(P17:P19)</f>
        <v>23</v>
      </c>
      <c r="Q20" s="5">
        <f>SUM(Q17:Q19)</f>
        <v>13</v>
      </c>
      <c r="R20" s="16">
        <f>SUM(R17:R19)</f>
        <v>12</v>
      </c>
      <c r="S20" s="16"/>
      <c r="T20" s="16"/>
    </row>
    <row r="21" spans="1:20" x14ac:dyDescent="0.25">
      <c r="A21" s="23" t="s">
        <v>95</v>
      </c>
      <c r="B21" s="2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6"/>
    </row>
    <row r="22" spans="1:20" x14ac:dyDescent="0.25">
      <c r="A22" s="5">
        <v>202</v>
      </c>
      <c r="B22" s="5" t="s">
        <v>4</v>
      </c>
      <c r="C22" s="16">
        <v>260</v>
      </c>
      <c r="D22" s="16">
        <v>35</v>
      </c>
      <c r="E22" s="16">
        <v>41</v>
      </c>
      <c r="F22" s="16">
        <v>36</v>
      </c>
      <c r="G22" s="16">
        <v>35</v>
      </c>
      <c r="H22" s="16">
        <v>36</v>
      </c>
      <c r="I22" s="16">
        <v>31</v>
      </c>
      <c r="J22" s="16">
        <v>24</v>
      </c>
      <c r="K22" s="16">
        <v>22</v>
      </c>
      <c r="L22" s="16"/>
      <c r="M22" s="16"/>
      <c r="N22" s="16"/>
      <c r="O22" s="16"/>
      <c r="P22" s="16"/>
      <c r="Q22" s="16"/>
      <c r="R22" s="16"/>
      <c r="S22" s="16"/>
      <c r="T22" s="16"/>
    </row>
    <row r="23" spans="1:20" x14ac:dyDescent="0.25">
      <c r="A23" s="5">
        <v>203</v>
      </c>
      <c r="B23" s="5" t="s">
        <v>123</v>
      </c>
      <c r="C23" s="16">
        <v>356</v>
      </c>
      <c r="D23" s="16">
        <v>26</v>
      </c>
      <c r="E23" s="16">
        <v>38</v>
      </c>
      <c r="F23" s="16">
        <v>49</v>
      </c>
      <c r="G23" s="16">
        <v>48</v>
      </c>
      <c r="H23" s="16">
        <v>52</v>
      </c>
      <c r="I23" s="16">
        <v>47</v>
      </c>
      <c r="J23" s="16">
        <v>50</v>
      </c>
      <c r="K23" s="16">
        <v>46</v>
      </c>
      <c r="L23" s="16"/>
      <c r="M23" s="16"/>
      <c r="N23" s="16"/>
      <c r="O23" s="16"/>
      <c r="P23" s="16"/>
      <c r="Q23" s="16"/>
      <c r="R23" s="16"/>
      <c r="S23" s="16"/>
      <c r="T23" s="16"/>
    </row>
    <row r="24" spans="1:20" x14ac:dyDescent="0.25">
      <c r="A24" s="5">
        <v>450</v>
      </c>
      <c r="B24" s="5" t="s">
        <v>73</v>
      </c>
      <c r="C24" s="16">
        <v>597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v>238</v>
      </c>
      <c r="P24" s="16">
        <v>138</v>
      </c>
      <c r="Q24" s="16">
        <v>111</v>
      </c>
      <c r="R24" s="16">
        <v>99</v>
      </c>
      <c r="S24" s="16"/>
      <c r="T24" s="16">
        <v>11</v>
      </c>
    </row>
    <row r="25" spans="1:20" x14ac:dyDescent="0.25">
      <c r="A25" s="5">
        <v>452</v>
      </c>
      <c r="B25" s="5" t="s">
        <v>74</v>
      </c>
      <c r="C25" s="16">
        <v>933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428</v>
      </c>
      <c r="P25" s="16">
        <v>169</v>
      </c>
      <c r="Q25" s="16">
        <v>170</v>
      </c>
      <c r="R25" s="16">
        <v>141</v>
      </c>
      <c r="S25" s="16"/>
      <c r="T25" s="16">
        <v>25</v>
      </c>
    </row>
    <row r="26" spans="1:20" x14ac:dyDescent="0.25">
      <c r="A26" s="5">
        <v>204</v>
      </c>
      <c r="B26" s="5" t="s">
        <v>5</v>
      </c>
      <c r="C26" s="16">
        <v>521</v>
      </c>
      <c r="D26" s="16">
        <v>44</v>
      </c>
      <c r="E26" s="16">
        <v>67</v>
      </c>
      <c r="F26" s="16">
        <v>71</v>
      </c>
      <c r="G26" s="16">
        <v>76</v>
      </c>
      <c r="H26" s="16">
        <v>66</v>
      </c>
      <c r="I26" s="16">
        <v>73</v>
      </c>
      <c r="J26" s="16">
        <v>71</v>
      </c>
      <c r="K26" s="16">
        <v>53</v>
      </c>
      <c r="L26" s="16"/>
      <c r="M26" s="16"/>
      <c r="N26" s="16"/>
      <c r="O26" s="16"/>
      <c r="P26" s="16"/>
      <c r="Q26" s="16"/>
      <c r="R26" s="16"/>
      <c r="S26" s="16"/>
      <c r="T26" s="16"/>
    </row>
    <row r="27" spans="1:20" x14ac:dyDescent="0.25">
      <c r="A27" s="5">
        <v>205</v>
      </c>
      <c r="B27" s="5" t="s">
        <v>6</v>
      </c>
      <c r="C27" s="16">
        <v>637</v>
      </c>
      <c r="D27" s="16">
        <v>62</v>
      </c>
      <c r="E27" s="16">
        <v>85</v>
      </c>
      <c r="F27" s="16">
        <v>88</v>
      </c>
      <c r="G27" s="16">
        <v>83</v>
      </c>
      <c r="H27" s="16">
        <v>89</v>
      </c>
      <c r="I27" s="16">
        <v>87</v>
      </c>
      <c r="J27" s="16">
        <v>78</v>
      </c>
      <c r="K27" s="16">
        <v>65</v>
      </c>
      <c r="L27" s="16"/>
      <c r="M27" s="16"/>
      <c r="N27" s="16"/>
      <c r="O27" s="16"/>
      <c r="P27" s="16"/>
      <c r="Q27" s="16"/>
      <c r="R27" s="16"/>
      <c r="S27" s="16"/>
      <c r="T27" s="16"/>
    </row>
    <row r="28" spans="1:20" x14ac:dyDescent="0.25">
      <c r="A28" s="5">
        <v>206</v>
      </c>
      <c r="B28" s="5" t="s">
        <v>7</v>
      </c>
      <c r="C28" s="16">
        <v>437</v>
      </c>
      <c r="D28" s="16">
        <v>38</v>
      </c>
      <c r="E28" s="16">
        <v>52</v>
      </c>
      <c r="F28" s="16">
        <v>71</v>
      </c>
      <c r="G28" s="16">
        <v>56</v>
      </c>
      <c r="H28" s="16">
        <v>68</v>
      </c>
      <c r="I28" s="16">
        <v>50</v>
      </c>
      <c r="J28" s="16">
        <v>61</v>
      </c>
      <c r="K28" s="16">
        <v>41</v>
      </c>
      <c r="L28" s="16"/>
      <c r="M28" s="16"/>
      <c r="N28" s="16"/>
      <c r="O28" s="16"/>
      <c r="P28" s="16"/>
      <c r="Q28" s="16"/>
      <c r="R28" s="16"/>
      <c r="S28" s="16"/>
      <c r="T28" s="16"/>
    </row>
    <row r="29" spans="1:20" x14ac:dyDescent="0.25">
      <c r="A29" s="5">
        <v>402</v>
      </c>
      <c r="B29" s="5" t="s">
        <v>64</v>
      </c>
      <c r="C29" s="16">
        <v>454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v>155</v>
      </c>
      <c r="P29" s="16">
        <v>128</v>
      </c>
      <c r="Q29" s="16">
        <v>99</v>
      </c>
      <c r="R29" s="16">
        <v>72</v>
      </c>
      <c r="S29" s="16"/>
      <c r="T29" s="16"/>
    </row>
    <row r="30" spans="1:20" x14ac:dyDescent="0.25">
      <c r="A30" s="5">
        <v>212</v>
      </c>
      <c r="B30" s="5" t="s">
        <v>8</v>
      </c>
      <c r="C30" s="16">
        <v>384</v>
      </c>
      <c r="D30" s="16">
        <v>31</v>
      </c>
      <c r="E30" s="16">
        <v>37</v>
      </c>
      <c r="F30" s="16">
        <v>66</v>
      </c>
      <c r="G30" s="16">
        <v>65</v>
      </c>
      <c r="H30" s="16">
        <v>57</v>
      </c>
      <c r="I30" s="16">
        <v>60</v>
      </c>
      <c r="J30" s="16">
        <v>53</v>
      </c>
      <c r="K30" s="16">
        <v>15</v>
      </c>
      <c r="L30" s="16"/>
      <c r="M30" s="16"/>
      <c r="N30" s="16"/>
      <c r="O30" s="16"/>
      <c r="P30" s="16"/>
      <c r="Q30" s="16"/>
      <c r="R30" s="16"/>
      <c r="S30" s="16"/>
      <c r="T30" s="16"/>
    </row>
    <row r="31" spans="1:20" x14ac:dyDescent="0.25">
      <c r="A31" s="5">
        <v>213</v>
      </c>
      <c r="B31" s="5" t="s">
        <v>9</v>
      </c>
      <c r="C31" s="16">
        <v>709</v>
      </c>
      <c r="D31" s="16">
        <v>39</v>
      </c>
      <c r="E31" s="16">
        <v>49</v>
      </c>
      <c r="F31" s="16">
        <v>81</v>
      </c>
      <c r="G31" s="16">
        <v>69</v>
      </c>
      <c r="H31" s="16">
        <v>87</v>
      </c>
      <c r="I31" s="16">
        <v>96</v>
      </c>
      <c r="J31" s="16">
        <v>57</v>
      </c>
      <c r="K31" s="16">
        <v>55</v>
      </c>
      <c r="L31" s="16">
        <v>63</v>
      </c>
      <c r="M31" s="16">
        <v>58</v>
      </c>
      <c r="N31" s="16">
        <v>55</v>
      </c>
      <c r="O31" s="16"/>
      <c r="P31" s="16"/>
      <c r="Q31" s="16"/>
      <c r="R31" s="16"/>
      <c r="S31" s="16"/>
      <c r="T31" s="16"/>
    </row>
    <row r="32" spans="1:20" x14ac:dyDescent="0.25">
      <c r="A32" s="5">
        <v>347</v>
      </c>
      <c r="B32" s="5" t="s">
        <v>128</v>
      </c>
      <c r="C32" s="16">
        <v>315</v>
      </c>
      <c r="D32" s="16"/>
      <c r="E32" s="16"/>
      <c r="F32" s="16"/>
      <c r="G32" s="16"/>
      <c r="H32" s="16"/>
      <c r="I32" s="16"/>
      <c r="J32" s="16"/>
      <c r="K32" s="16"/>
      <c r="L32" s="16">
        <v>102</v>
      </c>
      <c r="M32" s="16">
        <v>109</v>
      </c>
      <c r="N32" s="16">
        <v>104</v>
      </c>
      <c r="O32" s="16"/>
      <c r="P32" s="16"/>
      <c r="Q32" s="16"/>
      <c r="R32" s="16"/>
      <c r="S32" s="16"/>
      <c r="T32" s="16"/>
    </row>
    <row r="33" spans="1:20" x14ac:dyDescent="0.25">
      <c r="A33" s="5">
        <v>404</v>
      </c>
      <c r="B33" s="5" t="s">
        <v>65</v>
      </c>
      <c r="C33" s="16">
        <v>333</v>
      </c>
      <c r="D33" s="16">
        <v>30</v>
      </c>
      <c r="E33" s="16">
        <v>37</v>
      </c>
      <c r="F33" s="16">
        <v>37</v>
      </c>
      <c r="G33" s="16">
        <v>31</v>
      </c>
      <c r="H33" s="16">
        <v>34</v>
      </c>
      <c r="I33" s="16">
        <v>22</v>
      </c>
      <c r="J33" s="16">
        <v>35</v>
      </c>
      <c r="K33" s="16">
        <v>17</v>
      </c>
      <c r="L33" s="16">
        <v>25</v>
      </c>
      <c r="M33" s="16">
        <v>29</v>
      </c>
      <c r="N33" s="16">
        <v>36</v>
      </c>
      <c r="O33" s="16"/>
      <c r="P33" s="16"/>
      <c r="Q33" s="16"/>
      <c r="R33" s="16"/>
      <c r="S33" s="16"/>
      <c r="T33" s="16"/>
    </row>
    <row r="34" spans="1:20" x14ac:dyDescent="0.25">
      <c r="A34" s="5">
        <v>296</v>
      </c>
      <c r="B34" s="5" t="s">
        <v>40</v>
      </c>
      <c r="C34" s="16">
        <v>470</v>
      </c>
      <c r="D34" s="16">
        <v>41</v>
      </c>
      <c r="E34" s="16">
        <v>49</v>
      </c>
      <c r="F34" s="16">
        <v>64</v>
      </c>
      <c r="G34" s="16">
        <v>69</v>
      </c>
      <c r="H34" s="16">
        <v>65</v>
      </c>
      <c r="I34" s="16">
        <v>72</v>
      </c>
      <c r="J34" s="16">
        <v>53</v>
      </c>
      <c r="K34" s="16">
        <v>57</v>
      </c>
      <c r="L34" s="16"/>
      <c r="M34" s="16"/>
      <c r="N34" s="16"/>
      <c r="O34" s="16"/>
      <c r="P34" s="16"/>
      <c r="Q34" s="16"/>
      <c r="R34" s="16"/>
      <c r="S34" s="16"/>
      <c r="T34" s="16"/>
    </row>
    <row r="35" spans="1:20" x14ac:dyDescent="0.25">
      <c r="A35" s="5">
        <v>219</v>
      </c>
      <c r="B35" s="5" t="s">
        <v>124</v>
      </c>
      <c r="C35" s="16">
        <v>156</v>
      </c>
      <c r="D35" s="16">
        <v>12</v>
      </c>
      <c r="E35" s="16">
        <v>16</v>
      </c>
      <c r="F35" s="16">
        <v>21</v>
      </c>
      <c r="G35" s="16">
        <v>23</v>
      </c>
      <c r="H35" s="16">
        <v>23</v>
      </c>
      <c r="I35" s="16">
        <v>16</v>
      </c>
      <c r="J35" s="16">
        <v>26</v>
      </c>
      <c r="K35" s="16">
        <v>19</v>
      </c>
      <c r="L35" s="16"/>
      <c r="M35" s="16"/>
      <c r="N35" s="16"/>
      <c r="O35" s="16"/>
      <c r="P35" s="16"/>
      <c r="Q35" s="16"/>
      <c r="R35" s="16"/>
      <c r="S35" s="16"/>
      <c r="T35" s="16"/>
    </row>
    <row r="36" spans="1:20" x14ac:dyDescent="0.25">
      <c r="A36" s="5">
        <v>220</v>
      </c>
      <c r="B36" s="5" t="s">
        <v>10</v>
      </c>
      <c r="C36" s="16">
        <v>285</v>
      </c>
      <c r="D36" s="16">
        <v>37</v>
      </c>
      <c r="E36" s="16">
        <v>39</v>
      </c>
      <c r="F36" s="16">
        <v>43</v>
      </c>
      <c r="G36" s="16">
        <v>43</v>
      </c>
      <c r="H36" s="16">
        <v>37</v>
      </c>
      <c r="I36" s="16">
        <v>28</v>
      </c>
      <c r="J36" s="16">
        <v>27</v>
      </c>
      <c r="K36" s="16">
        <v>31</v>
      </c>
      <c r="L36" s="16"/>
      <c r="M36" s="16"/>
      <c r="N36" s="16"/>
      <c r="O36" s="16"/>
      <c r="P36" s="16"/>
      <c r="Q36" s="16"/>
      <c r="R36" s="16"/>
      <c r="S36" s="16"/>
      <c r="T36" s="16"/>
    </row>
    <row r="37" spans="1:20" x14ac:dyDescent="0.25">
      <c r="A37" s="5">
        <v>221</v>
      </c>
      <c r="B37" s="5" t="s">
        <v>11</v>
      </c>
      <c r="C37" s="16">
        <v>326</v>
      </c>
      <c r="D37" s="16">
        <v>49</v>
      </c>
      <c r="E37" s="16">
        <v>53</v>
      </c>
      <c r="F37" s="16">
        <v>45</v>
      </c>
      <c r="G37" s="16">
        <v>50</v>
      </c>
      <c r="H37" s="16">
        <v>37</v>
      </c>
      <c r="I37" s="16">
        <v>31</v>
      </c>
      <c r="J37" s="16">
        <v>33</v>
      </c>
      <c r="K37" s="16">
        <v>28</v>
      </c>
      <c r="L37" s="16"/>
      <c r="M37" s="16"/>
      <c r="N37" s="16"/>
      <c r="O37" s="16"/>
      <c r="P37" s="16"/>
      <c r="Q37" s="16"/>
      <c r="R37" s="16"/>
      <c r="S37" s="16"/>
      <c r="T37" s="16"/>
    </row>
    <row r="38" spans="1:20" x14ac:dyDescent="0.25">
      <c r="A38" s="5">
        <v>247</v>
      </c>
      <c r="B38" s="5" t="s">
        <v>101</v>
      </c>
      <c r="C38" s="16">
        <v>293</v>
      </c>
      <c r="D38" s="16">
        <v>13</v>
      </c>
      <c r="E38" s="16">
        <v>46</v>
      </c>
      <c r="F38" s="16">
        <v>40</v>
      </c>
      <c r="G38" s="16">
        <v>39</v>
      </c>
      <c r="H38" s="16">
        <v>39</v>
      </c>
      <c r="I38" s="16">
        <v>46</v>
      </c>
      <c r="J38" s="16">
        <v>41</v>
      </c>
      <c r="K38" s="16">
        <v>29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 x14ac:dyDescent="0.25">
      <c r="A39" s="5">
        <v>360</v>
      </c>
      <c r="B39" s="5" t="s">
        <v>117</v>
      </c>
      <c r="C39" s="16">
        <v>330</v>
      </c>
      <c r="D39" s="16">
        <v>61</v>
      </c>
      <c r="E39" s="16">
        <v>55</v>
      </c>
      <c r="F39" s="16">
        <v>49</v>
      </c>
      <c r="G39" s="16">
        <v>40</v>
      </c>
      <c r="H39" s="16">
        <v>31</v>
      </c>
      <c r="I39" s="16">
        <v>39</v>
      </c>
      <c r="J39" s="16">
        <v>16</v>
      </c>
      <c r="K39" s="16">
        <v>12</v>
      </c>
      <c r="L39" s="16">
        <v>8</v>
      </c>
      <c r="M39" s="16">
        <v>7</v>
      </c>
      <c r="N39" s="16">
        <v>12</v>
      </c>
      <c r="O39" s="16"/>
      <c r="P39" s="16"/>
      <c r="Q39" s="16"/>
      <c r="R39" s="16"/>
      <c r="S39" s="16"/>
      <c r="T39" s="16"/>
    </row>
    <row r="40" spans="1:20" x14ac:dyDescent="0.25">
      <c r="A40" s="5">
        <v>454</v>
      </c>
      <c r="B40" s="5" t="s">
        <v>75</v>
      </c>
      <c r="C40" s="16">
        <v>783</v>
      </c>
      <c r="D40" s="16"/>
      <c r="E40" s="16"/>
      <c r="F40" s="16"/>
      <c r="G40" s="16"/>
      <c r="H40" s="16"/>
      <c r="I40" s="16"/>
      <c r="J40" s="16"/>
      <c r="K40" s="16"/>
      <c r="L40" s="16">
        <v>26</v>
      </c>
      <c r="M40" s="16">
        <v>39</v>
      </c>
      <c r="N40" s="16">
        <v>56</v>
      </c>
      <c r="O40" s="16">
        <v>218</v>
      </c>
      <c r="P40" s="16">
        <v>153</v>
      </c>
      <c r="Q40" s="16">
        <v>142</v>
      </c>
      <c r="R40" s="16">
        <v>124</v>
      </c>
      <c r="S40" s="16"/>
      <c r="T40" s="16">
        <v>25</v>
      </c>
    </row>
    <row r="41" spans="1:20" x14ac:dyDescent="0.25">
      <c r="A41" s="5">
        <v>224</v>
      </c>
      <c r="B41" s="5" t="s">
        <v>12</v>
      </c>
      <c r="C41" s="16">
        <v>319</v>
      </c>
      <c r="D41" s="16">
        <v>33</v>
      </c>
      <c r="E41" s="16">
        <v>48</v>
      </c>
      <c r="F41" s="16">
        <v>43</v>
      </c>
      <c r="G41" s="16">
        <v>46</v>
      </c>
      <c r="H41" s="16">
        <v>40</v>
      </c>
      <c r="I41" s="16">
        <v>40</v>
      </c>
      <c r="J41" s="16">
        <v>36</v>
      </c>
      <c r="K41" s="16">
        <v>33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 x14ac:dyDescent="0.25">
      <c r="A42" s="5">
        <v>442</v>
      </c>
      <c r="B42" s="5" t="s">
        <v>133</v>
      </c>
      <c r="C42" s="16">
        <v>1393</v>
      </c>
      <c r="D42" s="16"/>
      <c r="E42" s="16"/>
      <c r="F42" s="16"/>
      <c r="G42" s="16"/>
      <c r="H42" s="16"/>
      <c r="I42" s="16"/>
      <c r="J42" s="16"/>
      <c r="K42" s="16"/>
      <c r="L42" s="16">
        <v>74</v>
      </c>
      <c r="M42" s="16">
        <v>88</v>
      </c>
      <c r="N42" s="16">
        <v>119</v>
      </c>
      <c r="O42" s="16">
        <v>412</v>
      </c>
      <c r="P42" s="16">
        <v>252</v>
      </c>
      <c r="Q42" s="16">
        <v>263</v>
      </c>
      <c r="R42" s="16">
        <v>179</v>
      </c>
      <c r="S42" s="16"/>
      <c r="T42" s="16">
        <v>6</v>
      </c>
    </row>
    <row r="43" spans="1:20" x14ac:dyDescent="0.25">
      <c r="A43" s="5">
        <v>455</v>
      </c>
      <c r="B43" s="5" t="s">
        <v>76</v>
      </c>
      <c r="C43" s="16">
        <v>384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v>146</v>
      </c>
      <c r="P43" s="16">
        <v>82</v>
      </c>
      <c r="Q43" s="16">
        <v>63</v>
      </c>
      <c r="R43" s="16">
        <v>84</v>
      </c>
      <c r="S43" s="16"/>
      <c r="T43" s="16">
        <v>9</v>
      </c>
    </row>
    <row r="44" spans="1:20" x14ac:dyDescent="0.25">
      <c r="A44" s="5">
        <v>405</v>
      </c>
      <c r="B44" s="5" t="s">
        <v>66</v>
      </c>
      <c r="C44" s="16">
        <v>1341</v>
      </c>
      <c r="D44" s="16"/>
      <c r="E44" s="16"/>
      <c r="F44" s="16"/>
      <c r="G44" s="16"/>
      <c r="H44" s="16"/>
      <c r="I44" s="16"/>
      <c r="J44" s="16"/>
      <c r="K44" s="16"/>
      <c r="L44" s="16">
        <v>449</v>
      </c>
      <c r="M44" s="16">
        <v>466</v>
      </c>
      <c r="N44" s="16">
        <v>426</v>
      </c>
      <c r="O44" s="16"/>
      <c r="P44" s="16"/>
      <c r="Q44" s="16"/>
      <c r="R44" s="16"/>
      <c r="S44" s="16"/>
      <c r="T44" s="16"/>
    </row>
    <row r="45" spans="1:20" x14ac:dyDescent="0.25">
      <c r="A45" s="5">
        <v>349</v>
      </c>
      <c r="B45" s="5" t="s">
        <v>122</v>
      </c>
      <c r="C45" s="16">
        <v>492</v>
      </c>
      <c r="D45" s="16">
        <v>63</v>
      </c>
      <c r="E45" s="16">
        <v>70</v>
      </c>
      <c r="F45" s="16">
        <v>71</v>
      </c>
      <c r="G45" s="16">
        <v>62</v>
      </c>
      <c r="H45" s="16">
        <v>72</v>
      </c>
      <c r="I45" s="16">
        <v>63</v>
      </c>
      <c r="J45" s="16">
        <v>56</v>
      </c>
      <c r="K45" s="16">
        <v>35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 x14ac:dyDescent="0.25">
      <c r="A46" s="5">
        <v>231</v>
      </c>
      <c r="B46" s="5" t="s">
        <v>13</v>
      </c>
      <c r="C46" s="16">
        <v>247</v>
      </c>
      <c r="D46" s="16">
        <v>25</v>
      </c>
      <c r="E46" s="16">
        <v>27</v>
      </c>
      <c r="F46" s="16">
        <v>34</v>
      </c>
      <c r="G46" s="16">
        <v>37</v>
      </c>
      <c r="H46" s="16">
        <v>43</v>
      </c>
      <c r="I46" s="16">
        <v>36</v>
      </c>
      <c r="J46" s="16">
        <v>23</v>
      </c>
      <c r="K46" s="16">
        <v>22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 x14ac:dyDescent="0.25">
      <c r="A47" s="5">
        <v>467</v>
      </c>
      <c r="B47" s="5" t="s">
        <v>84</v>
      </c>
      <c r="C47" s="16">
        <v>653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>
        <v>210</v>
      </c>
      <c r="P47" s="16">
        <v>168</v>
      </c>
      <c r="Q47" s="16">
        <v>139</v>
      </c>
      <c r="R47" s="16">
        <v>129</v>
      </c>
      <c r="S47" s="16"/>
      <c r="T47" s="16">
        <v>7</v>
      </c>
    </row>
    <row r="48" spans="1:20" x14ac:dyDescent="0.25">
      <c r="A48" s="5">
        <v>457</v>
      </c>
      <c r="B48" s="5" t="s">
        <v>78</v>
      </c>
      <c r="C48" s="16">
        <v>967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>
        <v>277</v>
      </c>
      <c r="P48" s="16">
        <v>231</v>
      </c>
      <c r="Q48" s="16">
        <v>211</v>
      </c>
      <c r="R48" s="16">
        <v>222</v>
      </c>
      <c r="S48" s="16"/>
      <c r="T48" s="16">
        <v>26</v>
      </c>
    </row>
    <row r="49" spans="1:20" x14ac:dyDescent="0.25">
      <c r="A49" s="5">
        <v>232</v>
      </c>
      <c r="B49" s="5" t="s">
        <v>14</v>
      </c>
      <c r="C49" s="16">
        <v>478</v>
      </c>
      <c r="D49" s="16"/>
      <c r="E49" s="16">
        <v>36</v>
      </c>
      <c r="F49" s="16">
        <v>72</v>
      </c>
      <c r="G49" s="16">
        <v>72</v>
      </c>
      <c r="H49" s="16">
        <v>74</v>
      </c>
      <c r="I49" s="16">
        <v>79</v>
      </c>
      <c r="J49" s="16">
        <v>69</v>
      </c>
      <c r="K49" s="16">
        <v>76</v>
      </c>
      <c r="L49" s="16"/>
      <c r="M49" s="16"/>
      <c r="N49" s="16"/>
      <c r="O49" s="16"/>
      <c r="P49" s="16"/>
      <c r="Q49" s="16"/>
      <c r="R49" s="16"/>
      <c r="S49" s="16"/>
      <c r="T49" s="16"/>
    </row>
    <row r="50" spans="1:20" x14ac:dyDescent="0.25">
      <c r="A50" s="5">
        <v>407</v>
      </c>
      <c r="B50" s="5" t="s">
        <v>130</v>
      </c>
      <c r="C50" s="16">
        <v>209</v>
      </c>
      <c r="D50" s="16"/>
      <c r="E50" s="16"/>
      <c r="F50" s="16"/>
      <c r="G50" s="16"/>
      <c r="H50" s="16"/>
      <c r="I50" s="16"/>
      <c r="J50" s="16"/>
      <c r="K50" s="16"/>
      <c r="L50" s="16">
        <v>59</v>
      </c>
      <c r="M50" s="16">
        <v>64</v>
      </c>
      <c r="N50" s="16">
        <v>86</v>
      </c>
      <c r="O50" s="16"/>
      <c r="P50" s="16"/>
      <c r="Q50" s="16"/>
      <c r="R50" s="16"/>
      <c r="S50" s="16"/>
      <c r="T50" s="16"/>
    </row>
    <row r="51" spans="1:20" x14ac:dyDescent="0.25">
      <c r="A51" s="5">
        <v>471</v>
      </c>
      <c r="B51" s="5" t="s">
        <v>102</v>
      </c>
      <c r="C51" s="16">
        <v>525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>
        <v>162</v>
      </c>
      <c r="P51" s="16">
        <v>119</v>
      </c>
      <c r="Q51" s="16">
        <v>107</v>
      </c>
      <c r="R51" s="16">
        <v>137</v>
      </c>
      <c r="S51" s="16"/>
      <c r="T51" s="16"/>
    </row>
    <row r="52" spans="1:20" x14ac:dyDescent="0.25">
      <c r="A52" s="5">
        <v>238</v>
      </c>
      <c r="B52" s="5" t="s">
        <v>15</v>
      </c>
      <c r="C52" s="16">
        <v>317</v>
      </c>
      <c r="D52" s="16">
        <v>22</v>
      </c>
      <c r="E52" s="16">
        <v>26</v>
      </c>
      <c r="F52" s="16">
        <v>55</v>
      </c>
      <c r="G52" s="16">
        <v>44</v>
      </c>
      <c r="H52" s="16">
        <v>47</v>
      </c>
      <c r="I52" s="16">
        <v>50</v>
      </c>
      <c r="J52" s="16">
        <v>35</v>
      </c>
      <c r="K52" s="16">
        <v>38</v>
      </c>
      <c r="L52" s="16"/>
      <c r="M52" s="16"/>
      <c r="N52" s="16"/>
      <c r="O52" s="16"/>
      <c r="P52" s="16"/>
      <c r="Q52" s="16"/>
      <c r="R52" s="16"/>
      <c r="S52" s="16"/>
      <c r="T52" s="16"/>
    </row>
    <row r="53" spans="1:20" x14ac:dyDescent="0.25">
      <c r="A53" s="5">
        <v>239</v>
      </c>
      <c r="B53" s="5" t="s">
        <v>16</v>
      </c>
      <c r="C53" s="16">
        <v>244</v>
      </c>
      <c r="D53" s="16">
        <v>35</v>
      </c>
      <c r="E53" s="16">
        <v>54</v>
      </c>
      <c r="F53" s="16">
        <v>33</v>
      </c>
      <c r="G53" s="16">
        <v>29</v>
      </c>
      <c r="H53" s="16">
        <v>26</v>
      </c>
      <c r="I53" s="16">
        <v>24</v>
      </c>
      <c r="J53" s="16">
        <v>19</v>
      </c>
      <c r="K53" s="16">
        <v>24</v>
      </c>
      <c r="L53" s="16"/>
      <c r="M53" s="16"/>
      <c r="N53" s="16"/>
      <c r="O53" s="16"/>
      <c r="P53" s="16"/>
      <c r="Q53" s="16"/>
      <c r="R53" s="16"/>
      <c r="S53" s="16"/>
      <c r="T53" s="16"/>
    </row>
    <row r="54" spans="1:20" x14ac:dyDescent="0.25">
      <c r="A54" s="5">
        <v>227</v>
      </c>
      <c r="B54" s="5" t="s">
        <v>103</v>
      </c>
      <c r="C54" s="16">
        <v>397</v>
      </c>
      <c r="D54" s="16">
        <v>30</v>
      </c>
      <c r="E54" s="16">
        <v>53</v>
      </c>
      <c r="F54" s="16">
        <v>58</v>
      </c>
      <c r="G54" s="16">
        <v>58</v>
      </c>
      <c r="H54" s="16">
        <v>46</v>
      </c>
      <c r="I54" s="16">
        <v>53</v>
      </c>
      <c r="J54" s="16">
        <v>60</v>
      </c>
      <c r="K54" s="16">
        <v>39</v>
      </c>
      <c r="L54" s="16"/>
      <c r="M54" s="16"/>
      <c r="N54" s="16"/>
      <c r="O54" s="16"/>
      <c r="P54" s="16"/>
      <c r="Q54" s="16"/>
      <c r="R54" s="16"/>
      <c r="S54" s="16"/>
      <c r="T54" s="16"/>
    </row>
    <row r="55" spans="1:20" x14ac:dyDescent="0.25">
      <c r="A55" s="5">
        <v>246</v>
      </c>
      <c r="B55" s="5" t="s">
        <v>17</v>
      </c>
      <c r="C55" s="16">
        <v>374</v>
      </c>
      <c r="D55" s="16"/>
      <c r="E55" s="16"/>
      <c r="F55" s="16"/>
      <c r="G55" s="16"/>
      <c r="H55" s="16"/>
      <c r="I55" s="16"/>
      <c r="J55" s="16"/>
      <c r="K55" s="16"/>
      <c r="L55" s="16">
        <v>118</v>
      </c>
      <c r="M55" s="16">
        <v>138</v>
      </c>
      <c r="N55" s="16">
        <v>118</v>
      </c>
      <c r="O55" s="16"/>
      <c r="P55" s="16"/>
      <c r="Q55" s="16"/>
      <c r="R55" s="16"/>
      <c r="S55" s="16"/>
      <c r="T55" s="16"/>
    </row>
    <row r="56" spans="1:20" x14ac:dyDescent="0.25">
      <c r="A56" s="5">
        <v>413</v>
      </c>
      <c r="B56" s="5" t="s">
        <v>68</v>
      </c>
      <c r="C56" s="16">
        <v>381</v>
      </c>
      <c r="D56" s="16"/>
      <c r="E56" s="16"/>
      <c r="F56" s="16"/>
      <c r="G56" s="16"/>
      <c r="H56" s="16"/>
      <c r="I56" s="16"/>
      <c r="J56" s="16"/>
      <c r="K56" s="16"/>
      <c r="L56" s="16">
        <v>95</v>
      </c>
      <c r="M56" s="16">
        <v>127</v>
      </c>
      <c r="N56" s="16">
        <v>159</v>
      </c>
      <c r="O56" s="16"/>
      <c r="P56" s="16"/>
      <c r="Q56" s="16"/>
      <c r="R56" s="16"/>
      <c r="S56" s="16"/>
      <c r="T56" s="16"/>
    </row>
    <row r="57" spans="1:20" x14ac:dyDescent="0.25">
      <c r="A57" s="5">
        <v>258</v>
      </c>
      <c r="B57" s="5" t="s">
        <v>22</v>
      </c>
      <c r="C57" s="16">
        <v>316</v>
      </c>
      <c r="D57" s="16">
        <v>1</v>
      </c>
      <c r="E57" s="16">
        <v>42</v>
      </c>
      <c r="F57" s="16">
        <v>49</v>
      </c>
      <c r="G57" s="16">
        <v>48</v>
      </c>
      <c r="H57" s="16">
        <v>45</v>
      </c>
      <c r="I57" s="16">
        <v>42</v>
      </c>
      <c r="J57" s="16">
        <v>47</v>
      </c>
      <c r="K57" s="16">
        <v>42</v>
      </c>
      <c r="L57" s="16"/>
      <c r="M57" s="16"/>
      <c r="N57" s="16"/>
      <c r="O57" s="16"/>
      <c r="P57" s="16"/>
      <c r="Q57" s="16"/>
      <c r="R57" s="16"/>
      <c r="S57" s="16"/>
      <c r="T57" s="16"/>
    </row>
    <row r="58" spans="1:20" x14ac:dyDescent="0.25">
      <c r="A58" s="5">
        <v>249</v>
      </c>
      <c r="B58" s="5" t="s">
        <v>18</v>
      </c>
      <c r="C58" s="16">
        <v>463</v>
      </c>
      <c r="D58" s="16">
        <v>11</v>
      </c>
      <c r="E58" s="16">
        <v>46</v>
      </c>
      <c r="F58" s="16">
        <v>63</v>
      </c>
      <c r="G58" s="16">
        <v>78</v>
      </c>
      <c r="H58" s="16">
        <v>64</v>
      </c>
      <c r="I58" s="16">
        <v>76</v>
      </c>
      <c r="J58" s="16">
        <v>74</v>
      </c>
      <c r="K58" s="16">
        <v>51</v>
      </c>
      <c r="L58" s="16"/>
      <c r="M58" s="16"/>
      <c r="N58" s="16"/>
      <c r="O58" s="16"/>
      <c r="P58" s="16"/>
      <c r="Q58" s="16"/>
      <c r="R58" s="16"/>
      <c r="S58" s="16"/>
      <c r="T58" s="16"/>
    </row>
    <row r="59" spans="1:20" x14ac:dyDescent="0.25">
      <c r="A59" s="5">
        <v>251</v>
      </c>
      <c r="B59" s="5" t="s">
        <v>19</v>
      </c>
      <c r="C59" s="16">
        <v>275</v>
      </c>
      <c r="D59" s="16">
        <v>25</v>
      </c>
      <c r="E59" s="16">
        <v>33</v>
      </c>
      <c r="F59" s="16">
        <v>35</v>
      </c>
      <c r="G59" s="16">
        <v>47</v>
      </c>
      <c r="H59" s="16">
        <v>38</v>
      </c>
      <c r="I59" s="16">
        <v>40</v>
      </c>
      <c r="J59" s="16">
        <v>39</v>
      </c>
      <c r="K59" s="16">
        <v>18</v>
      </c>
      <c r="L59" s="16"/>
      <c r="M59" s="16"/>
      <c r="N59" s="16"/>
      <c r="O59" s="16"/>
      <c r="P59" s="16"/>
      <c r="Q59" s="16"/>
      <c r="R59" s="16"/>
      <c r="S59" s="16"/>
      <c r="T59" s="16"/>
    </row>
    <row r="60" spans="1:20" x14ac:dyDescent="0.25">
      <c r="A60" s="5">
        <v>252</v>
      </c>
      <c r="B60" s="5" t="s">
        <v>105</v>
      </c>
      <c r="C60" s="16">
        <v>316</v>
      </c>
      <c r="D60" s="16">
        <v>15</v>
      </c>
      <c r="E60" s="16">
        <v>19</v>
      </c>
      <c r="F60" s="16">
        <v>50</v>
      </c>
      <c r="G60" s="16">
        <v>50</v>
      </c>
      <c r="H60" s="16">
        <v>47</v>
      </c>
      <c r="I60" s="16">
        <v>47</v>
      </c>
      <c r="J60" s="16">
        <v>48</v>
      </c>
      <c r="K60" s="16">
        <v>40</v>
      </c>
      <c r="L60" s="16"/>
      <c r="M60" s="16"/>
      <c r="N60" s="16"/>
      <c r="O60" s="16"/>
      <c r="P60" s="16"/>
      <c r="Q60" s="16"/>
      <c r="R60" s="16"/>
      <c r="S60" s="16"/>
      <c r="T60" s="16"/>
    </row>
    <row r="61" spans="1:20" x14ac:dyDescent="0.25">
      <c r="A61" s="5">
        <v>339</v>
      </c>
      <c r="B61" s="5" t="s">
        <v>106</v>
      </c>
      <c r="C61" s="16">
        <v>505</v>
      </c>
      <c r="D61" s="16">
        <v>50</v>
      </c>
      <c r="E61" s="16">
        <v>64</v>
      </c>
      <c r="F61" s="16">
        <v>71</v>
      </c>
      <c r="G61" s="16">
        <v>65</v>
      </c>
      <c r="H61" s="16">
        <v>67</v>
      </c>
      <c r="I61" s="16">
        <v>71</v>
      </c>
      <c r="J61" s="16">
        <v>63</v>
      </c>
      <c r="K61" s="16">
        <v>54</v>
      </c>
      <c r="L61" s="16"/>
      <c r="M61" s="16"/>
      <c r="N61" s="16"/>
      <c r="O61" s="16"/>
      <c r="P61" s="16"/>
      <c r="Q61" s="16"/>
      <c r="R61" s="16"/>
      <c r="S61" s="16"/>
      <c r="T61" s="16"/>
    </row>
    <row r="62" spans="1:20" x14ac:dyDescent="0.25">
      <c r="A62" s="5">
        <v>254</v>
      </c>
      <c r="B62" s="5" t="s">
        <v>20</v>
      </c>
      <c r="C62" s="16">
        <v>731</v>
      </c>
      <c r="D62" s="16"/>
      <c r="E62" s="16">
        <v>79</v>
      </c>
      <c r="F62" s="16">
        <v>111</v>
      </c>
      <c r="G62" s="16">
        <v>123</v>
      </c>
      <c r="H62" s="16">
        <v>106</v>
      </c>
      <c r="I62" s="16">
        <v>122</v>
      </c>
      <c r="J62" s="16">
        <v>93</v>
      </c>
      <c r="K62" s="16">
        <v>97</v>
      </c>
      <c r="L62" s="16"/>
      <c r="M62" s="16"/>
      <c r="N62" s="16"/>
      <c r="O62" s="16"/>
      <c r="P62" s="16"/>
      <c r="Q62" s="16"/>
      <c r="R62" s="16"/>
      <c r="S62" s="16"/>
      <c r="T62" s="16"/>
    </row>
    <row r="63" spans="1:20" x14ac:dyDescent="0.25">
      <c r="A63" s="5">
        <v>433</v>
      </c>
      <c r="B63" s="5" t="s">
        <v>72</v>
      </c>
      <c r="C63" s="16">
        <v>273</v>
      </c>
      <c r="D63" s="16"/>
      <c r="E63" s="16"/>
      <c r="F63" s="16"/>
      <c r="G63" s="16"/>
      <c r="H63" s="16"/>
      <c r="I63" s="16"/>
      <c r="J63" s="16"/>
      <c r="K63" s="16"/>
      <c r="L63" s="16">
        <v>91</v>
      </c>
      <c r="M63" s="16">
        <v>99</v>
      </c>
      <c r="N63" s="16">
        <v>83</v>
      </c>
      <c r="O63" s="16"/>
      <c r="P63" s="16"/>
      <c r="Q63" s="16"/>
      <c r="R63" s="16"/>
      <c r="S63" s="16"/>
      <c r="T63" s="16"/>
    </row>
    <row r="64" spans="1:20" x14ac:dyDescent="0.25">
      <c r="A64" s="5">
        <v>416</v>
      </c>
      <c r="B64" s="5" t="s">
        <v>131</v>
      </c>
      <c r="C64" s="16">
        <v>291</v>
      </c>
      <c r="D64" s="16"/>
      <c r="E64" s="16"/>
      <c r="F64" s="16"/>
      <c r="G64" s="16"/>
      <c r="H64" s="16"/>
      <c r="I64" s="16"/>
      <c r="J64" s="16"/>
      <c r="K64" s="16"/>
      <c r="L64" s="16">
        <v>88</v>
      </c>
      <c r="M64" s="16">
        <v>97</v>
      </c>
      <c r="N64" s="16">
        <v>106</v>
      </c>
      <c r="O64" s="16"/>
      <c r="P64" s="16"/>
      <c r="Q64" s="16"/>
      <c r="R64" s="16"/>
      <c r="S64" s="16"/>
      <c r="T64" s="16"/>
    </row>
    <row r="65" spans="1:20" x14ac:dyDescent="0.25">
      <c r="A65" s="5">
        <v>421</v>
      </c>
      <c r="B65" s="5" t="s">
        <v>70</v>
      </c>
      <c r="C65" s="16">
        <v>450</v>
      </c>
      <c r="D65" s="16"/>
      <c r="E65" s="16"/>
      <c r="F65" s="16"/>
      <c r="G65" s="16"/>
      <c r="H65" s="16"/>
      <c r="I65" s="16"/>
      <c r="J65" s="16"/>
      <c r="K65" s="16"/>
      <c r="L65" s="16">
        <v>117</v>
      </c>
      <c r="M65" s="16">
        <v>171</v>
      </c>
      <c r="N65" s="16">
        <v>162</v>
      </c>
      <c r="O65" s="16"/>
      <c r="P65" s="16"/>
      <c r="Q65" s="16"/>
      <c r="R65" s="16"/>
      <c r="S65" s="16"/>
      <c r="T65" s="16"/>
    </row>
    <row r="66" spans="1:20" x14ac:dyDescent="0.25">
      <c r="A66" s="5">
        <v>257</v>
      </c>
      <c r="B66" s="5" t="s">
        <v>21</v>
      </c>
      <c r="C66" s="16">
        <v>313</v>
      </c>
      <c r="D66" s="16">
        <v>30</v>
      </c>
      <c r="E66" s="16">
        <v>40</v>
      </c>
      <c r="F66" s="16">
        <v>47</v>
      </c>
      <c r="G66" s="16">
        <v>40</v>
      </c>
      <c r="H66" s="16">
        <v>47</v>
      </c>
      <c r="I66" s="16">
        <v>46</v>
      </c>
      <c r="J66" s="16">
        <v>33</v>
      </c>
      <c r="K66" s="16">
        <v>30</v>
      </c>
      <c r="L66" s="16"/>
      <c r="M66" s="16"/>
      <c r="N66" s="16"/>
      <c r="O66" s="16"/>
      <c r="P66" s="16"/>
      <c r="Q66" s="16"/>
      <c r="R66" s="16"/>
      <c r="S66" s="16"/>
      <c r="T66" s="16"/>
    </row>
    <row r="67" spans="1:20" x14ac:dyDescent="0.25">
      <c r="A67" s="5">
        <v>272</v>
      </c>
      <c r="B67" s="5" t="s">
        <v>28</v>
      </c>
      <c r="C67" s="16">
        <v>386</v>
      </c>
      <c r="D67" s="16"/>
      <c r="E67" s="16">
        <v>39</v>
      </c>
      <c r="F67" s="16">
        <v>68</v>
      </c>
      <c r="G67" s="16">
        <v>70</v>
      </c>
      <c r="H67" s="16">
        <v>63</v>
      </c>
      <c r="I67" s="16">
        <v>57</v>
      </c>
      <c r="J67" s="16">
        <v>53</v>
      </c>
      <c r="K67" s="16">
        <v>36</v>
      </c>
      <c r="L67" s="16"/>
      <c r="M67" s="16"/>
      <c r="N67" s="16"/>
      <c r="O67" s="16"/>
      <c r="P67" s="16"/>
      <c r="Q67" s="16"/>
      <c r="R67" s="16"/>
      <c r="S67" s="16"/>
      <c r="T67" s="16"/>
    </row>
    <row r="68" spans="1:20" x14ac:dyDescent="0.25">
      <c r="A68" s="5">
        <v>259</v>
      </c>
      <c r="B68" s="5" t="s">
        <v>23</v>
      </c>
      <c r="C68" s="16">
        <v>356</v>
      </c>
      <c r="D68" s="16">
        <v>30</v>
      </c>
      <c r="E68" s="16">
        <v>38</v>
      </c>
      <c r="F68" s="16">
        <v>48</v>
      </c>
      <c r="G68" s="16">
        <v>48</v>
      </c>
      <c r="H68" s="16">
        <v>55</v>
      </c>
      <c r="I68" s="16">
        <v>44</v>
      </c>
      <c r="J68" s="16">
        <v>40</v>
      </c>
      <c r="K68" s="16">
        <v>53</v>
      </c>
      <c r="L68" s="16"/>
      <c r="M68" s="16"/>
      <c r="N68" s="16"/>
      <c r="O68" s="16"/>
      <c r="P68" s="16"/>
      <c r="Q68" s="16"/>
      <c r="R68" s="16"/>
      <c r="S68" s="16"/>
      <c r="T68" s="16"/>
    </row>
    <row r="69" spans="1:20" x14ac:dyDescent="0.25">
      <c r="A69" s="5">
        <v>344</v>
      </c>
      <c r="B69" s="5" t="s">
        <v>127</v>
      </c>
      <c r="C69" s="16">
        <v>394</v>
      </c>
      <c r="D69" s="16">
        <v>31</v>
      </c>
      <c r="E69" s="16">
        <v>50</v>
      </c>
      <c r="F69" s="16">
        <v>58</v>
      </c>
      <c r="G69" s="16">
        <v>53</v>
      </c>
      <c r="H69" s="16">
        <v>51</v>
      </c>
      <c r="I69" s="16">
        <v>59</v>
      </c>
      <c r="J69" s="16">
        <v>52</v>
      </c>
      <c r="K69" s="16">
        <v>40</v>
      </c>
      <c r="L69" s="16"/>
      <c r="M69" s="16"/>
      <c r="N69" s="16"/>
      <c r="O69" s="16"/>
      <c r="P69" s="16"/>
      <c r="Q69" s="16"/>
      <c r="R69" s="16"/>
      <c r="S69" s="16"/>
      <c r="T69" s="16"/>
    </row>
    <row r="70" spans="1:20" x14ac:dyDescent="0.25">
      <c r="A70" s="5">
        <v>417</v>
      </c>
      <c r="B70" s="5" t="s">
        <v>69</v>
      </c>
      <c r="C70" s="16">
        <v>247</v>
      </c>
      <c r="D70" s="16"/>
      <c r="E70" s="16"/>
      <c r="F70" s="16"/>
      <c r="G70" s="16"/>
      <c r="H70" s="16"/>
      <c r="I70" s="16"/>
      <c r="J70" s="16"/>
      <c r="K70" s="16"/>
      <c r="L70" s="16">
        <v>71</v>
      </c>
      <c r="M70" s="16">
        <v>78</v>
      </c>
      <c r="N70" s="16">
        <v>98</v>
      </c>
      <c r="O70" s="16"/>
      <c r="P70" s="16"/>
      <c r="Q70" s="16"/>
      <c r="R70" s="16"/>
      <c r="S70" s="16"/>
      <c r="T70" s="16"/>
    </row>
    <row r="71" spans="1:20" x14ac:dyDescent="0.25">
      <c r="A71" s="5">
        <v>261</v>
      </c>
      <c r="B71" s="5" t="s">
        <v>24</v>
      </c>
      <c r="C71" s="16">
        <v>700</v>
      </c>
      <c r="D71" s="16"/>
      <c r="E71" s="16">
        <v>80</v>
      </c>
      <c r="F71" s="16">
        <v>106</v>
      </c>
      <c r="G71" s="16">
        <v>113</v>
      </c>
      <c r="H71" s="16">
        <v>93</v>
      </c>
      <c r="I71" s="16">
        <v>94</v>
      </c>
      <c r="J71" s="16">
        <v>103</v>
      </c>
      <c r="K71" s="16">
        <v>111</v>
      </c>
      <c r="L71" s="16"/>
      <c r="M71" s="16"/>
      <c r="N71" s="16"/>
      <c r="O71" s="16"/>
      <c r="P71" s="16"/>
      <c r="Q71" s="16"/>
      <c r="R71" s="16"/>
      <c r="S71" s="16"/>
      <c r="T71" s="16"/>
    </row>
    <row r="72" spans="1:20" x14ac:dyDescent="0.25">
      <c r="A72" s="5">
        <v>262</v>
      </c>
      <c r="B72" s="5" t="s">
        <v>25</v>
      </c>
      <c r="C72" s="16">
        <v>300</v>
      </c>
      <c r="D72" s="16">
        <v>26</v>
      </c>
      <c r="E72" s="16">
        <v>41</v>
      </c>
      <c r="F72" s="16">
        <v>43</v>
      </c>
      <c r="G72" s="16">
        <v>40</v>
      </c>
      <c r="H72" s="16">
        <v>40</v>
      </c>
      <c r="I72" s="16">
        <v>41</v>
      </c>
      <c r="J72" s="16">
        <v>40</v>
      </c>
      <c r="K72" s="16">
        <v>29</v>
      </c>
      <c r="L72" s="16"/>
      <c r="M72" s="16"/>
      <c r="N72" s="16"/>
      <c r="O72" s="16"/>
      <c r="P72" s="16"/>
      <c r="Q72" s="16"/>
      <c r="R72" s="16"/>
      <c r="S72" s="16"/>
      <c r="T72" s="16"/>
    </row>
    <row r="73" spans="1:20" x14ac:dyDescent="0.25">
      <c r="A73" s="5">
        <v>370</v>
      </c>
      <c r="B73" s="5" t="s">
        <v>129</v>
      </c>
      <c r="C73" s="16">
        <v>278</v>
      </c>
      <c r="D73" s="16">
        <v>28</v>
      </c>
      <c r="E73" s="16">
        <v>30</v>
      </c>
      <c r="F73" s="16">
        <v>33</v>
      </c>
      <c r="G73" s="16">
        <v>44</v>
      </c>
      <c r="H73" s="16">
        <v>37</v>
      </c>
      <c r="I73" s="16">
        <v>50</v>
      </c>
      <c r="J73" s="16">
        <v>29</v>
      </c>
      <c r="K73" s="16">
        <v>27</v>
      </c>
      <c r="L73" s="16"/>
      <c r="M73" s="16"/>
      <c r="N73" s="16"/>
      <c r="O73" s="16"/>
      <c r="P73" s="16"/>
      <c r="Q73" s="16"/>
      <c r="R73" s="16"/>
      <c r="S73" s="16"/>
      <c r="T73" s="16"/>
    </row>
    <row r="74" spans="1:20" x14ac:dyDescent="0.25">
      <c r="A74" s="5">
        <v>264</v>
      </c>
      <c r="B74" s="5" t="s">
        <v>26</v>
      </c>
      <c r="C74" s="16">
        <v>341</v>
      </c>
      <c r="D74" s="16">
        <v>17</v>
      </c>
      <c r="E74" s="16">
        <v>29</v>
      </c>
      <c r="F74" s="16">
        <v>33</v>
      </c>
      <c r="G74" s="16">
        <v>25</v>
      </c>
      <c r="H74" s="16">
        <v>32</v>
      </c>
      <c r="I74" s="16">
        <v>36</v>
      </c>
      <c r="J74" s="16">
        <v>37</v>
      </c>
      <c r="K74" s="16">
        <v>28</v>
      </c>
      <c r="L74" s="16">
        <v>30</v>
      </c>
      <c r="M74" s="16">
        <v>38</v>
      </c>
      <c r="N74" s="16">
        <v>36</v>
      </c>
      <c r="O74" s="16"/>
      <c r="P74" s="16"/>
      <c r="Q74" s="16"/>
      <c r="R74" s="16"/>
      <c r="S74" s="16"/>
      <c r="T74" s="16"/>
    </row>
    <row r="75" spans="1:20" x14ac:dyDescent="0.25">
      <c r="A75" s="5">
        <v>266</v>
      </c>
      <c r="B75" s="5" t="s">
        <v>27</v>
      </c>
      <c r="C75" s="16">
        <v>519</v>
      </c>
      <c r="D75" s="16">
        <v>47</v>
      </c>
      <c r="E75" s="16">
        <v>60</v>
      </c>
      <c r="F75" s="16">
        <v>77</v>
      </c>
      <c r="G75" s="16">
        <v>66</v>
      </c>
      <c r="H75" s="16">
        <v>73</v>
      </c>
      <c r="I75" s="16">
        <v>60</v>
      </c>
      <c r="J75" s="16">
        <v>47</v>
      </c>
      <c r="K75" s="16">
        <v>51</v>
      </c>
      <c r="L75" s="16">
        <v>38</v>
      </c>
      <c r="M75" s="16"/>
      <c r="N75" s="16"/>
      <c r="O75" s="16"/>
      <c r="P75" s="16"/>
      <c r="Q75" s="16"/>
      <c r="R75" s="16"/>
      <c r="S75" s="16"/>
      <c r="T75" s="16"/>
    </row>
    <row r="76" spans="1:20" x14ac:dyDescent="0.25">
      <c r="A76" s="5">
        <v>271</v>
      </c>
      <c r="B76" s="5" t="s">
        <v>107</v>
      </c>
      <c r="C76" s="16">
        <v>370</v>
      </c>
      <c r="D76" s="16">
        <v>46</v>
      </c>
      <c r="E76" s="16">
        <v>57</v>
      </c>
      <c r="F76" s="16">
        <v>41</v>
      </c>
      <c r="G76" s="16">
        <v>61</v>
      </c>
      <c r="H76" s="16">
        <v>53</v>
      </c>
      <c r="I76" s="16">
        <v>45</v>
      </c>
      <c r="J76" s="16">
        <v>44</v>
      </c>
      <c r="K76" s="16">
        <v>23</v>
      </c>
      <c r="L76" s="16"/>
      <c r="M76" s="16"/>
      <c r="N76" s="16"/>
      <c r="O76" s="16"/>
      <c r="P76" s="16"/>
      <c r="Q76" s="16"/>
      <c r="R76" s="16"/>
      <c r="S76" s="16"/>
      <c r="T76" s="16"/>
    </row>
    <row r="77" spans="1:20" x14ac:dyDescent="0.25">
      <c r="A77" s="5">
        <v>884</v>
      </c>
      <c r="B77" s="5" t="s">
        <v>108</v>
      </c>
      <c r="C77" s="16">
        <v>297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>
        <v>68</v>
      </c>
      <c r="P77" s="16">
        <v>74</v>
      </c>
      <c r="Q77" s="16">
        <v>88</v>
      </c>
      <c r="R77" s="16">
        <v>67</v>
      </c>
      <c r="S77" s="16"/>
      <c r="T77" s="16"/>
    </row>
    <row r="78" spans="1:20" x14ac:dyDescent="0.25">
      <c r="A78" s="5">
        <v>308</v>
      </c>
      <c r="B78" s="5" t="s">
        <v>46</v>
      </c>
      <c r="C78" s="16">
        <v>238</v>
      </c>
      <c r="D78" s="16">
        <v>25</v>
      </c>
      <c r="E78" s="16">
        <v>37</v>
      </c>
      <c r="F78" s="16">
        <v>36</v>
      </c>
      <c r="G78" s="16">
        <v>37</v>
      </c>
      <c r="H78" s="16">
        <v>24</v>
      </c>
      <c r="I78" s="16">
        <v>32</v>
      </c>
      <c r="J78" s="16">
        <v>27</v>
      </c>
      <c r="K78" s="16">
        <v>20</v>
      </c>
      <c r="L78" s="16"/>
      <c r="M78" s="16"/>
      <c r="N78" s="16"/>
      <c r="O78" s="16"/>
      <c r="P78" s="16"/>
      <c r="Q78" s="16"/>
      <c r="R78" s="16"/>
      <c r="S78" s="16"/>
      <c r="T78" s="16"/>
    </row>
    <row r="79" spans="1:20" x14ac:dyDescent="0.25">
      <c r="A79" s="5">
        <v>273</v>
      </c>
      <c r="B79" s="5" t="s">
        <v>29</v>
      </c>
      <c r="C79" s="16">
        <v>360</v>
      </c>
      <c r="D79" s="16"/>
      <c r="E79" s="16">
        <v>40</v>
      </c>
      <c r="F79" s="16">
        <v>67</v>
      </c>
      <c r="G79" s="16">
        <v>61</v>
      </c>
      <c r="H79" s="16">
        <v>58</v>
      </c>
      <c r="I79" s="16">
        <v>49</v>
      </c>
      <c r="J79" s="16">
        <v>41</v>
      </c>
      <c r="K79" s="16">
        <v>44</v>
      </c>
      <c r="L79" s="16"/>
      <c r="M79" s="16"/>
      <c r="N79" s="16"/>
      <c r="O79" s="16"/>
      <c r="P79" s="16"/>
      <c r="Q79" s="16"/>
      <c r="R79" s="16"/>
      <c r="S79" s="16"/>
      <c r="T79" s="16"/>
    </row>
    <row r="80" spans="1:20" x14ac:dyDescent="0.25">
      <c r="A80" s="5">
        <v>284</v>
      </c>
      <c r="B80" s="5" t="s">
        <v>32</v>
      </c>
      <c r="C80" s="16">
        <v>399</v>
      </c>
      <c r="D80" s="16">
        <v>49</v>
      </c>
      <c r="E80" s="16">
        <v>53</v>
      </c>
      <c r="F80" s="16">
        <v>57</v>
      </c>
      <c r="G80" s="16">
        <v>48</v>
      </c>
      <c r="H80" s="16">
        <v>56</v>
      </c>
      <c r="I80" s="16">
        <v>41</v>
      </c>
      <c r="J80" s="16">
        <v>52</v>
      </c>
      <c r="K80" s="16">
        <v>43</v>
      </c>
      <c r="L80" s="16"/>
      <c r="M80" s="16"/>
      <c r="N80" s="16"/>
      <c r="O80" s="16"/>
      <c r="P80" s="16"/>
      <c r="Q80" s="16"/>
      <c r="R80" s="16"/>
      <c r="S80" s="16"/>
      <c r="T80" s="16"/>
    </row>
    <row r="81" spans="1:20" x14ac:dyDescent="0.25">
      <c r="A81" s="5">
        <v>274</v>
      </c>
      <c r="B81" s="5" t="s">
        <v>30</v>
      </c>
      <c r="C81" s="16">
        <v>383</v>
      </c>
      <c r="D81" s="16">
        <v>37</v>
      </c>
      <c r="E81" s="16">
        <v>50</v>
      </c>
      <c r="F81" s="16">
        <v>58</v>
      </c>
      <c r="G81" s="16">
        <v>60</v>
      </c>
      <c r="H81" s="16">
        <v>48</v>
      </c>
      <c r="I81" s="16">
        <v>53</v>
      </c>
      <c r="J81" s="16">
        <v>41</v>
      </c>
      <c r="K81" s="16">
        <v>36</v>
      </c>
      <c r="L81" s="16"/>
      <c r="M81" s="16"/>
      <c r="N81" s="16"/>
      <c r="O81" s="16"/>
      <c r="P81" s="16"/>
      <c r="Q81" s="16"/>
      <c r="R81" s="16"/>
      <c r="S81" s="16"/>
      <c r="T81" s="16"/>
    </row>
    <row r="82" spans="1:20" x14ac:dyDescent="0.25">
      <c r="A82" s="5">
        <v>435</v>
      </c>
      <c r="B82" s="5" t="s">
        <v>93</v>
      </c>
      <c r="C82" s="16">
        <v>226</v>
      </c>
      <c r="D82" s="16"/>
      <c r="E82" s="16"/>
      <c r="F82" s="16"/>
      <c r="G82" s="16"/>
      <c r="H82" s="16"/>
      <c r="I82" s="16"/>
      <c r="J82" s="16"/>
      <c r="K82" s="16"/>
      <c r="L82" s="16">
        <v>62</v>
      </c>
      <c r="M82" s="16">
        <v>76</v>
      </c>
      <c r="N82" s="16">
        <v>88</v>
      </c>
      <c r="O82" s="16"/>
      <c r="P82" s="16"/>
      <c r="Q82" s="16"/>
      <c r="R82" s="16"/>
      <c r="S82" s="16"/>
      <c r="T82" s="16"/>
    </row>
    <row r="83" spans="1:20" x14ac:dyDescent="0.25">
      <c r="A83" s="5">
        <v>458</v>
      </c>
      <c r="B83" s="5" t="s">
        <v>79</v>
      </c>
      <c r="C83" s="16">
        <v>656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>
        <v>227</v>
      </c>
      <c r="P83" s="16">
        <v>145</v>
      </c>
      <c r="Q83" s="16">
        <v>129</v>
      </c>
      <c r="R83" s="16">
        <v>155</v>
      </c>
      <c r="S83" s="16"/>
      <c r="T83" s="16"/>
    </row>
    <row r="84" spans="1:20" x14ac:dyDescent="0.25">
      <c r="A84" s="5">
        <v>280</v>
      </c>
      <c r="B84" s="5" t="s">
        <v>31</v>
      </c>
      <c r="C84" s="16">
        <v>398</v>
      </c>
      <c r="D84" s="16">
        <v>48</v>
      </c>
      <c r="E84" s="16">
        <v>41</v>
      </c>
      <c r="F84" s="16">
        <v>53</v>
      </c>
      <c r="G84" s="16">
        <v>56</v>
      </c>
      <c r="H84" s="16">
        <v>50</v>
      </c>
      <c r="I84" s="16">
        <v>62</v>
      </c>
      <c r="J84" s="16">
        <v>46</v>
      </c>
      <c r="K84" s="16">
        <v>42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 x14ac:dyDescent="0.25">
      <c r="A85" s="5">
        <v>285</v>
      </c>
      <c r="B85" s="5" t="s">
        <v>33</v>
      </c>
      <c r="C85" s="16">
        <v>423</v>
      </c>
      <c r="D85" s="16">
        <v>38</v>
      </c>
      <c r="E85" s="16">
        <v>56</v>
      </c>
      <c r="F85" s="16">
        <v>47</v>
      </c>
      <c r="G85" s="16">
        <v>63</v>
      </c>
      <c r="H85" s="16">
        <v>64</v>
      </c>
      <c r="I85" s="16">
        <v>54</v>
      </c>
      <c r="J85" s="16">
        <v>47</v>
      </c>
      <c r="K85" s="16">
        <v>54</v>
      </c>
      <c r="L85" s="16"/>
      <c r="M85" s="16"/>
      <c r="N85" s="16"/>
      <c r="O85" s="16"/>
      <c r="P85" s="16"/>
      <c r="Q85" s="16"/>
      <c r="R85" s="16"/>
      <c r="S85" s="16"/>
      <c r="T85" s="16"/>
    </row>
    <row r="86" spans="1:20" x14ac:dyDescent="0.25">
      <c r="A86" s="5">
        <v>287</v>
      </c>
      <c r="B86" s="5" t="s">
        <v>34</v>
      </c>
      <c r="C86" s="16">
        <v>625</v>
      </c>
      <c r="D86" s="16"/>
      <c r="E86" s="16">
        <v>60</v>
      </c>
      <c r="F86" s="16">
        <v>92</v>
      </c>
      <c r="G86" s="16">
        <v>99</v>
      </c>
      <c r="H86" s="16">
        <v>92</v>
      </c>
      <c r="I86" s="16">
        <v>102</v>
      </c>
      <c r="J86" s="16">
        <v>84</v>
      </c>
      <c r="K86" s="16">
        <v>96</v>
      </c>
      <c r="L86" s="16"/>
      <c r="M86" s="16"/>
      <c r="N86" s="16"/>
      <c r="O86" s="16"/>
      <c r="P86" s="16"/>
      <c r="Q86" s="16"/>
      <c r="R86" s="16"/>
      <c r="S86" s="16"/>
      <c r="T86" s="16"/>
    </row>
    <row r="87" spans="1:20" x14ac:dyDescent="0.25">
      <c r="A87" s="5">
        <v>288</v>
      </c>
      <c r="B87" s="5" t="s">
        <v>35</v>
      </c>
      <c r="C87" s="16">
        <v>391</v>
      </c>
      <c r="D87" s="16">
        <v>46</v>
      </c>
      <c r="E87" s="16">
        <v>59</v>
      </c>
      <c r="F87" s="16">
        <v>63</v>
      </c>
      <c r="G87" s="16">
        <v>41</v>
      </c>
      <c r="H87" s="16">
        <v>51</v>
      </c>
      <c r="I87" s="16">
        <v>55</v>
      </c>
      <c r="J87" s="16">
        <v>32</v>
      </c>
      <c r="K87" s="16">
        <v>44</v>
      </c>
      <c r="L87" s="16"/>
      <c r="M87" s="16"/>
      <c r="N87" s="16"/>
      <c r="O87" s="16"/>
      <c r="P87" s="16"/>
      <c r="Q87" s="16"/>
      <c r="R87" s="16"/>
      <c r="S87" s="16"/>
      <c r="T87" s="16"/>
    </row>
    <row r="88" spans="1:20" x14ac:dyDescent="0.25">
      <c r="A88" s="5">
        <v>290</v>
      </c>
      <c r="B88" s="5" t="s">
        <v>36</v>
      </c>
      <c r="C88" s="16">
        <v>192</v>
      </c>
      <c r="D88" s="16">
        <v>14</v>
      </c>
      <c r="E88" s="16">
        <v>23</v>
      </c>
      <c r="F88" s="16">
        <v>28</v>
      </c>
      <c r="G88" s="16">
        <v>32</v>
      </c>
      <c r="H88" s="16">
        <v>27</v>
      </c>
      <c r="I88" s="16">
        <v>20</v>
      </c>
      <c r="J88" s="16">
        <v>20</v>
      </c>
      <c r="K88" s="16">
        <v>28</v>
      </c>
      <c r="L88" s="16"/>
      <c r="M88" s="16"/>
      <c r="N88" s="16"/>
      <c r="O88" s="16"/>
      <c r="P88" s="16"/>
      <c r="Q88" s="16"/>
      <c r="R88" s="16"/>
      <c r="S88" s="16"/>
      <c r="T88" s="16"/>
    </row>
    <row r="89" spans="1:20" x14ac:dyDescent="0.25">
      <c r="A89" s="5">
        <v>291</v>
      </c>
      <c r="B89" s="5" t="s">
        <v>37</v>
      </c>
      <c r="C89" s="16">
        <v>421</v>
      </c>
      <c r="D89" s="16">
        <v>45</v>
      </c>
      <c r="E89" s="16">
        <v>60</v>
      </c>
      <c r="F89" s="16">
        <v>53</v>
      </c>
      <c r="G89" s="16">
        <v>55</v>
      </c>
      <c r="H89" s="16">
        <v>57</v>
      </c>
      <c r="I89" s="16">
        <v>64</v>
      </c>
      <c r="J89" s="16">
        <v>40</v>
      </c>
      <c r="K89" s="16">
        <v>47</v>
      </c>
      <c r="L89" s="16"/>
      <c r="M89" s="16"/>
      <c r="N89" s="16"/>
      <c r="O89" s="16"/>
      <c r="P89" s="16"/>
      <c r="Q89" s="16"/>
      <c r="R89" s="16"/>
      <c r="S89" s="16"/>
      <c r="T89" s="16"/>
    </row>
    <row r="90" spans="1:20" x14ac:dyDescent="0.25">
      <c r="A90" s="5">
        <v>292</v>
      </c>
      <c r="B90" s="5" t="s">
        <v>109</v>
      </c>
      <c r="C90" s="16">
        <v>663</v>
      </c>
      <c r="D90" s="16"/>
      <c r="E90" s="16">
        <v>40</v>
      </c>
      <c r="F90" s="16">
        <v>85</v>
      </c>
      <c r="G90" s="16">
        <v>69</v>
      </c>
      <c r="H90" s="16">
        <v>73</v>
      </c>
      <c r="I90" s="16">
        <v>73</v>
      </c>
      <c r="J90" s="16">
        <v>72</v>
      </c>
      <c r="K90" s="16">
        <v>73</v>
      </c>
      <c r="L90" s="16">
        <v>63</v>
      </c>
      <c r="M90" s="16">
        <v>64</v>
      </c>
      <c r="N90" s="16">
        <v>51</v>
      </c>
      <c r="O90" s="16"/>
      <c r="P90" s="16"/>
      <c r="Q90" s="16"/>
      <c r="R90" s="16"/>
      <c r="S90" s="16"/>
      <c r="T90" s="16"/>
    </row>
    <row r="91" spans="1:20" x14ac:dyDescent="0.25">
      <c r="A91" s="5">
        <v>294</v>
      </c>
      <c r="B91" s="5" t="s">
        <v>38</v>
      </c>
      <c r="C91" s="16">
        <v>404</v>
      </c>
      <c r="D91" s="16">
        <v>33</v>
      </c>
      <c r="E91" s="16">
        <v>43</v>
      </c>
      <c r="F91" s="16">
        <v>58</v>
      </c>
      <c r="G91" s="16">
        <v>66</v>
      </c>
      <c r="H91" s="16">
        <v>48</v>
      </c>
      <c r="I91" s="16">
        <v>66</v>
      </c>
      <c r="J91" s="16">
        <v>50</v>
      </c>
      <c r="K91" s="16">
        <v>40</v>
      </c>
      <c r="L91" s="16"/>
      <c r="M91" s="16"/>
      <c r="N91" s="16"/>
      <c r="O91" s="16"/>
      <c r="P91" s="16"/>
      <c r="Q91" s="16"/>
      <c r="R91" s="16"/>
      <c r="S91" s="16"/>
      <c r="T91" s="16"/>
    </row>
    <row r="92" spans="1:20" x14ac:dyDescent="0.25">
      <c r="A92" s="5">
        <v>295</v>
      </c>
      <c r="B92" s="5" t="s">
        <v>39</v>
      </c>
      <c r="C92" s="16">
        <v>308</v>
      </c>
      <c r="D92" s="16">
        <v>35</v>
      </c>
      <c r="E92" s="16">
        <v>47</v>
      </c>
      <c r="F92" s="16">
        <v>33</v>
      </c>
      <c r="G92" s="16">
        <v>42</v>
      </c>
      <c r="H92" s="16">
        <v>42</v>
      </c>
      <c r="I92" s="16">
        <v>34</v>
      </c>
      <c r="J92" s="16">
        <v>34</v>
      </c>
      <c r="K92" s="16">
        <v>41</v>
      </c>
      <c r="L92" s="16"/>
      <c r="M92" s="16"/>
      <c r="N92" s="16"/>
      <c r="O92" s="16"/>
      <c r="P92" s="16"/>
      <c r="Q92" s="16"/>
      <c r="R92" s="16"/>
      <c r="S92" s="16"/>
      <c r="T92" s="16"/>
    </row>
    <row r="93" spans="1:20" x14ac:dyDescent="0.25">
      <c r="A93" s="5">
        <v>301</v>
      </c>
      <c r="B93" s="5" t="s">
        <v>125</v>
      </c>
      <c r="C93" s="16">
        <v>227</v>
      </c>
      <c r="D93" s="16">
        <v>61</v>
      </c>
      <c r="E93" s="16">
        <v>79</v>
      </c>
      <c r="F93" s="16">
        <v>87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 x14ac:dyDescent="0.25">
      <c r="A94" s="5">
        <v>478</v>
      </c>
      <c r="B94" s="5" t="s">
        <v>85</v>
      </c>
      <c r="C94" s="16">
        <v>306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>
        <v>94</v>
      </c>
      <c r="P94" s="16">
        <v>83</v>
      </c>
      <c r="Q94" s="16">
        <v>85</v>
      </c>
      <c r="R94" s="16">
        <v>44</v>
      </c>
      <c r="S94" s="16"/>
      <c r="T94" s="16"/>
    </row>
    <row r="95" spans="1:20" x14ac:dyDescent="0.25">
      <c r="A95" s="5">
        <v>299</v>
      </c>
      <c r="B95" s="5" t="s">
        <v>41</v>
      </c>
      <c r="C95" s="16">
        <v>409</v>
      </c>
      <c r="D95" s="16">
        <v>29</v>
      </c>
      <c r="E95" s="16">
        <v>43</v>
      </c>
      <c r="F95" s="16">
        <v>55</v>
      </c>
      <c r="G95" s="16">
        <v>57</v>
      </c>
      <c r="H95" s="16">
        <v>66</v>
      </c>
      <c r="I95" s="16">
        <v>68</v>
      </c>
      <c r="J95" s="16">
        <v>46</v>
      </c>
      <c r="K95" s="16">
        <v>45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 x14ac:dyDescent="0.25">
      <c r="A96" s="5">
        <v>300</v>
      </c>
      <c r="B96" s="5" t="s">
        <v>42</v>
      </c>
      <c r="C96" s="16">
        <v>512</v>
      </c>
      <c r="D96" s="16">
        <v>40</v>
      </c>
      <c r="E96" s="16">
        <v>57</v>
      </c>
      <c r="F96" s="16">
        <v>70</v>
      </c>
      <c r="G96" s="16">
        <v>78</v>
      </c>
      <c r="H96" s="16">
        <v>79</v>
      </c>
      <c r="I96" s="16">
        <v>73</v>
      </c>
      <c r="J96" s="16">
        <v>71</v>
      </c>
      <c r="K96" s="16">
        <v>44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 x14ac:dyDescent="0.25">
      <c r="A97" s="5">
        <v>316</v>
      </c>
      <c r="B97" s="5" t="s">
        <v>50</v>
      </c>
      <c r="C97" s="16">
        <v>339</v>
      </c>
      <c r="D97" s="16">
        <v>38</v>
      </c>
      <c r="E97" s="16">
        <v>41</v>
      </c>
      <c r="F97" s="16">
        <v>52</v>
      </c>
      <c r="G97" s="16">
        <v>44</v>
      </c>
      <c r="H97" s="16">
        <v>35</v>
      </c>
      <c r="I97" s="16">
        <v>55</v>
      </c>
      <c r="J97" s="16">
        <v>36</v>
      </c>
      <c r="K97" s="16">
        <v>38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 x14ac:dyDescent="0.25">
      <c r="A98" s="5">
        <v>302</v>
      </c>
      <c r="B98" s="5" t="s">
        <v>43</v>
      </c>
      <c r="C98" s="16">
        <v>572</v>
      </c>
      <c r="D98" s="16">
        <v>45</v>
      </c>
      <c r="E98" s="16">
        <v>60</v>
      </c>
      <c r="F98" s="16">
        <v>62</v>
      </c>
      <c r="G98" s="16">
        <v>62</v>
      </c>
      <c r="H98" s="16">
        <v>61</v>
      </c>
      <c r="I98" s="16">
        <v>59</v>
      </c>
      <c r="J98" s="16">
        <v>60</v>
      </c>
      <c r="K98" s="16">
        <v>25</v>
      </c>
      <c r="L98" s="16">
        <v>49</v>
      </c>
      <c r="M98" s="16">
        <v>44</v>
      </c>
      <c r="N98" s="16">
        <v>45</v>
      </c>
      <c r="O98" s="16"/>
      <c r="P98" s="16"/>
      <c r="Q98" s="16"/>
      <c r="R98" s="16"/>
      <c r="S98" s="16"/>
      <c r="T98" s="16"/>
    </row>
    <row r="99" spans="1:20" x14ac:dyDescent="0.25">
      <c r="A99" s="5">
        <v>459</v>
      </c>
      <c r="B99" s="5" t="s">
        <v>80</v>
      </c>
      <c r="C99" s="16">
        <v>482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>
        <v>169</v>
      </c>
      <c r="P99" s="16">
        <v>126</v>
      </c>
      <c r="Q99" s="16">
        <v>96</v>
      </c>
      <c r="R99" s="16">
        <v>82</v>
      </c>
      <c r="S99" s="16"/>
      <c r="T99" s="16">
        <v>9</v>
      </c>
    </row>
    <row r="100" spans="1:20" x14ac:dyDescent="0.25">
      <c r="A100" s="5">
        <v>305</v>
      </c>
      <c r="B100" s="5" t="s">
        <v>44</v>
      </c>
      <c r="C100" s="16">
        <v>167</v>
      </c>
      <c r="D100" s="16">
        <v>15</v>
      </c>
      <c r="E100" s="16">
        <v>20</v>
      </c>
      <c r="F100" s="16">
        <v>28</v>
      </c>
      <c r="G100" s="16">
        <v>26</v>
      </c>
      <c r="H100" s="16">
        <v>24</v>
      </c>
      <c r="I100" s="16">
        <v>23</v>
      </c>
      <c r="J100" s="16">
        <v>22</v>
      </c>
      <c r="K100" s="16">
        <v>9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 x14ac:dyDescent="0.25">
      <c r="A101" s="5">
        <v>307</v>
      </c>
      <c r="B101" s="5" t="s">
        <v>45</v>
      </c>
      <c r="C101" s="16">
        <v>349</v>
      </c>
      <c r="D101" s="16">
        <v>26</v>
      </c>
      <c r="E101" s="16">
        <v>34</v>
      </c>
      <c r="F101" s="16">
        <v>46</v>
      </c>
      <c r="G101" s="16">
        <v>50</v>
      </c>
      <c r="H101" s="16">
        <v>57</v>
      </c>
      <c r="I101" s="16">
        <v>55</v>
      </c>
      <c r="J101" s="16">
        <v>43</v>
      </c>
      <c r="K101" s="16">
        <v>38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 x14ac:dyDescent="0.25">
      <c r="A102" s="5">
        <v>175</v>
      </c>
      <c r="B102" s="5" t="s">
        <v>0</v>
      </c>
      <c r="C102" s="16">
        <v>289</v>
      </c>
      <c r="D102" s="16">
        <v>29</v>
      </c>
      <c r="E102" s="16">
        <v>49</v>
      </c>
      <c r="F102" s="16">
        <v>42</v>
      </c>
      <c r="G102" s="16">
        <v>45</v>
      </c>
      <c r="H102" s="16">
        <v>44</v>
      </c>
      <c r="I102" s="16">
        <v>40</v>
      </c>
      <c r="J102" s="16">
        <v>40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 x14ac:dyDescent="0.25">
      <c r="A103" s="5">
        <v>409</v>
      </c>
      <c r="B103" s="5" t="s">
        <v>67</v>
      </c>
      <c r="C103" s="16">
        <v>441</v>
      </c>
      <c r="D103" s="16">
        <v>39</v>
      </c>
      <c r="E103" s="16">
        <v>37</v>
      </c>
      <c r="F103" s="16">
        <v>39</v>
      </c>
      <c r="G103" s="16">
        <v>31</v>
      </c>
      <c r="H103" s="16">
        <v>43</v>
      </c>
      <c r="I103" s="16">
        <v>37</v>
      </c>
      <c r="J103" s="16">
        <v>40</v>
      </c>
      <c r="K103" s="16">
        <v>34</v>
      </c>
      <c r="L103" s="16">
        <v>38</v>
      </c>
      <c r="M103" s="16">
        <v>49</v>
      </c>
      <c r="N103" s="16">
        <v>54</v>
      </c>
      <c r="O103" s="16"/>
      <c r="P103" s="16"/>
      <c r="Q103" s="16"/>
      <c r="R103" s="16"/>
      <c r="S103" s="16"/>
      <c r="T103" s="16"/>
    </row>
    <row r="104" spans="1:20" x14ac:dyDescent="0.25">
      <c r="A104" s="5">
        <v>466</v>
      </c>
      <c r="B104" s="5" t="s">
        <v>83</v>
      </c>
      <c r="C104" s="16">
        <v>589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>
        <v>172</v>
      </c>
      <c r="P104" s="16">
        <v>143</v>
      </c>
      <c r="Q104" s="16">
        <v>138</v>
      </c>
      <c r="R104" s="16">
        <v>136</v>
      </c>
      <c r="S104" s="16"/>
      <c r="T104" s="16"/>
    </row>
    <row r="105" spans="1:20" x14ac:dyDescent="0.25">
      <c r="A105" s="5">
        <v>309</v>
      </c>
      <c r="B105" s="5" t="s">
        <v>47</v>
      </c>
      <c r="C105" s="16">
        <v>311</v>
      </c>
      <c r="D105" s="16">
        <v>40</v>
      </c>
      <c r="E105" s="16">
        <v>49</v>
      </c>
      <c r="F105" s="16">
        <v>49</v>
      </c>
      <c r="G105" s="16">
        <v>42</v>
      </c>
      <c r="H105" s="16">
        <v>40</v>
      </c>
      <c r="I105" s="16">
        <v>33</v>
      </c>
      <c r="J105" s="16">
        <v>30</v>
      </c>
      <c r="K105" s="16">
        <v>28</v>
      </c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 x14ac:dyDescent="0.25">
      <c r="A106" s="5">
        <v>313</v>
      </c>
      <c r="B106" s="5" t="s">
        <v>48</v>
      </c>
      <c r="C106" s="16">
        <v>330</v>
      </c>
      <c r="D106" s="16">
        <v>15</v>
      </c>
      <c r="E106" s="16">
        <v>36</v>
      </c>
      <c r="F106" s="16">
        <v>56</v>
      </c>
      <c r="G106" s="16">
        <v>41</v>
      </c>
      <c r="H106" s="16">
        <v>43</v>
      </c>
      <c r="I106" s="16">
        <v>42</v>
      </c>
      <c r="J106" s="16">
        <v>49</v>
      </c>
      <c r="K106" s="16">
        <v>48</v>
      </c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 x14ac:dyDescent="0.25">
      <c r="A107" s="5">
        <v>315</v>
      </c>
      <c r="B107" s="5" t="s">
        <v>49</v>
      </c>
      <c r="C107" s="16">
        <v>301</v>
      </c>
      <c r="D107" s="16">
        <v>20</v>
      </c>
      <c r="E107" s="16">
        <v>29</v>
      </c>
      <c r="F107" s="16">
        <v>33</v>
      </c>
      <c r="G107" s="16">
        <v>41</v>
      </c>
      <c r="H107" s="16">
        <v>43</v>
      </c>
      <c r="I107" s="16">
        <v>47</v>
      </c>
      <c r="J107" s="16">
        <v>44</v>
      </c>
      <c r="K107" s="16">
        <v>44</v>
      </c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 x14ac:dyDescent="0.25">
      <c r="A108" s="5">
        <v>322</v>
      </c>
      <c r="B108" s="5" t="s">
        <v>53</v>
      </c>
      <c r="C108" s="16">
        <v>274</v>
      </c>
      <c r="D108" s="16">
        <v>29</v>
      </c>
      <c r="E108" s="16">
        <v>46</v>
      </c>
      <c r="F108" s="16">
        <v>34</v>
      </c>
      <c r="G108" s="16">
        <v>34</v>
      </c>
      <c r="H108" s="16">
        <v>34</v>
      </c>
      <c r="I108" s="16">
        <v>35</v>
      </c>
      <c r="J108" s="16">
        <v>28</v>
      </c>
      <c r="K108" s="16">
        <v>34</v>
      </c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 x14ac:dyDescent="0.25">
      <c r="A109" s="5">
        <v>427</v>
      </c>
      <c r="B109" s="5" t="s">
        <v>71</v>
      </c>
      <c r="C109" s="16">
        <v>255</v>
      </c>
      <c r="D109" s="16"/>
      <c r="E109" s="16"/>
      <c r="F109" s="16"/>
      <c r="G109" s="16"/>
      <c r="H109" s="16"/>
      <c r="I109" s="16"/>
      <c r="J109" s="16"/>
      <c r="K109" s="16"/>
      <c r="L109" s="16">
        <v>79</v>
      </c>
      <c r="M109" s="16">
        <v>85</v>
      </c>
      <c r="N109" s="16">
        <v>91</v>
      </c>
      <c r="O109" s="16"/>
      <c r="P109" s="16"/>
      <c r="Q109" s="16"/>
      <c r="R109" s="16"/>
      <c r="S109" s="16"/>
      <c r="T109" s="16"/>
    </row>
    <row r="110" spans="1:20" x14ac:dyDescent="0.25">
      <c r="A110" s="5">
        <v>319</v>
      </c>
      <c r="B110" s="5" t="s">
        <v>51</v>
      </c>
      <c r="C110" s="16">
        <v>526</v>
      </c>
      <c r="D110" s="16">
        <v>30</v>
      </c>
      <c r="E110" s="16">
        <v>58</v>
      </c>
      <c r="F110" s="16">
        <v>68</v>
      </c>
      <c r="G110" s="16">
        <v>70</v>
      </c>
      <c r="H110" s="16">
        <v>86</v>
      </c>
      <c r="I110" s="16">
        <v>79</v>
      </c>
      <c r="J110" s="16">
        <v>66</v>
      </c>
      <c r="K110" s="16">
        <v>69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x14ac:dyDescent="0.25">
      <c r="A111" s="5">
        <v>321</v>
      </c>
      <c r="B111" s="5" t="s">
        <v>52</v>
      </c>
      <c r="C111" s="16">
        <v>432</v>
      </c>
      <c r="D111" s="16"/>
      <c r="E111" s="16">
        <v>14</v>
      </c>
      <c r="F111" s="16">
        <v>89</v>
      </c>
      <c r="G111" s="16">
        <v>82</v>
      </c>
      <c r="H111" s="16">
        <v>69</v>
      </c>
      <c r="I111" s="16">
        <v>73</v>
      </c>
      <c r="J111" s="16">
        <v>64</v>
      </c>
      <c r="K111" s="16">
        <v>41</v>
      </c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 x14ac:dyDescent="0.25">
      <c r="A112" s="5">
        <v>428</v>
      </c>
      <c r="B112" s="5" t="s">
        <v>132</v>
      </c>
      <c r="C112" s="16">
        <v>424</v>
      </c>
      <c r="D112" s="16"/>
      <c r="E112" s="16"/>
      <c r="F112" s="16"/>
      <c r="G112" s="16"/>
      <c r="H112" s="16"/>
      <c r="I112" s="16"/>
      <c r="J112" s="16"/>
      <c r="K112" s="16"/>
      <c r="L112" s="16">
        <v>143</v>
      </c>
      <c r="M112" s="16">
        <v>138</v>
      </c>
      <c r="N112" s="16">
        <v>143</v>
      </c>
      <c r="O112" s="16"/>
      <c r="P112" s="16"/>
      <c r="Q112" s="16"/>
      <c r="R112" s="16"/>
      <c r="S112" s="16"/>
      <c r="T112" s="16"/>
    </row>
    <row r="113" spans="1:20" x14ac:dyDescent="0.25">
      <c r="A113" s="5">
        <v>324</v>
      </c>
      <c r="B113" s="5" t="s">
        <v>54</v>
      </c>
      <c r="C113" s="16">
        <v>468</v>
      </c>
      <c r="D113" s="16">
        <v>31</v>
      </c>
      <c r="E113" s="16">
        <v>43</v>
      </c>
      <c r="F113" s="16">
        <v>52</v>
      </c>
      <c r="G113" s="16">
        <v>54</v>
      </c>
      <c r="H113" s="16">
        <v>47</v>
      </c>
      <c r="I113" s="16">
        <v>55</v>
      </c>
      <c r="J113" s="16">
        <v>36</v>
      </c>
      <c r="K113" s="16">
        <v>42</v>
      </c>
      <c r="L113" s="16">
        <v>32</v>
      </c>
      <c r="M113" s="16">
        <v>41</v>
      </c>
      <c r="N113" s="16">
        <v>35</v>
      </c>
      <c r="O113" s="16"/>
      <c r="P113" s="16"/>
      <c r="Q113" s="16"/>
      <c r="R113" s="16"/>
      <c r="S113" s="16"/>
      <c r="T113" s="16"/>
    </row>
    <row r="114" spans="1:20" x14ac:dyDescent="0.25">
      <c r="A114" s="5">
        <v>325</v>
      </c>
      <c r="B114" s="5" t="s">
        <v>55</v>
      </c>
      <c r="C114" s="16">
        <v>411</v>
      </c>
      <c r="D114" s="16">
        <v>26</v>
      </c>
      <c r="E114" s="16">
        <v>59</v>
      </c>
      <c r="F114" s="16">
        <v>61</v>
      </c>
      <c r="G114" s="16">
        <v>55</v>
      </c>
      <c r="H114" s="16">
        <v>53</v>
      </c>
      <c r="I114" s="16">
        <v>51</v>
      </c>
      <c r="J114" s="16">
        <v>56</v>
      </c>
      <c r="K114" s="16">
        <v>50</v>
      </c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 x14ac:dyDescent="0.25">
      <c r="A115" s="5">
        <v>326</v>
      </c>
      <c r="B115" s="5" t="s">
        <v>56</v>
      </c>
      <c r="C115" s="16">
        <v>287</v>
      </c>
      <c r="D115" s="16">
        <v>33</v>
      </c>
      <c r="E115" s="16">
        <v>34</v>
      </c>
      <c r="F115" s="16">
        <v>41</v>
      </c>
      <c r="G115" s="16">
        <v>36</v>
      </c>
      <c r="H115" s="16">
        <v>43</v>
      </c>
      <c r="I115" s="16">
        <v>41</v>
      </c>
      <c r="J115" s="16">
        <v>39</v>
      </c>
      <c r="K115" s="16">
        <v>20</v>
      </c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 x14ac:dyDescent="0.25">
      <c r="A116" s="5">
        <v>327</v>
      </c>
      <c r="B116" s="5" t="s">
        <v>57</v>
      </c>
      <c r="C116" s="16">
        <v>588</v>
      </c>
      <c r="D116" s="16">
        <v>46</v>
      </c>
      <c r="E116" s="16">
        <v>56</v>
      </c>
      <c r="F116" s="16">
        <v>61</v>
      </c>
      <c r="G116" s="16">
        <v>69</v>
      </c>
      <c r="H116" s="16">
        <v>67</v>
      </c>
      <c r="I116" s="16">
        <v>67</v>
      </c>
      <c r="J116" s="16">
        <v>62</v>
      </c>
      <c r="K116" s="16">
        <v>34</v>
      </c>
      <c r="L116" s="16">
        <v>44</v>
      </c>
      <c r="M116" s="16">
        <v>51</v>
      </c>
      <c r="N116" s="16">
        <v>31</v>
      </c>
      <c r="O116" s="16"/>
      <c r="P116" s="16"/>
      <c r="Q116" s="16"/>
      <c r="R116" s="16"/>
      <c r="S116" s="16"/>
      <c r="T116" s="16"/>
    </row>
    <row r="117" spans="1:20" x14ac:dyDescent="0.25">
      <c r="A117" s="5">
        <v>328</v>
      </c>
      <c r="B117" s="5" t="s">
        <v>58</v>
      </c>
      <c r="C117" s="16">
        <v>545</v>
      </c>
      <c r="D117" s="16">
        <v>31</v>
      </c>
      <c r="E117" s="16">
        <v>36</v>
      </c>
      <c r="F117" s="16">
        <v>83</v>
      </c>
      <c r="G117" s="16">
        <v>79</v>
      </c>
      <c r="H117" s="16">
        <v>100</v>
      </c>
      <c r="I117" s="16">
        <v>76</v>
      </c>
      <c r="J117" s="16">
        <v>81</v>
      </c>
      <c r="K117" s="16">
        <v>59</v>
      </c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 x14ac:dyDescent="0.25">
      <c r="A118" s="5">
        <v>329</v>
      </c>
      <c r="B118" s="5" t="s">
        <v>59</v>
      </c>
      <c r="C118" s="16">
        <v>460</v>
      </c>
      <c r="D118" s="16">
        <v>29</v>
      </c>
      <c r="E118" s="16">
        <v>50</v>
      </c>
      <c r="F118" s="16">
        <v>75</v>
      </c>
      <c r="G118" s="16">
        <v>70</v>
      </c>
      <c r="H118" s="16">
        <v>74</v>
      </c>
      <c r="I118" s="16">
        <v>67</v>
      </c>
      <c r="J118" s="16">
        <v>49</v>
      </c>
      <c r="K118" s="16">
        <v>46</v>
      </c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 x14ac:dyDescent="0.25">
      <c r="A119" s="5">
        <v>330</v>
      </c>
      <c r="B119" s="5" t="s">
        <v>60</v>
      </c>
      <c r="C119" s="16">
        <v>520</v>
      </c>
      <c r="D119" s="16">
        <v>58</v>
      </c>
      <c r="E119" s="16">
        <v>74</v>
      </c>
      <c r="F119" s="16">
        <v>65</v>
      </c>
      <c r="G119" s="16">
        <v>78</v>
      </c>
      <c r="H119" s="16">
        <v>67</v>
      </c>
      <c r="I119" s="16">
        <v>83</v>
      </c>
      <c r="J119" s="16">
        <v>55</v>
      </c>
      <c r="K119" s="16">
        <v>40</v>
      </c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x14ac:dyDescent="0.25">
      <c r="A120" s="5">
        <v>331</v>
      </c>
      <c r="B120" s="5" t="s">
        <v>126</v>
      </c>
      <c r="C120" s="16">
        <v>86</v>
      </c>
      <c r="D120" s="16">
        <v>31</v>
      </c>
      <c r="E120" s="16">
        <v>36</v>
      </c>
      <c r="F120" s="16">
        <v>19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 x14ac:dyDescent="0.25">
      <c r="A121" s="5">
        <v>332</v>
      </c>
      <c r="B121" s="5" t="s">
        <v>111</v>
      </c>
      <c r="C121" s="16">
        <v>449</v>
      </c>
      <c r="D121" s="16">
        <v>36</v>
      </c>
      <c r="E121" s="16">
        <v>49</v>
      </c>
      <c r="F121" s="16">
        <v>58</v>
      </c>
      <c r="G121" s="16">
        <v>52</v>
      </c>
      <c r="H121" s="16">
        <v>60</v>
      </c>
      <c r="I121" s="16">
        <v>44</v>
      </c>
      <c r="J121" s="16">
        <v>31</v>
      </c>
      <c r="K121" s="16">
        <v>30</v>
      </c>
      <c r="L121" s="16">
        <v>27</v>
      </c>
      <c r="M121" s="16">
        <v>30</v>
      </c>
      <c r="N121" s="16">
        <v>32</v>
      </c>
      <c r="O121" s="16"/>
      <c r="P121" s="16"/>
      <c r="Q121" s="16"/>
      <c r="R121" s="16"/>
      <c r="S121" s="16"/>
      <c r="T121" s="16"/>
    </row>
    <row r="122" spans="1:20" x14ac:dyDescent="0.25">
      <c r="A122" s="5">
        <v>474</v>
      </c>
      <c r="B122" s="5" t="s">
        <v>134</v>
      </c>
      <c r="C122" s="16">
        <v>150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>
        <v>69</v>
      </c>
      <c r="P122" s="16">
        <v>27</v>
      </c>
      <c r="Q122" s="16">
        <v>29</v>
      </c>
      <c r="R122" s="16">
        <v>25</v>
      </c>
      <c r="S122" s="16"/>
      <c r="T122" s="16"/>
    </row>
    <row r="123" spans="1:20" x14ac:dyDescent="0.25">
      <c r="A123" s="5">
        <v>333</v>
      </c>
      <c r="B123" s="5" t="s">
        <v>110</v>
      </c>
      <c r="C123" s="16">
        <v>463</v>
      </c>
      <c r="D123" s="16"/>
      <c r="E123" s="16"/>
      <c r="F123" s="16"/>
      <c r="G123" s="16">
        <v>83</v>
      </c>
      <c r="H123" s="16">
        <v>88</v>
      </c>
      <c r="I123" s="16">
        <v>97</v>
      </c>
      <c r="J123" s="16">
        <v>95</v>
      </c>
      <c r="K123" s="16">
        <v>100</v>
      </c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x14ac:dyDescent="0.25">
      <c r="A124" s="5">
        <v>336</v>
      </c>
      <c r="B124" s="5" t="s">
        <v>62</v>
      </c>
      <c r="C124" s="16">
        <v>303</v>
      </c>
      <c r="D124" s="16">
        <v>25</v>
      </c>
      <c r="E124" s="16">
        <v>37</v>
      </c>
      <c r="F124" s="16">
        <v>29</v>
      </c>
      <c r="G124" s="16">
        <v>40</v>
      </c>
      <c r="H124" s="16">
        <v>31</v>
      </c>
      <c r="I124" s="16">
        <v>29</v>
      </c>
      <c r="J124" s="16">
        <v>26</v>
      </c>
      <c r="K124" s="16">
        <v>16</v>
      </c>
      <c r="L124" s="16">
        <v>25</v>
      </c>
      <c r="M124" s="16">
        <v>21</v>
      </c>
      <c r="N124" s="16">
        <v>24</v>
      </c>
      <c r="O124" s="16"/>
      <c r="P124" s="16"/>
      <c r="Q124" s="16"/>
      <c r="R124" s="16"/>
      <c r="S124" s="16"/>
      <c r="T124" s="16"/>
    </row>
    <row r="125" spans="1:20" x14ac:dyDescent="0.25">
      <c r="A125" s="5">
        <v>335</v>
      </c>
      <c r="B125" s="5" t="s">
        <v>61</v>
      </c>
      <c r="C125" s="16">
        <v>359</v>
      </c>
      <c r="D125" s="16">
        <v>32</v>
      </c>
      <c r="E125" s="16">
        <v>30</v>
      </c>
      <c r="F125" s="16">
        <v>30</v>
      </c>
      <c r="G125" s="16">
        <v>25</v>
      </c>
      <c r="H125" s="16">
        <v>40</v>
      </c>
      <c r="I125" s="16">
        <v>37</v>
      </c>
      <c r="J125" s="16">
        <v>38</v>
      </c>
      <c r="K125" s="16">
        <v>29</v>
      </c>
      <c r="L125" s="16">
        <v>30</v>
      </c>
      <c r="M125" s="16">
        <v>33</v>
      </c>
      <c r="N125" s="16">
        <v>35</v>
      </c>
      <c r="O125" s="16"/>
      <c r="P125" s="16"/>
      <c r="Q125" s="16"/>
      <c r="R125" s="16"/>
      <c r="S125" s="16"/>
      <c r="T125" s="16"/>
    </row>
    <row r="126" spans="1:20" x14ac:dyDescent="0.25">
      <c r="A126" s="5">
        <v>338</v>
      </c>
      <c r="B126" s="5" t="s">
        <v>63</v>
      </c>
      <c r="C126" s="16">
        <v>365</v>
      </c>
      <c r="D126" s="16">
        <v>23</v>
      </c>
      <c r="E126" s="16">
        <v>32</v>
      </c>
      <c r="F126" s="16">
        <v>34</v>
      </c>
      <c r="G126" s="16">
        <v>44</v>
      </c>
      <c r="H126" s="16">
        <v>43</v>
      </c>
      <c r="I126" s="16">
        <v>34</v>
      </c>
      <c r="J126" s="16">
        <v>32</v>
      </c>
      <c r="K126" s="16">
        <v>39</v>
      </c>
      <c r="L126" s="16">
        <v>24</v>
      </c>
      <c r="M126" s="16">
        <v>34</v>
      </c>
      <c r="N126" s="16">
        <v>26</v>
      </c>
      <c r="O126" s="16"/>
      <c r="P126" s="16"/>
      <c r="Q126" s="16"/>
      <c r="R126" s="16"/>
      <c r="S126" s="16"/>
      <c r="T126" s="16"/>
    </row>
    <row r="127" spans="1:20" x14ac:dyDescent="0.25">
      <c r="A127" s="5">
        <v>463</v>
      </c>
      <c r="B127" s="5" t="s">
        <v>82</v>
      </c>
      <c r="C127" s="16">
        <v>1791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>
        <v>607</v>
      </c>
      <c r="P127" s="16">
        <v>423</v>
      </c>
      <c r="Q127" s="16">
        <v>392</v>
      </c>
      <c r="R127" s="16">
        <v>364</v>
      </c>
      <c r="S127" s="16"/>
      <c r="T127" s="16">
        <v>5</v>
      </c>
    </row>
    <row r="128" spans="1:20" x14ac:dyDescent="0.25">
      <c r="A128" s="5">
        <v>464</v>
      </c>
      <c r="B128" s="5" t="s">
        <v>104</v>
      </c>
      <c r="C128" s="16">
        <v>660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>
        <v>212</v>
      </c>
      <c r="P128" s="16">
        <v>158</v>
      </c>
      <c r="Q128" s="16">
        <v>136</v>
      </c>
      <c r="R128" s="16">
        <v>138</v>
      </c>
      <c r="S128" s="16"/>
      <c r="T128" s="16">
        <v>16</v>
      </c>
    </row>
    <row r="129" spans="1:20" x14ac:dyDescent="0.25">
      <c r="A129" s="5" t="s">
        <v>91</v>
      </c>
      <c r="B129" s="5"/>
      <c r="C129" s="16">
        <v>46948</v>
      </c>
      <c r="D129" s="16">
        <v>2310</v>
      </c>
      <c r="E129" s="16">
        <v>3522</v>
      </c>
      <c r="F129" s="16">
        <v>4208</v>
      </c>
      <c r="G129" s="16">
        <v>4163</v>
      </c>
      <c r="H129" s="16">
        <v>4107</v>
      </c>
      <c r="I129" s="16">
        <v>4078</v>
      </c>
      <c r="J129" s="16">
        <v>3590</v>
      </c>
      <c r="K129" s="16">
        <v>3097</v>
      </c>
      <c r="L129" s="16">
        <v>2070</v>
      </c>
      <c r="M129" s="16">
        <v>2274</v>
      </c>
      <c r="N129" s="16">
        <v>2311</v>
      </c>
      <c r="O129" s="16">
        <v>3864</v>
      </c>
      <c r="P129" s="16">
        <v>2619</v>
      </c>
      <c r="Q129" s="16">
        <v>2398</v>
      </c>
      <c r="R129" s="16">
        <v>2198</v>
      </c>
      <c r="S129" s="16"/>
      <c r="T129" s="16">
        <v>139</v>
      </c>
    </row>
    <row r="130" spans="1:20" x14ac:dyDescent="0.25">
      <c r="A130" s="19" t="s">
        <v>89</v>
      </c>
      <c r="B130" s="19"/>
      <c r="C130" s="18">
        <v>48439</v>
      </c>
      <c r="D130" s="18">
        <v>2310</v>
      </c>
      <c r="E130" s="18">
        <v>3522</v>
      </c>
      <c r="F130" s="18">
        <v>4208</v>
      </c>
      <c r="G130" s="18">
        <v>4163</v>
      </c>
      <c r="H130" s="18">
        <v>4109</v>
      </c>
      <c r="I130" s="18">
        <v>4085</v>
      </c>
      <c r="J130" s="18">
        <v>3596</v>
      </c>
      <c r="K130" s="18">
        <v>3106</v>
      </c>
      <c r="L130" s="18">
        <v>2077</v>
      </c>
      <c r="M130" s="18">
        <v>2279</v>
      </c>
      <c r="N130" s="18">
        <v>2318</v>
      </c>
      <c r="O130" s="18">
        <v>4123</v>
      </c>
      <c r="P130" s="18">
        <v>2717</v>
      </c>
      <c r="Q130" s="18">
        <v>2512</v>
      </c>
      <c r="R130" s="18">
        <v>2326</v>
      </c>
      <c r="S130" s="18">
        <v>769</v>
      </c>
      <c r="T130" s="18">
        <v>219</v>
      </c>
    </row>
    <row r="131" spans="1:20" x14ac:dyDescent="0.25">
      <c r="A131" t="s">
        <v>118</v>
      </c>
    </row>
    <row r="132" spans="1:20" x14ac:dyDescent="0.25">
      <c r="A132" t="s">
        <v>119</v>
      </c>
    </row>
  </sheetData>
  <sortState ref="A22:T128">
    <sortCondition ref="B22:B128"/>
  </sortState>
  <mergeCells count="6">
    <mergeCell ref="A130:B130"/>
    <mergeCell ref="C6:T6"/>
    <mergeCell ref="A8:B9"/>
    <mergeCell ref="A13:B13"/>
    <mergeCell ref="A16:B16"/>
    <mergeCell ref="A21:B21"/>
  </mergeCells>
  <pageMargins left="0.22" right="0.35" top="0.75" bottom="0.75" header="0.3" footer="0.3"/>
  <pageSetup paperSize="5" scale="73" fitToHeight="7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SY15-16 Enrollment Audit</vt:lpstr>
      <vt:lpstr>'SY15-16 Enrollment Audit'!Print_Titles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ServUS</dc:creator>
  <cp:lastModifiedBy>ServUS</cp:lastModifiedBy>
  <cp:lastPrinted>2016-04-04T19:45:38Z</cp:lastPrinted>
  <dcterms:created xsi:type="dcterms:W3CDTF">2014-02-21T19:03:54Z</dcterms:created>
  <dcterms:modified xsi:type="dcterms:W3CDTF">2016-04-25T13:44:13Z</dcterms:modified>
</cp:coreProperties>
</file>