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randymi\Desktop\seuratwork\"/>
    </mc:Choice>
  </mc:AlternateContent>
  <xr:revisionPtr revIDLastSave="0" documentId="13_ncr:1_{5F5D0AC4-4B4C-4C60-A2FE-63476CFD115E}" xr6:coauthVersionLast="47" xr6:coauthVersionMax="47" xr10:uidLastSave="{00000000-0000-0000-0000-000000000000}"/>
  <bookViews>
    <workbookView xWindow="4308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mQ8rQ1de4+Gu3TxmkFXJjZVDeMIsMKimAfFr/nJ2BJE="/>
    </ext>
  </extLst>
</workbook>
</file>

<file path=xl/calcChain.xml><?xml version="1.0" encoding="utf-8"?>
<calcChain xmlns="http://schemas.openxmlformats.org/spreadsheetml/2006/main">
  <c r="M3" i="1" l="1"/>
  <c r="M4" i="1"/>
  <c r="M5" i="1"/>
  <c r="M6" i="1"/>
  <c r="M7" i="1"/>
  <c r="M8" i="1"/>
  <c r="M9" i="1"/>
  <c r="M10" i="1"/>
  <c r="M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tc={E13DE188-AD34-4B44-BCD4-5388310AA511}</author>
    <author>tc={6B18B65C-D6E5-43C1-9E65-7B98B227C6B6}</author>
    <author>tc={E1F80EC1-29ED-483D-B8E3-F6B366775769}</author>
    <author>tc={FE2F1EA7-BE74-46C5-9430-6B5F46DF7146}</author>
    <author>tc={82852501-5DF6-414C-BB2B-595CD46B4355}</author>
    <author>tc={1206FBFC-F71C-490B-BF76-B191A0D47CB3}</author>
    <author>tc={F0542428-BE7F-4F36-B352-D9BD3B30C45A}</author>
  </authors>
  <commentList>
    <comment ref="A2" authorId="0" shapeId="0" xr:uid="{E13DE188-AD34-4B44-BCD4-5388310AA511}">
      <text>
        <t>[Threaded comment]
Your version of Excel allows you to read this threaded comment; however, any edits to it will get removed if the file is opened in a newer version of Excel. Learn more: https://go.microsoft.com/fwlink/?linkid=870924
Comment:
    Moderate to severe
Human skin samples for single-cell analyses. Five patients with chronic HS and 8 healthy controls were recruited for single-cell analysis at the University of Michigan. HS patients had a disease duration of at least 1 year prior to sampling and Hurley stage II or III disease. Patients did not use biologics or i.v. treatment and were off any other systemic treatment and off any topical agents for at least 2 weeks prior to inclusion. Six-millimeter punch biopsies were taken from lesional skin in the case of HS patients and healthy control skin from the hip/buttock for healthy controls.</t>
      </text>
    </comment>
    <comment ref="L2" authorId="1" shapeId="0" xr:uid="{6B18B65C-D6E5-43C1-9E65-7B98B227C6B6}">
      <text>
        <t>[Threaded comment]
Your version of Excel allows you to read this threaded comment; however, any edits to it will get removed if the file is opened in a newer version of Excel. Learn more: https://go.microsoft.com/fwlink/?linkid=870924
Comment:
    These are means</t>
      </text>
    </comment>
    <comment ref="A11" authorId="2" shapeId="0" xr:uid="{E1F80EC1-29ED-483D-B8E3-F6B366775769}">
      <text>
        <t xml:space="preserve">[Threaded comment]
Your version of Excel allows you to read this threaded comment; however, any edits to it will get removed if the file is opened in a newer version of Excel. Learn more: https://go.microsoft.com/fwlink/?linkid=870924
Comment:
    Moderate to severe
Eligible participants were: 1) Age ≥18 years, 2) moderate-to-severe HS as defined by HS PGA score ≥3, 2) active disease involving ≥1 body site, 3) 3 t1/2 washout period from all systemic immunomodulating agents for management of HS at the pre-anti-TNFα time point </t>
      </text>
    </comment>
    <comment ref="A19" authorId="3" shapeId="0" xr:uid="{FE2F1EA7-BE74-46C5-9430-6B5F46DF7146}">
      <text>
        <t>[Threaded comment]
Your version of Excel allows you to read this threaded comment; however, any edits to it will get removed if the file is opened in a newer version of Excel. Learn more: https://go.microsoft.com/fwlink/?linkid=870924
Comment:
    HS patients undergoing surgical excision for Hurley stage 3
therapy were consented to provide skin tissue for scRNAseq
analysis (Supplementary Table 1). Surgical excisions from
3 patients with HS (axillary lesions) and 1 healthy control
were collected and approved under the Duke University Health
System Institutional Review Board (IRB) protocol Pro00102244
and Pro00079799 as well as exempt due to the nature of
otherwise discarded tissue.</t>
      </text>
    </comment>
    <comment ref="A23" authorId="4" shapeId="0" xr:uid="{82852501-5DF6-414C-BB2B-595CD46B4355}">
      <text>
        <t xml:space="preserve">[Threaded comment]
Your version of Excel allows you to read this threaded comment; however, any edits to it will get removed if the file is opened in a newer version of Excel. Learn more: https://go.microsoft.com/fwlink/?linkid=870924
Comment:
    Discarded and de-identified HS skin specimens were collected during HS dermal tunnel de-roofing surgical procedures. To label epidermal KCs and dermal tunnel KCs separately, the epidermis and dermis of collected skin samples were separated after incubation in 0.2% Dispase II (Sigma-Aldrich) for 3 hours (Supplemental Figure 1). Then, the epidermis and dermis were separately incubated in RPMI-1640 medium with L-glutamine (Cytiva) supplemented with 10% human albumin serum (Sigma-Aldrich) in a humidified incubator at 37°C and 5% CO2. Cells that had emigrated out of the epidermis and dermis were separately harvested after 48 hours. </t>
      </text>
    </comment>
    <comment ref="A59" authorId="5" shapeId="0" xr:uid="{1206FBFC-F71C-490B-BF76-B191A0D47CB3}">
      <text>
        <t xml:space="preserve">[Threaded comment]
Your version of Excel allows you to read this threaded comment; however, any edits to it will get removed if the file is opened in a newer version of Excel. Learn more: https://go.microsoft.com/fwlink/?linkid=870924
Comment:
    The Institutional Review Board of the University of Alabama at Birmingham approved the protocol (IRB-300005214) for obtaining surgically discarded skin tissues from heathy and HS (Hurley II/III stage) subjects. Surgical excisions from 7 patients with HS (axillary and groin lesions) and 5 healthy controls (discarded tissue from breast or abdominoplasty reduction surgery) were collected. </t>
      </text>
    </comment>
    <comment ref="A63" authorId="6" shapeId="0" xr:uid="{F0542428-BE7F-4F36-B352-D9BD3B30C45A}">
      <text>
        <t>[Threaded comment]
Your version of Excel allows you to read this threaded comment; however, any edits to it will get removed if the file is opened in a newer version of Excel. Learn more: https://go.microsoft.com/fwlink/?linkid=870924
Comment:
    Skin processing. We obtained 6 mm punch biopsies from 5 patients with a diagnosis of HS from an actively inflamed lesion. Healthy control skin was obtained from surgical discards and was dermatomed at 500 μm prior to processing
Same as GSE249622 and 249793 but with different cell filtering. Shares supplement with GSE 249622</t>
      </text>
    </comment>
  </commentList>
</comments>
</file>

<file path=xl/sharedStrings.xml><?xml version="1.0" encoding="utf-8"?>
<sst xmlns="http://schemas.openxmlformats.org/spreadsheetml/2006/main" count="690" uniqueCount="252">
  <si>
    <t>GSE</t>
  </si>
  <si>
    <t>GSM</t>
  </si>
  <si>
    <t>Healthy</t>
  </si>
  <si>
    <t>Disease</t>
  </si>
  <si>
    <t>Skin</t>
  </si>
  <si>
    <t>Cell Type</t>
  </si>
  <si>
    <t>Using</t>
  </si>
  <si>
    <t>GSE154775</t>
  </si>
  <si>
    <t>GSM4679492</t>
  </si>
  <si>
    <t>No</t>
  </si>
  <si>
    <t>HS</t>
  </si>
  <si>
    <t>GSM4679493</t>
  </si>
  <si>
    <t>GSM4679494</t>
  </si>
  <si>
    <t>Epi</t>
  </si>
  <si>
    <t>GSM4679495</t>
  </si>
  <si>
    <t>Derm</t>
  </si>
  <si>
    <t>GSM4679496</t>
  </si>
  <si>
    <t>GSM4679497</t>
  </si>
  <si>
    <t>GSM4679498</t>
  </si>
  <si>
    <t>GSM4679499</t>
  </si>
  <si>
    <t>GSM4679500</t>
  </si>
  <si>
    <t>GSE155850</t>
  </si>
  <si>
    <t>GSM4712969</t>
  </si>
  <si>
    <t>Yes</t>
  </si>
  <si>
    <t>None</t>
  </si>
  <si>
    <t>CD45+CD3-CD19-</t>
  </si>
  <si>
    <t>GSM4712970</t>
  </si>
  <si>
    <t>GSM4712971</t>
  </si>
  <si>
    <t>GSM4712972</t>
  </si>
  <si>
    <t>GSM7754887</t>
  </si>
  <si>
    <t>CD45-</t>
  </si>
  <si>
    <t>GSM7754888</t>
  </si>
  <si>
    <t>GSM7754889</t>
  </si>
  <si>
    <t>GSM7754890</t>
  </si>
  <si>
    <t>GSE175990</t>
  </si>
  <si>
    <t>GSM5352392</t>
  </si>
  <si>
    <t>GSM5352393</t>
  </si>
  <si>
    <t>GSM5352394</t>
  </si>
  <si>
    <t>GSM5352395</t>
  </si>
  <si>
    <t>GSE220116</t>
  </si>
  <si>
    <t>GSM6840117</t>
  </si>
  <si>
    <t>GSM6840118</t>
  </si>
  <si>
    <t>GSM6840119</t>
  </si>
  <si>
    <t>GSM6840120</t>
  </si>
  <si>
    <t>GSM6840121</t>
  </si>
  <si>
    <t>GSM6840122</t>
  </si>
  <si>
    <t>GSM6840123</t>
  </si>
  <si>
    <t>GSM6840124</t>
  </si>
  <si>
    <t>GSM6840125</t>
  </si>
  <si>
    <t>PSR</t>
  </si>
  <si>
    <t>GSM6840126</t>
  </si>
  <si>
    <t>GSM6840127</t>
  </si>
  <si>
    <t>GSM6840128</t>
  </si>
  <si>
    <t>GSM6840129</t>
  </si>
  <si>
    <t>GSM6840130</t>
  </si>
  <si>
    <t>GSM6840131</t>
  </si>
  <si>
    <t>GSM6840132</t>
  </si>
  <si>
    <t>GSM6840133</t>
  </si>
  <si>
    <t>GSM6840134</t>
  </si>
  <si>
    <t>GSM6840135</t>
  </si>
  <si>
    <t>GSM6840136</t>
  </si>
  <si>
    <t>GSM6840137</t>
  </si>
  <si>
    <t>GSM6840138</t>
  </si>
  <si>
    <t>GSM6840139</t>
  </si>
  <si>
    <t>GSM6840140</t>
  </si>
  <si>
    <t>GSM6840141</t>
  </si>
  <si>
    <t>GSM6840142</t>
  </si>
  <si>
    <t>GSM6840143</t>
  </si>
  <si>
    <t>GSM6840144</t>
  </si>
  <si>
    <t>GSM6840145</t>
  </si>
  <si>
    <t>GSM6840146</t>
  </si>
  <si>
    <t>GSM6840147</t>
  </si>
  <si>
    <t>GSM6840148</t>
  </si>
  <si>
    <t>GSM6840149</t>
  </si>
  <si>
    <t>GSM6840150</t>
  </si>
  <si>
    <t>GSM6840151</t>
  </si>
  <si>
    <t>GSM6840152</t>
  </si>
  <si>
    <t>GSE226427</t>
  </si>
  <si>
    <t>GSM7074778</t>
  </si>
  <si>
    <t>Mixed</t>
  </si>
  <si>
    <t>GSM7074779</t>
  </si>
  <si>
    <t>GSM7074780</t>
  </si>
  <si>
    <t>GSM7074781</t>
  </si>
  <si>
    <t>GSE249621</t>
  </si>
  <si>
    <t>GSM7951916</t>
  </si>
  <si>
    <t>GSM7951917</t>
  </si>
  <si>
    <t>GSM7951918</t>
  </si>
  <si>
    <t>GSM7951919</t>
  </si>
  <si>
    <t>GSM7951920</t>
  </si>
  <si>
    <t>GSM7951921</t>
  </si>
  <si>
    <t>GSM7951922</t>
  </si>
  <si>
    <t>GSM7951923</t>
  </si>
  <si>
    <t>GSM7951924</t>
  </si>
  <si>
    <t>GSE249622</t>
  </si>
  <si>
    <t>GSM7951925</t>
  </si>
  <si>
    <t>1:1 Ratio of CD4 Treg (CD25+CD27+) and CD4 Teffector (CD25-CD27-)</t>
  </si>
  <si>
    <t>GSM7951926</t>
  </si>
  <si>
    <t>GSM7951927</t>
  </si>
  <si>
    <t>CD4 Treg (CD25+CD27+)</t>
  </si>
  <si>
    <t>GSM7951928</t>
  </si>
  <si>
    <t>CD4 Teffector (CD25-CD27-)</t>
  </si>
  <si>
    <t>GSM7951929</t>
  </si>
  <si>
    <t>GSM7951930</t>
  </si>
  <si>
    <t>GSM7951931</t>
  </si>
  <si>
    <t>GSM7951932</t>
  </si>
  <si>
    <t>GSM7951933</t>
  </si>
  <si>
    <t>GSM7951934</t>
  </si>
  <si>
    <t>GSM7951935</t>
  </si>
  <si>
    <t>GSM7951936</t>
  </si>
  <si>
    <t>GSM7951937</t>
  </si>
  <si>
    <t>GSM7951938</t>
  </si>
  <si>
    <t>GSE249793</t>
  </si>
  <si>
    <t>GSM7964410</t>
  </si>
  <si>
    <t>CD3 Negative Immune Cells</t>
  </si>
  <si>
    <t>GSM7964411</t>
  </si>
  <si>
    <t>GSM7964412</t>
  </si>
  <si>
    <t>GSM7964413</t>
  </si>
  <si>
    <t>GSM7964414</t>
  </si>
  <si>
    <t>GSM7964415</t>
  </si>
  <si>
    <t>GSM7964416</t>
  </si>
  <si>
    <t>GSM7964417</t>
  </si>
  <si>
    <t>GSM7964418</t>
  </si>
  <si>
    <t>GSM7964419</t>
  </si>
  <si>
    <t>GSM7964420</t>
  </si>
  <si>
    <t>GSM7964421</t>
  </si>
  <si>
    <t>GSM7964422</t>
  </si>
  <si>
    <t>GSM7964423</t>
  </si>
  <si>
    <t>GSM7964424</t>
  </si>
  <si>
    <t>GSM7964425</t>
  </si>
  <si>
    <t>GSM7964426</t>
  </si>
  <si>
    <t>GSM7964427</t>
  </si>
  <si>
    <t>GSM7964428</t>
  </si>
  <si>
    <t>GSM7964429</t>
  </si>
  <si>
    <t>Sample Name</t>
  </si>
  <si>
    <t>HS1</t>
  </si>
  <si>
    <t>HS2</t>
  </si>
  <si>
    <t>Smoking</t>
  </si>
  <si>
    <t>Sex</t>
  </si>
  <si>
    <t>Age</t>
  </si>
  <si>
    <t>181009_HS_lesional_epi</t>
  </si>
  <si>
    <t>181009_HS_lesional_dermis</t>
  </si>
  <si>
    <t>HSEpi190103</t>
  </si>
  <si>
    <t>HSDerm190103</t>
  </si>
  <si>
    <t>HSEpi190115</t>
  </si>
  <si>
    <t>HSDerm190115</t>
  </si>
  <si>
    <t>Hurley Stage</t>
  </si>
  <si>
    <t>HS_07_2018-06-29</t>
  </si>
  <si>
    <t>HS_1</t>
  </si>
  <si>
    <t>HS_2</t>
  </si>
  <si>
    <t>HS_3</t>
  </si>
  <si>
    <t>HC_1</t>
  </si>
  <si>
    <t>Washout Period</t>
  </si>
  <si>
    <t>Healthy 1_Myeloid</t>
  </si>
  <si>
    <t>Healthy 2_Myeloid</t>
  </si>
  <si>
    <t>HS 1_Myeloid</t>
  </si>
  <si>
    <t>HS 2_Myeloid</t>
  </si>
  <si>
    <t>Healthy_1_KC</t>
  </si>
  <si>
    <t>Healthy_2_KC</t>
  </si>
  <si>
    <t>HS_1_KC</t>
  </si>
  <si>
    <t>HS_2_KC</t>
  </si>
  <si>
    <t>Female</t>
  </si>
  <si>
    <t>Male</t>
  </si>
  <si>
    <t>Race</t>
  </si>
  <si>
    <t>African-American</t>
  </si>
  <si>
    <t>HIS_DIS_01M_LS_Der [scRNA-Seq]</t>
  </si>
  <si>
    <t>HIS_DIS_01M_LS_Epi [scRNA-Seq]</t>
  </si>
  <si>
    <t>HIS_DIS_02M_LS_Der [scRNA-Seq]</t>
  </si>
  <si>
    <t>HIS_DIS_02M_LS_Epi [scRNA-Seq]</t>
  </si>
  <si>
    <t>HIS_DIS_A_LS_Total [scRNA-Seq]</t>
  </si>
  <si>
    <t>HIS_DIS_B_LS_Total [scRNA-Seq]</t>
  </si>
  <si>
    <t>HIS_DIS_D_LS_Der [scRNA-Seq]</t>
  </si>
  <si>
    <t>HIS_DIS_D_LS_Epi [scRNA-Seq]</t>
  </si>
  <si>
    <t>Psoriasis01_preTx_LS [scRNA-Seq]</t>
  </si>
  <si>
    <t>Psoriasis02_preTx_LS [scRNA-Seq]</t>
  </si>
  <si>
    <t>Psoriasis03_preTx_LS [scRNA-Seq]</t>
  </si>
  <si>
    <t>Psoriasis04_postTx_week12_LS [scRNA-Seq]</t>
  </si>
  <si>
    <t>Psoriasis04_preTx_LS [scRNA-Seq]</t>
  </si>
  <si>
    <t>Psoriasis05_postTx_week12_LS [scRNA-Seq]</t>
  </si>
  <si>
    <t>Psoriasis05_preTx_LS [scRNA-Seq]</t>
  </si>
  <si>
    <t>Psoriasis06_preTx_LS [scRNA-Seq]</t>
  </si>
  <si>
    <t>Psoriasis07_postTx_week12_LS [scRNA-Seq]</t>
  </si>
  <si>
    <t>Psoriasis07_postTx_week48_LS [scRNA-Seq]</t>
  </si>
  <si>
    <t>Psoriasis07_preTx_LS [scRNA-Seq]</t>
  </si>
  <si>
    <t>Psoriasis07_preTx_LS_02 [scRNA-Seq]</t>
  </si>
  <si>
    <t>Psoriasis07_preTx_NL_02 [scRNA-Seq]</t>
  </si>
  <si>
    <t>Psoriasis08_postTx_week12_LS [scRNA-Seq]</t>
  </si>
  <si>
    <t>Psoriasis08_postTx_week24_LS [scRNA-Seq]</t>
  </si>
  <si>
    <t>Psoriasis08_preTx_LS [scRNA-Seq]</t>
  </si>
  <si>
    <t>Psoriasis09_preTx_LS [scRNA-Seq]</t>
  </si>
  <si>
    <t>Psoriasis10_preTx_LS [scRNA-Seq]</t>
  </si>
  <si>
    <t>Control01 [scRNA-Seq]</t>
  </si>
  <si>
    <t>Control02 [scRNA-Seq]</t>
  </si>
  <si>
    <t>Control03 [scRNA-Seq]</t>
  </si>
  <si>
    <t>Control04 [scRNA-Seq]</t>
  </si>
  <si>
    <t>Control05 [scRNA-Seq]</t>
  </si>
  <si>
    <t>Control06 [scRNA-Seq]</t>
  </si>
  <si>
    <t>Control07 [scRNA-Seq]</t>
  </si>
  <si>
    <t>Control08 [scRNA-Seq]</t>
  </si>
  <si>
    <t>Control09 [scRNA-Seq]</t>
  </si>
  <si>
    <t>Control10 [scRNA-Seq]</t>
  </si>
  <si>
    <t>scRNA_multiplexedsample1</t>
  </si>
  <si>
    <t>scRNA_multiplexedsample2</t>
  </si>
  <si>
    <t>scRNA_multiplexedsample3</t>
  </si>
  <si>
    <t>scRNA_Normal3</t>
  </si>
  <si>
    <t>HS10x2_CD45Neg</t>
  </si>
  <si>
    <t>HS10x4_CD45Neg</t>
  </si>
  <si>
    <t>HS10x6_CD45Neg</t>
  </si>
  <si>
    <t>NST10_CD45Neg</t>
  </si>
  <si>
    <t>NST11_CD45Neg</t>
  </si>
  <si>
    <t>NST22_CD45Neg</t>
  </si>
  <si>
    <t>NST29_CD45Neg</t>
  </si>
  <si>
    <t>NST8_CD45Neg</t>
  </si>
  <si>
    <t>NST9_CD45Neg</t>
  </si>
  <si>
    <t>No Systemics, nopical neosporin</t>
  </si>
  <si>
    <t>Clindamycin topical, BP wash</t>
  </si>
  <si>
    <t>No current derm medications</t>
  </si>
  <si>
    <t>HS419_Treg_CD4Teff</t>
  </si>
  <si>
    <t>HS10x2_TregCD4Teff</t>
  </si>
  <si>
    <t>HS10x4_Treg</t>
  </si>
  <si>
    <t>HS10x4_CD4Teff</t>
  </si>
  <si>
    <t>HS10x5_CD4Teff</t>
  </si>
  <si>
    <t>HS10x5_Treg</t>
  </si>
  <si>
    <t>HS10x6_Treg</t>
  </si>
  <si>
    <t>HS10x6_CD4Teff</t>
  </si>
  <si>
    <t>NST5_Treg_CD4Teff</t>
  </si>
  <si>
    <t>NST7_Treg_CD4Teff</t>
  </si>
  <si>
    <t>NST8_CD4Teff</t>
  </si>
  <si>
    <t>NST8_Treg</t>
  </si>
  <si>
    <t>NST9_Treg_CD4Teff</t>
  </si>
  <si>
    <t>NST10_Treg_CD4Teff</t>
  </si>
  <si>
    <t>No current medication</t>
  </si>
  <si>
    <t>HS10x5_CD3Neg</t>
  </si>
  <si>
    <t>HS10x6_CD3Neg</t>
  </si>
  <si>
    <t>HS10x4_CD3Neg</t>
  </si>
  <si>
    <t>HS10x2_CD3Neg</t>
  </si>
  <si>
    <t>HS419_CD3Neg</t>
  </si>
  <si>
    <t>HS10x5B_CD3Neg</t>
  </si>
  <si>
    <t>HS10x6B_CD3Neg</t>
  </si>
  <si>
    <t>HS10x4B_CD3Neg</t>
  </si>
  <si>
    <t>HS10x2B_CD3Neg</t>
  </si>
  <si>
    <t>HS419B_CD3Neg</t>
  </si>
  <si>
    <t>NST7_CD3Neg</t>
  </si>
  <si>
    <t>NST5_CD3Neg</t>
  </si>
  <si>
    <t>NST8_CD3Neg</t>
  </si>
  <si>
    <t>NST9_CD3Neg</t>
  </si>
  <si>
    <t>NST10_CD3Neg</t>
  </si>
  <si>
    <t>NST7B_CD3Neg</t>
  </si>
  <si>
    <t>NST5B_CD3Neg</t>
  </si>
  <si>
    <t>NST8B_CD3Neg</t>
  </si>
  <si>
    <t>NST9B_CD3Neg</t>
  </si>
  <si>
    <t>NST10B_CD3Neg</t>
  </si>
  <si>
    <t>Systemic antibiotics (doxycycline)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</si>
</sst>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9"/>
      <color indexed="81"/>
      <name val="Tahoma"/>
      <family val="2"/>
    </font>
    <font>
      <u/>
      <sz val="11"/>
      <color theme="10"/>
      <name val="Calibri"/>
      <family val="2"/>
      <scheme val="minor"/>
    </font>
    <font>
      <sz val="11"/>
      <name val="Calibri"/>
      <family val="2"/>
      <scheme val="minor"/>
    </font>
    <font>
      <i/>
      <sz val="11"/>
      <name val="Calibri"/>
      <family val="2"/>
      <scheme val="minor"/>
    </font>
    <font>
      <b/>
      <sz val="11"/>
      <name val="Calibri"/>
      <family val="2"/>
      <scheme val="minor"/>
    </font>
  </fonts>
  <fills count="6">
    <fill>
      <patternFill patternType="none"/>
    </fill>
    <fill>
      <patternFill patternType="gray125"/>
    </fill>
    <fill>
      <patternFill patternType="solid">
        <fgColor rgb="FFFFFF00"/>
        <bgColor rgb="FFFFFF00"/>
      </patternFill>
    </fill>
    <fill>
      <patternFill patternType="solid">
        <fgColor rgb="FFFFFFFF"/>
        <bgColor indexed="64"/>
      </patternFill>
    </fill>
    <fill>
      <patternFill patternType="solid">
        <fgColor theme="6"/>
        <bgColor indexed="64"/>
      </patternFill>
    </fill>
    <fill>
      <patternFill patternType="solid">
        <fgColor theme="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3" fillId="0" borderId="0" xfId="0" applyFont="1"/>
    <xf numFmtId="2" fontId="3" fillId="0" borderId="0" xfId="0" applyNumberFormat="1" applyFont="1"/>
    <xf numFmtId="0" fontId="3" fillId="0" borderId="0" xfId="0" applyFont="1" applyFill="1"/>
    <xf numFmtId="0" fontId="3" fillId="0" borderId="0" xfId="0" applyFont="1" applyBorder="1"/>
    <xf numFmtId="0" fontId="3" fillId="0" borderId="0" xfId="0" applyFont="1" applyFill="1" applyBorder="1"/>
    <xf numFmtId="0" fontId="3" fillId="0" borderId="0" xfId="0" applyFont="1" applyAlignment="1">
      <alignment vertical="top" wrapText="1"/>
    </xf>
    <xf numFmtId="0" fontId="3" fillId="0" borderId="0" xfId="1" applyFont="1" applyAlignment="1">
      <alignment vertical="top" wrapText="1"/>
    </xf>
    <xf numFmtId="0" fontId="3" fillId="0" borderId="1" xfId="0" applyFont="1" applyBorder="1"/>
    <xf numFmtId="1" fontId="3" fillId="0" borderId="1" xfId="0" applyNumberFormat="1" applyFont="1" applyBorder="1" applyAlignment="1">
      <alignment horizontal="left"/>
    </xf>
    <xf numFmtId="0" fontId="5" fillId="0" borderId="1" xfId="0" applyFont="1" applyBorder="1" applyAlignment="1">
      <alignment horizontal="center"/>
    </xf>
    <xf numFmtId="0" fontId="5" fillId="0" borderId="1" xfId="0" applyFont="1" applyBorder="1" applyAlignment="1">
      <alignment horizontal="center" vertical="top"/>
    </xf>
    <xf numFmtId="0" fontId="3" fillId="0" borderId="1" xfId="0" applyFont="1" applyFill="1" applyBorder="1"/>
    <xf numFmtId="2" fontId="3" fillId="0" borderId="1" xfId="0" applyNumberFormat="1" applyFont="1" applyFill="1" applyBorder="1"/>
    <xf numFmtId="0" fontId="5" fillId="2" borderId="1" xfId="0" applyFont="1" applyFill="1" applyBorder="1" applyAlignment="1">
      <alignment horizontal="center" vertical="top"/>
    </xf>
    <xf numFmtId="0" fontId="3" fillId="2" borderId="1" xfId="0" applyFont="1" applyFill="1" applyBorder="1"/>
    <xf numFmtId="2" fontId="3" fillId="0" borderId="1" xfId="0" applyNumberFormat="1" applyFont="1" applyBorder="1"/>
    <xf numFmtId="0" fontId="4" fillId="0" borderId="1" xfId="0" applyFont="1" applyBorder="1"/>
    <xf numFmtId="0" fontId="3" fillId="0" borderId="1" xfId="0" applyFont="1" applyFill="1" applyBorder="1" applyAlignment="1">
      <alignment vertical="top" wrapText="1"/>
    </xf>
    <xf numFmtId="0" fontId="3" fillId="0" borderId="1" xfId="1" applyFont="1" applyFill="1" applyBorder="1" applyAlignment="1">
      <alignment vertical="top" wrapText="1"/>
    </xf>
    <xf numFmtId="0" fontId="3" fillId="3" borderId="1" xfId="0" applyFont="1" applyFill="1" applyBorder="1" applyAlignment="1">
      <alignment vertical="top" wrapText="1"/>
    </xf>
    <xf numFmtId="0" fontId="3" fillId="0" borderId="1" xfId="0" applyFont="1" applyBorder="1" applyAlignment="1">
      <alignment vertical="top" wrapText="1"/>
    </xf>
    <xf numFmtId="0" fontId="3" fillId="3" borderId="1" xfId="1" applyFont="1" applyFill="1" applyBorder="1" applyAlignment="1">
      <alignment vertical="top" wrapText="1"/>
    </xf>
    <xf numFmtId="0" fontId="3" fillId="0" borderId="1" xfId="1" applyFont="1" applyBorder="1" applyAlignment="1">
      <alignment vertical="top" wrapText="1"/>
    </xf>
    <xf numFmtId="0" fontId="5" fillId="4" borderId="1" xfId="0" applyFont="1" applyFill="1" applyBorder="1" applyAlignment="1">
      <alignment horizontal="center" vertical="top"/>
    </xf>
    <xf numFmtId="0" fontId="3" fillId="4" borderId="1" xfId="0" applyFont="1" applyFill="1" applyBorder="1"/>
    <xf numFmtId="0" fontId="3" fillId="4" borderId="1" xfId="0" applyFont="1" applyFill="1" applyBorder="1" applyAlignment="1">
      <alignment vertical="top" wrapText="1"/>
    </xf>
    <xf numFmtId="0" fontId="5" fillId="5" borderId="1" xfId="0" applyFont="1" applyFill="1" applyBorder="1" applyAlignment="1">
      <alignment horizontal="center" vertical="top"/>
    </xf>
    <xf numFmtId="0" fontId="3" fillId="5" borderId="1" xfId="0" applyFont="1" applyFill="1" applyBorder="1"/>
    <xf numFmtId="0" fontId="3" fillId="4" borderId="2" xfId="0" applyFont="1" applyFill="1" applyBorder="1"/>
    <xf numFmtId="0" fontId="3" fillId="0" borderId="2" xfId="0" applyFont="1" applyBorder="1"/>
    <xf numFmtId="0" fontId="3" fillId="0" borderId="3" xfId="0" applyFont="1" applyBorder="1"/>
    <xf numFmtId="0" fontId="3" fillId="0" borderId="4" xfId="0" applyFont="1" applyBorder="1"/>
    <xf numFmtId="0" fontId="3" fillId="2" borderId="5" xfId="0" applyFont="1" applyFill="1" applyBorder="1"/>
    <xf numFmtId="0" fontId="3" fillId="4" borderId="6" xfId="0" applyFont="1" applyFill="1" applyBorder="1"/>
    <xf numFmtId="0" fontId="3" fillId="4" borderId="7" xfId="0" applyFont="1" applyFill="1" applyBorder="1"/>
    <xf numFmtId="0" fontId="3" fillId="0" borderId="7" xfId="0" applyFont="1" applyBorder="1"/>
    <xf numFmtId="0" fontId="3" fillId="4" borderId="8"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alcChain" Target="calcChain.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i, Randy" id="{EDDA6E1A-29A5-484B-BE7C-4EBA49246358}" userId="S::rmi1@HFHS.ORG::625fad48-96b8-48af-a22d-f48b1df8cdd5"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2" dT="2024-08-07T15:35:19.37" personId="{EDDA6E1A-29A5-484B-BE7C-4EBA49246358}" id="{E13DE188-AD34-4B44-BCD4-5388310AA511}">
    <text>Moderate to severe
Human skin samples for single-cell analyses. Five patients with chronic HS and 8 healthy controls were recruited for single-cell analysis at the University of Michigan. HS patients had a disease duration of at least 1 year prior to sampling and Hurley stage II or III disease. Patients did not use biologics or i.v. treatment and were off any other systemic treatment and off any topical agents for at least 2 weeks prior to inclusion. Six-millimeter punch biopsies were taken from lesional skin in the case of HS patients and healthy control skin from the hip/buttock for healthy controls.</text>
  </threadedComment>
  <threadedComment ref="L2" dT="2024-08-07T15:29:04.81" personId="{EDDA6E1A-29A5-484B-BE7C-4EBA49246358}" id="{6B18B65C-D6E5-43C1-9E65-7B98B227C6B6}">
    <text>These are means</text>
  </threadedComment>
  <threadedComment ref="A11" dT="2024-08-07T15:34:01.77" personId="{EDDA6E1A-29A5-484B-BE7C-4EBA49246358}" id="{E1F80EC1-29ED-483D-B8E3-F6B366775769}">
    <text xml:space="preserve">Moderate to severe
Eligible participants were: 1) Age ≥18 years, 2) moderate-to-severe HS as defined by HS PGA score ≥3, 2) active disease involving ≥1 body site, 3) 3 t1/2 washout period from all systemic immunomodulating agents for management of HS at the pre-anti-TNFα time point </text>
  </threadedComment>
  <threadedComment ref="A19" dT="2024-08-07T15:53:42.10" personId="{EDDA6E1A-29A5-484B-BE7C-4EBA49246358}" id="{FE2F1EA7-BE74-46C5-9430-6B5F46DF7146}">
    <text>HS patients undergoing surgical excision for Hurley stage 3
therapy were consented to provide skin tissue for scRNAseq
analysis (Supplementary Table 1). Surgical excisions from
3 patients with HS (axillary lesions) and 1 healthy control
were collected and approved under the Duke University Health
System Institutional Review Board (IRB) protocol Pro00102244
and Pro00079799 as well as exempt due to the nature of
otherwise discarded tissue.</text>
  </threadedComment>
  <threadedComment ref="A23" dT="2024-08-07T15:59:19.46" personId="{EDDA6E1A-29A5-484B-BE7C-4EBA49246358}" id="{82852501-5DF6-414C-BB2B-595CD46B4355}">
    <text xml:space="preserve">Discarded and de-identified HS skin specimens were collected during HS dermal tunnel de-roofing surgical procedures. To label epidermal KCs and dermal tunnel KCs separately, the epidermis and dermis of collected skin samples were separated after incubation in 0.2% Dispase II (Sigma-Aldrich) for 3 hours (Supplemental Figure 1). Then, the epidermis and dermis were separately incubated in RPMI-1640 medium with L-glutamine (Cytiva) supplemented with 10% human albumin serum (Sigma-Aldrich) in a humidified incubator at 37°C and 5% CO2. Cells that had emigrated out of the epidermis and dermis were separately harvested after 48 hours. </text>
    <extLst>
      <x:ext xmlns:xltc2="http://schemas.microsoft.com/office/spreadsheetml/2020/threadedcomments2" uri="{F7C98A9C-CBB3-438F-8F68-D28B6AF4A901}">
        <xltc2:checksum>3902821873</xltc2:checksum>
        <xltc2:hyperlink startIndex="305" length="21" url="https://www.ncbi.nlm.nih.gov/pmc/articles/PMC11057969/#SD4"/>
      </x:ext>
    </extLst>
  </threadedComment>
  <threadedComment ref="A59" dT="2024-08-07T16:14:59.04" personId="{EDDA6E1A-29A5-484B-BE7C-4EBA49246358}" id="{1206FBFC-F71C-490B-BF76-B191A0D47CB3}">
    <text xml:space="preserve">The Institutional Review Board of the University of Alabama at Birmingham approved the protocol (IRB-300005214) for obtaining surgically discarded skin tissues from heathy and HS (Hurley II/III stage) subjects. Surgical excisions from 7 patients with HS (axillary and groin lesions) and 5 healthy controls (discarded tissue from breast or abdominoplasty reduction surgery) were collected. </text>
  </threadedComment>
  <threadedComment ref="A63" dT="2024-08-07T16:31:35.66" personId="{EDDA6E1A-29A5-484B-BE7C-4EBA49246358}" id="{F0542428-BE7F-4F36-B352-D9BD3B30C45A}">
    <text>Skin processing. We obtained 6 mm punch biopsies from 5 patients with a diagnosis of HS from an actively inflamed lesion. Healthy control skin was obtained from surgical discards and was dermatomed at 500 μm prior to processing
Same as GSE249622 and 249793 but with different cell filtering. Shares supplement with GSE 249622</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pane ySplit="1" topLeftCell="A2" activePane="bottomLeft" state="frozen"/>
      <selection pane="bottomLeft" activeCell="H95" sqref="H95"/>
    </sheetView>
  </sheetViews>
  <sheetFormatPr defaultColWidth="14.3984375" defaultRowHeight="15" customHeight="1" x14ac:dyDescent="0.45"/>
  <cols>
    <col min="1" max="1" width="22.86328125" style="1" customWidth="1"/>
    <col min="2" max="2" width="19.73046875" style="1" customWidth="1"/>
    <col min="3" max="5" width="8.73046875" style="1" customWidth="1"/>
    <col min="6" max="6" width="63.19921875" style="1" customWidth="1"/>
    <col min="7" max="7" width="8.73046875" style="1" customWidth="1"/>
    <col min="8" max="8" width="21.3984375" style="1" customWidth="1"/>
    <col min="9" max="9" width="29.3984375" style="2" customWidth="1"/>
    <col min="10" max="12" width="8.73046875" style="1" customWidth="1"/>
    <col min="13" max="13" width="13" style="1" customWidth="1"/>
    <col min="14" max="14" width="17.6640625" style="1" customWidth="1"/>
    <col min="15" max="26" width="8.73046875" style="1" customWidth="1"/>
    <col min="27" max="16384" width="14.3984375" style="1"/>
  </cols>
  <sheetData>
    <row r="1" spans="1:15" ht="14.25" customHeight="1" x14ac:dyDescent="0.45">
      <c r="A1" s="10" t="s">
        <v>0</v>
      </c>
      <c r="B1" s="11" t="s">
        <v>1</v>
      </c>
      <c r="C1" s="8" t="s">
        <v>2</v>
      </c>
      <c r="D1" s="8" t="s">
        <v>3</v>
      </c>
      <c r="E1" s="8" t="s">
        <v>4</v>
      </c>
      <c r="F1" s="8" t="s">
        <v>5</v>
      </c>
      <c r="G1" s="8" t="s">
        <v>6</v>
      </c>
      <c r="H1" s="12" t="s">
        <v>133</v>
      </c>
      <c r="I1" s="13" t="s">
        <v>151</v>
      </c>
      <c r="J1" s="12" t="s">
        <v>136</v>
      </c>
      <c r="K1" s="12" t="s">
        <v>137</v>
      </c>
      <c r="L1" s="12" t="s">
        <v>138</v>
      </c>
      <c r="M1" s="12" t="s">
        <v>145</v>
      </c>
      <c r="N1" s="12" t="s">
        <v>162</v>
      </c>
    </row>
    <row r="2" spans="1:15" ht="14.25" customHeight="1" x14ac:dyDescent="0.45">
      <c r="A2" s="14" t="s">
        <v>7</v>
      </c>
      <c r="B2" s="15" t="s">
        <v>8</v>
      </c>
      <c r="C2" s="15" t="s">
        <v>9</v>
      </c>
      <c r="D2" s="15" t="s">
        <v>10</v>
      </c>
      <c r="E2" s="15"/>
      <c r="F2" s="15"/>
      <c r="G2" s="8" t="b">
        <v>1</v>
      </c>
      <c r="H2" s="25" t="s">
        <v>134</v>
      </c>
      <c r="I2" s="16">
        <v>2</v>
      </c>
      <c r="J2" s="8" t="s">
        <v>23</v>
      </c>
      <c r="K2" s="8"/>
      <c r="L2" s="17">
        <v>42.22</v>
      </c>
      <c r="M2" s="17">
        <f>14/5</f>
        <v>2.8</v>
      </c>
      <c r="N2" s="8"/>
    </row>
    <row r="3" spans="1:15" ht="14.25" customHeight="1" x14ac:dyDescent="0.45">
      <c r="A3" s="14" t="s">
        <v>7</v>
      </c>
      <c r="B3" s="15" t="s">
        <v>11</v>
      </c>
      <c r="C3" s="15" t="s">
        <v>9</v>
      </c>
      <c r="D3" s="15" t="s">
        <v>10</v>
      </c>
      <c r="E3" s="15"/>
      <c r="F3" s="15"/>
      <c r="G3" s="8" t="b">
        <v>1</v>
      </c>
      <c r="H3" s="25" t="s">
        <v>135</v>
      </c>
      <c r="I3" s="16">
        <v>2</v>
      </c>
      <c r="J3" s="8" t="s">
        <v>23</v>
      </c>
      <c r="K3" s="8"/>
      <c r="L3" s="17">
        <v>42.22</v>
      </c>
      <c r="M3" s="17">
        <f t="shared" ref="M3:M10" si="0">14/5</f>
        <v>2.8</v>
      </c>
      <c r="N3" s="8"/>
    </row>
    <row r="4" spans="1:15" ht="14.25" customHeight="1" x14ac:dyDescent="0.45">
      <c r="A4" s="14" t="s">
        <v>7</v>
      </c>
      <c r="B4" s="15" t="s">
        <v>12</v>
      </c>
      <c r="C4" s="15" t="s">
        <v>9</v>
      </c>
      <c r="D4" s="15" t="s">
        <v>10</v>
      </c>
      <c r="E4" s="15" t="s">
        <v>13</v>
      </c>
      <c r="F4" s="15"/>
      <c r="G4" s="8" t="b">
        <v>1</v>
      </c>
      <c r="H4" s="25" t="s">
        <v>139</v>
      </c>
      <c r="I4" s="16">
        <v>2</v>
      </c>
      <c r="J4" s="8" t="s">
        <v>23</v>
      </c>
      <c r="K4" s="8"/>
      <c r="L4" s="17">
        <v>42.22</v>
      </c>
      <c r="M4" s="17">
        <f t="shared" si="0"/>
        <v>2.8</v>
      </c>
      <c r="N4" s="8"/>
    </row>
    <row r="5" spans="1:15" ht="14.25" customHeight="1" x14ac:dyDescent="0.45">
      <c r="A5" s="14" t="s">
        <v>7</v>
      </c>
      <c r="B5" s="15" t="s">
        <v>14</v>
      </c>
      <c r="C5" s="15" t="s">
        <v>9</v>
      </c>
      <c r="D5" s="15" t="s">
        <v>10</v>
      </c>
      <c r="E5" s="15" t="s">
        <v>15</v>
      </c>
      <c r="F5" s="15"/>
      <c r="G5" s="8" t="b">
        <v>1</v>
      </c>
      <c r="H5" s="25" t="s">
        <v>140</v>
      </c>
      <c r="I5" s="16">
        <v>2</v>
      </c>
      <c r="J5" s="8" t="s">
        <v>23</v>
      </c>
      <c r="K5" s="8"/>
      <c r="L5" s="17">
        <v>42.22</v>
      </c>
      <c r="M5" s="17">
        <f t="shared" si="0"/>
        <v>2.8</v>
      </c>
      <c r="N5" s="8"/>
    </row>
    <row r="6" spans="1:15" ht="14.25" customHeight="1" x14ac:dyDescent="0.45">
      <c r="A6" s="14" t="s">
        <v>7</v>
      </c>
      <c r="B6" s="15" t="s">
        <v>16</v>
      </c>
      <c r="C6" s="15" t="s">
        <v>9</v>
      </c>
      <c r="D6" s="15" t="s">
        <v>10</v>
      </c>
      <c r="E6" s="15" t="s">
        <v>13</v>
      </c>
      <c r="F6" s="15"/>
      <c r="G6" s="8" t="b">
        <v>1</v>
      </c>
      <c r="H6" s="25" t="s">
        <v>141</v>
      </c>
      <c r="I6" s="16">
        <v>2</v>
      </c>
      <c r="J6" s="8" t="s">
        <v>23</v>
      </c>
      <c r="K6" s="8"/>
      <c r="L6" s="17">
        <v>42.22</v>
      </c>
      <c r="M6" s="17">
        <f t="shared" si="0"/>
        <v>2.8</v>
      </c>
      <c r="N6" s="8"/>
    </row>
    <row r="7" spans="1:15" ht="14.25" customHeight="1" x14ac:dyDescent="0.45">
      <c r="A7" s="14" t="s">
        <v>7</v>
      </c>
      <c r="B7" s="15" t="s">
        <v>17</v>
      </c>
      <c r="C7" s="15" t="s">
        <v>9</v>
      </c>
      <c r="D7" s="15" t="s">
        <v>10</v>
      </c>
      <c r="E7" s="15" t="s">
        <v>15</v>
      </c>
      <c r="F7" s="15"/>
      <c r="G7" s="8" t="b">
        <v>1</v>
      </c>
      <c r="H7" s="25" t="s">
        <v>142</v>
      </c>
      <c r="I7" s="16">
        <v>2</v>
      </c>
      <c r="J7" s="8" t="s">
        <v>23</v>
      </c>
      <c r="K7" s="8"/>
      <c r="L7" s="17">
        <v>42.22</v>
      </c>
      <c r="M7" s="17">
        <f t="shared" si="0"/>
        <v>2.8</v>
      </c>
      <c r="N7" s="8"/>
    </row>
    <row r="8" spans="1:15" ht="14.25" customHeight="1" x14ac:dyDescent="0.45">
      <c r="A8" s="14" t="s">
        <v>7</v>
      </c>
      <c r="B8" s="15" t="s">
        <v>18</v>
      </c>
      <c r="C8" s="15" t="s">
        <v>9</v>
      </c>
      <c r="D8" s="15" t="s">
        <v>10</v>
      </c>
      <c r="E8" s="15" t="s">
        <v>13</v>
      </c>
      <c r="F8" s="15"/>
      <c r="G8" s="8" t="b">
        <v>1</v>
      </c>
      <c r="H8" s="25" t="s">
        <v>143</v>
      </c>
      <c r="I8" s="16">
        <v>2</v>
      </c>
      <c r="J8" s="8" t="s">
        <v>23</v>
      </c>
      <c r="K8" s="8"/>
      <c r="L8" s="17">
        <v>42.22</v>
      </c>
      <c r="M8" s="17">
        <f t="shared" si="0"/>
        <v>2.8</v>
      </c>
      <c r="N8" s="8"/>
    </row>
    <row r="9" spans="1:15" ht="14.25" customHeight="1" x14ac:dyDescent="0.45">
      <c r="A9" s="14" t="s">
        <v>7</v>
      </c>
      <c r="B9" s="15" t="s">
        <v>19</v>
      </c>
      <c r="C9" s="15" t="s">
        <v>9</v>
      </c>
      <c r="D9" s="15" t="s">
        <v>10</v>
      </c>
      <c r="E9" s="15" t="s">
        <v>15</v>
      </c>
      <c r="F9" s="15"/>
      <c r="G9" s="8" t="b">
        <v>1</v>
      </c>
      <c r="H9" s="25" t="s">
        <v>144</v>
      </c>
      <c r="I9" s="16">
        <v>2</v>
      </c>
      <c r="J9" s="8" t="s">
        <v>23</v>
      </c>
      <c r="K9" s="8"/>
      <c r="L9" s="17">
        <v>42.22</v>
      </c>
      <c r="M9" s="17">
        <f t="shared" si="0"/>
        <v>2.8</v>
      </c>
      <c r="N9" s="8"/>
    </row>
    <row r="10" spans="1:15" ht="14.25" customHeight="1" x14ac:dyDescent="0.45">
      <c r="A10" s="14" t="s">
        <v>7</v>
      </c>
      <c r="B10" s="15" t="s">
        <v>20</v>
      </c>
      <c r="C10" s="15" t="s">
        <v>9</v>
      </c>
      <c r="D10" s="15" t="s">
        <v>10</v>
      </c>
      <c r="E10" s="15"/>
      <c r="F10" s="15"/>
      <c r="G10" s="8" t="b">
        <v>1</v>
      </c>
      <c r="H10" s="12" t="s">
        <v>146</v>
      </c>
      <c r="I10" s="16">
        <v>2</v>
      </c>
      <c r="J10" s="8" t="s">
        <v>23</v>
      </c>
      <c r="K10" s="8"/>
      <c r="L10" s="17">
        <v>42.22</v>
      </c>
      <c r="M10" s="17">
        <f t="shared" si="0"/>
        <v>2.8</v>
      </c>
      <c r="N10" s="8"/>
    </row>
    <row r="11" spans="1:15" ht="14.25" customHeight="1" x14ac:dyDescent="0.45">
      <c r="A11" s="11" t="s">
        <v>21</v>
      </c>
      <c r="B11" s="8" t="s">
        <v>22</v>
      </c>
      <c r="C11" s="8" t="s">
        <v>23</v>
      </c>
      <c r="D11" s="8" t="s">
        <v>24</v>
      </c>
      <c r="E11" s="8"/>
      <c r="F11" s="8" t="s">
        <v>25</v>
      </c>
      <c r="G11" s="8" t="b">
        <v>0</v>
      </c>
      <c r="H11" s="18" t="s">
        <v>152</v>
      </c>
      <c r="I11" s="16"/>
      <c r="J11" s="8"/>
      <c r="K11" s="8"/>
      <c r="L11" s="8"/>
      <c r="M11" s="8"/>
      <c r="N11" s="8"/>
    </row>
    <row r="12" spans="1:15" ht="14.25" customHeight="1" thickBot="1" x14ac:dyDescent="0.5">
      <c r="A12" s="11" t="s">
        <v>21</v>
      </c>
      <c r="B12" s="8" t="s">
        <v>26</v>
      </c>
      <c r="C12" s="8" t="s">
        <v>23</v>
      </c>
      <c r="D12" s="8" t="s">
        <v>24</v>
      </c>
      <c r="E12" s="8"/>
      <c r="F12" s="32" t="s">
        <v>25</v>
      </c>
      <c r="G12" s="8" t="b">
        <v>0</v>
      </c>
      <c r="H12" s="18" t="s">
        <v>153</v>
      </c>
      <c r="I12" s="16"/>
      <c r="J12" s="8"/>
      <c r="K12" s="8"/>
      <c r="L12" s="8"/>
      <c r="M12" s="8"/>
      <c r="N12" s="8"/>
    </row>
    <row r="13" spans="1:15" ht="14.25" customHeight="1" x14ac:dyDescent="0.45">
      <c r="A13" s="24" t="s">
        <v>21</v>
      </c>
      <c r="B13" s="25" t="s">
        <v>27</v>
      </c>
      <c r="C13" s="25" t="s">
        <v>9</v>
      </c>
      <c r="D13" s="25" t="s">
        <v>10</v>
      </c>
      <c r="E13" s="29"/>
      <c r="F13" s="34" t="s">
        <v>25</v>
      </c>
      <c r="G13" s="31" t="b">
        <v>1</v>
      </c>
      <c r="H13" s="26" t="s">
        <v>154</v>
      </c>
      <c r="I13" s="16">
        <v>0.5</v>
      </c>
      <c r="J13" s="8"/>
      <c r="K13" s="8"/>
      <c r="L13" s="8"/>
      <c r="M13" s="8"/>
      <c r="N13" s="8"/>
      <c r="O13" s="4"/>
    </row>
    <row r="14" spans="1:15" ht="14.25" customHeight="1" x14ac:dyDescent="0.45">
      <c r="A14" s="24" t="s">
        <v>21</v>
      </c>
      <c r="B14" s="25" t="s">
        <v>28</v>
      </c>
      <c r="C14" s="25" t="s">
        <v>9</v>
      </c>
      <c r="D14" s="25" t="s">
        <v>10</v>
      </c>
      <c r="E14" s="29"/>
      <c r="F14" s="35" t="s">
        <v>25</v>
      </c>
      <c r="G14" s="31" t="b">
        <v>1</v>
      </c>
      <c r="H14" s="26" t="s">
        <v>155</v>
      </c>
      <c r="I14" s="16">
        <v>0.5</v>
      </c>
      <c r="J14" s="8"/>
      <c r="K14" s="8"/>
      <c r="L14" s="12"/>
      <c r="M14" s="12"/>
      <c r="N14" s="12"/>
      <c r="O14" s="5"/>
    </row>
    <row r="15" spans="1:15" ht="14.25" customHeight="1" x14ac:dyDescent="0.45">
      <c r="A15" s="11" t="s">
        <v>21</v>
      </c>
      <c r="B15" s="8" t="s">
        <v>29</v>
      </c>
      <c r="C15" s="8" t="s">
        <v>23</v>
      </c>
      <c r="D15" s="8" t="s">
        <v>24</v>
      </c>
      <c r="E15" s="30" t="s">
        <v>13</v>
      </c>
      <c r="F15" s="36" t="s">
        <v>30</v>
      </c>
      <c r="G15" s="31" t="b">
        <v>0</v>
      </c>
      <c r="H15" s="18" t="s">
        <v>156</v>
      </c>
      <c r="I15" s="16"/>
      <c r="J15" s="8"/>
      <c r="K15" s="8"/>
      <c r="L15" s="12"/>
      <c r="M15" s="12"/>
      <c r="N15" s="12"/>
      <c r="O15" s="5"/>
    </row>
    <row r="16" spans="1:15" ht="14.25" customHeight="1" x14ac:dyDescent="0.45">
      <c r="A16" s="11" t="s">
        <v>21</v>
      </c>
      <c r="B16" s="8" t="s">
        <v>31</v>
      </c>
      <c r="C16" s="8" t="s">
        <v>23</v>
      </c>
      <c r="D16" s="8" t="s">
        <v>24</v>
      </c>
      <c r="E16" s="30" t="s">
        <v>13</v>
      </c>
      <c r="F16" s="36" t="s">
        <v>30</v>
      </c>
      <c r="G16" s="31" t="b">
        <v>0</v>
      </c>
      <c r="H16" s="18" t="s">
        <v>157</v>
      </c>
      <c r="I16" s="16"/>
      <c r="J16" s="8"/>
      <c r="K16" s="8"/>
      <c r="L16" s="12"/>
      <c r="M16" s="12"/>
      <c r="N16" s="12"/>
      <c r="O16" s="5"/>
    </row>
    <row r="17" spans="1:15" ht="14.25" customHeight="1" x14ac:dyDescent="0.45">
      <c r="A17" s="24" t="s">
        <v>21</v>
      </c>
      <c r="B17" s="25" t="s">
        <v>32</v>
      </c>
      <c r="C17" s="25" t="s">
        <v>9</v>
      </c>
      <c r="D17" s="25" t="s">
        <v>10</v>
      </c>
      <c r="E17" s="29" t="s">
        <v>13</v>
      </c>
      <c r="F17" s="35" t="s">
        <v>30</v>
      </c>
      <c r="G17" s="31" t="b">
        <v>1</v>
      </c>
      <c r="H17" s="26" t="s">
        <v>158</v>
      </c>
      <c r="I17" s="16">
        <v>0.5</v>
      </c>
      <c r="J17" s="8"/>
      <c r="K17" s="8"/>
      <c r="L17" s="12"/>
      <c r="M17" s="19"/>
      <c r="N17" s="12"/>
      <c r="O17" s="5"/>
    </row>
    <row r="18" spans="1:15" ht="14.25" customHeight="1" thickBot="1" x14ac:dyDescent="0.5">
      <c r="A18" s="24" t="s">
        <v>21</v>
      </c>
      <c r="B18" s="25" t="s">
        <v>33</v>
      </c>
      <c r="C18" s="25" t="s">
        <v>9</v>
      </c>
      <c r="D18" s="25" t="s">
        <v>10</v>
      </c>
      <c r="E18" s="29" t="s">
        <v>13</v>
      </c>
      <c r="F18" s="37" t="s">
        <v>30</v>
      </c>
      <c r="G18" s="31" t="b">
        <v>1</v>
      </c>
      <c r="H18" s="26" t="s">
        <v>159</v>
      </c>
      <c r="I18" s="16">
        <v>0.5</v>
      </c>
      <c r="J18" s="8"/>
      <c r="K18" s="8"/>
      <c r="L18" s="12"/>
      <c r="M18" s="19"/>
      <c r="N18" s="12"/>
      <c r="O18" s="5"/>
    </row>
    <row r="19" spans="1:15" ht="14.25" customHeight="1" x14ac:dyDescent="0.45">
      <c r="A19" s="14" t="s">
        <v>34</v>
      </c>
      <c r="B19" s="15" t="s">
        <v>35</v>
      </c>
      <c r="C19" s="15" t="s">
        <v>9</v>
      </c>
      <c r="D19" s="15" t="s">
        <v>10</v>
      </c>
      <c r="E19" s="15"/>
      <c r="F19" s="33"/>
      <c r="G19" s="8" t="b">
        <v>1</v>
      </c>
      <c r="H19" s="12" t="s">
        <v>147</v>
      </c>
      <c r="I19" s="16"/>
      <c r="J19" s="8"/>
      <c r="K19" s="8" t="s">
        <v>160</v>
      </c>
      <c r="L19" s="12">
        <v>35</v>
      </c>
      <c r="M19" s="19">
        <v>3</v>
      </c>
      <c r="N19" s="12" t="s">
        <v>163</v>
      </c>
      <c r="O19" s="5"/>
    </row>
    <row r="20" spans="1:15" ht="14.25" customHeight="1" x14ac:dyDescent="0.45">
      <c r="A20" s="14" t="s">
        <v>34</v>
      </c>
      <c r="B20" s="15" t="s">
        <v>36</v>
      </c>
      <c r="C20" s="15" t="s">
        <v>9</v>
      </c>
      <c r="D20" s="15" t="s">
        <v>10</v>
      </c>
      <c r="E20" s="15"/>
      <c r="F20" s="15"/>
      <c r="G20" s="8" t="b">
        <v>1</v>
      </c>
      <c r="H20" s="12" t="s">
        <v>148</v>
      </c>
      <c r="I20" s="16"/>
      <c r="J20" s="8"/>
      <c r="K20" s="8" t="s">
        <v>160</v>
      </c>
      <c r="L20" s="12">
        <v>27</v>
      </c>
      <c r="M20" s="19">
        <v>3</v>
      </c>
      <c r="N20" s="12" t="s">
        <v>163</v>
      </c>
      <c r="O20" s="5"/>
    </row>
    <row r="21" spans="1:15" ht="14.25" customHeight="1" x14ac:dyDescent="0.45">
      <c r="A21" s="14" t="s">
        <v>34</v>
      </c>
      <c r="B21" s="15" t="s">
        <v>37</v>
      </c>
      <c r="C21" s="15" t="s">
        <v>9</v>
      </c>
      <c r="D21" s="15" t="s">
        <v>10</v>
      </c>
      <c r="E21" s="15"/>
      <c r="F21" s="15"/>
      <c r="G21" s="8" t="b">
        <v>1</v>
      </c>
      <c r="H21" s="12" t="s">
        <v>149</v>
      </c>
      <c r="I21" s="16"/>
      <c r="J21" s="8"/>
      <c r="K21" s="8" t="s">
        <v>160</v>
      </c>
      <c r="L21" s="12">
        <v>66</v>
      </c>
      <c r="M21" s="19">
        <v>3</v>
      </c>
      <c r="N21" s="12" t="s">
        <v>163</v>
      </c>
      <c r="O21" s="5"/>
    </row>
    <row r="22" spans="1:15" ht="14.25" customHeight="1" x14ac:dyDescent="0.45">
      <c r="A22" s="11" t="s">
        <v>34</v>
      </c>
      <c r="B22" s="8" t="s">
        <v>38</v>
      </c>
      <c r="C22" s="8" t="s">
        <v>23</v>
      </c>
      <c r="D22" s="8" t="s">
        <v>24</v>
      </c>
      <c r="E22" s="8"/>
      <c r="F22" s="8"/>
      <c r="G22" s="8" t="b">
        <v>0</v>
      </c>
      <c r="H22" s="8" t="s">
        <v>150</v>
      </c>
      <c r="I22" s="16"/>
      <c r="J22" s="8"/>
      <c r="K22" s="8" t="s">
        <v>161</v>
      </c>
      <c r="L22" s="12">
        <v>48</v>
      </c>
      <c r="M22" s="19"/>
      <c r="N22" s="12" t="s">
        <v>163</v>
      </c>
      <c r="O22" s="5"/>
    </row>
    <row r="23" spans="1:15" ht="14.25" customHeight="1" x14ac:dyDescent="0.45">
      <c r="A23" s="14" t="s">
        <v>39</v>
      </c>
      <c r="B23" s="15" t="s">
        <v>40</v>
      </c>
      <c r="C23" s="15" t="s">
        <v>9</v>
      </c>
      <c r="D23" s="15" t="s">
        <v>10</v>
      </c>
      <c r="E23" s="15" t="s">
        <v>15</v>
      </c>
      <c r="F23" s="15"/>
      <c r="G23" s="8" t="b">
        <v>1</v>
      </c>
      <c r="H23" s="20" t="s">
        <v>164</v>
      </c>
      <c r="I23" s="16"/>
      <c r="J23" s="8"/>
      <c r="K23" s="8"/>
      <c r="L23" s="12"/>
      <c r="M23" s="19"/>
      <c r="N23" s="12"/>
      <c r="O23" s="3"/>
    </row>
    <row r="24" spans="1:15" ht="14.25" customHeight="1" x14ac:dyDescent="0.45">
      <c r="A24" s="14" t="s">
        <v>39</v>
      </c>
      <c r="B24" s="15" t="s">
        <v>41</v>
      </c>
      <c r="C24" s="15" t="s">
        <v>9</v>
      </c>
      <c r="D24" s="15" t="s">
        <v>10</v>
      </c>
      <c r="E24" s="15" t="s">
        <v>13</v>
      </c>
      <c r="F24" s="15"/>
      <c r="G24" s="8" t="b">
        <v>1</v>
      </c>
      <c r="H24" s="20" t="s">
        <v>165</v>
      </c>
      <c r="I24" s="16"/>
      <c r="J24" s="8"/>
      <c r="K24" s="8"/>
      <c r="L24" s="8"/>
      <c r="M24" s="19"/>
      <c r="N24" s="8"/>
    </row>
    <row r="25" spans="1:15" ht="14.25" customHeight="1" x14ac:dyDescent="0.45">
      <c r="A25" s="14" t="s">
        <v>39</v>
      </c>
      <c r="B25" s="15" t="s">
        <v>42</v>
      </c>
      <c r="C25" s="15" t="s">
        <v>9</v>
      </c>
      <c r="D25" s="15" t="s">
        <v>10</v>
      </c>
      <c r="E25" s="15" t="s">
        <v>15</v>
      </c>
      <c r="F25" s="15"/>
      <c r="G25" s="8" t="b">
        <v>1</v>
      </c>
      <c r="H25" s="20" t="s">
        <v>166</v>
      </c>
      <c r="I25" s="16"/>
      <c r="J25" s="8"/>
      <c r="K25" s="8"/>
      <c r="L25" s="8"/>
      <c r="M25" s="8"/>
      <c r="N25" s="8"/>
    </row>
    <row r="26" spans="1:15" ht="14.25" customHeight="1" x14ac:dyDescent="0.45">
      <c r="A26" s="14" t="s">
        <v>39</v>
      </c>
      <c r="B26" s="15" t="s">
        <v>43</v>
      </c>
      <c r="C26" s="15" t="s">
        <v>9</v>
      </c>
      <c r="D26" s="15" t="s">
        <v>10</v>
      </c>
      <c r="E26" s="15" t="s">
        <v>13</v>
      </c>
      <c r="F26" s="15"/>
      <c r="G26" s="8" t="b">
        <v>1</v>
      </c>
      <c r="H26" s="21" t="s">
        <v>167</v>
      </c>
      <c r="I26" s="16"/>
      <c r="J26" s="22"/>
      <c r="K26" s="20"/>
      <c r="L26" s="8"/>
      <c r="M26" s="8"/>
      <c r="N26" s="8"/>
    </row>
    <row r="27" spans="1:15" ht="14.25" customHeight="1" x14ac:dyDescent="0.45">
      <c r="A27" s="14" t="s">
        <v>39</v>
      </c>
      <c r="B27" s="15" t="s">
        <v>44</v>
      </c>
      <c r="C27" s="15" t="s">
        <v>9</v>
      </c>
      <c r="D27" s="15" t="s">
        <v>10</v>
      </c>
      <c r="E27" s="15"/>
      <c r="F27" s="15"/>
      <c r="G27" s="8" t="b">
        <v>1</v>
      </c>
      <c r="H27" s="21" t="s">
        <v>168</v>
      </c>
      <c r="I27" s="16"/>
      <c r="J27" s="22"/>
      <c r="K27" s="20"/>
      <c r="L27" s="8"/>
      <c r="M27" s="8"/>
      <c r="N27" s="8"/>
    </row>
    <row r="28" spans="1:15" ht="14.25" customHeight="1" x14ac:dyDescent="0.45">
      <c r="A28" s="14" t="s">
        <v>39</v>
      </c>
      <c r="B28" s="15" t="s">
        <v>45</v>
      </c>
      <c r="C28" s="15" t="s">
        <v>9</v>
      </c>
      <c r="D28" s="15" t="s">
        <v>10</v>
      </c>
      <c r="E28" s="15"/>
      <c r="F28" s="15"/>
      <c r="G28" s="8" t="b">
        <v>1</v>
      </c>
      <c r="H28" s="21" t="s">
        <v>169</v>
      </c>
      <c r="I28" s="16"/>
      <c r="J28" s="22"/>
      <c r="K28" s="20"/>
      <c r="L28" s="8"/>
      <c r="M28" s="8"/>
      <c r="N28" s="8"/>
    </row>
    <row r="29" spans="1:15" ht="14.25" customHeight="1" x14ac:dyDescent="0.45">
      <c r="A29" s="14" t="s">
        <v>39</v>
      </c>
      <c r="B29" s="15" t="s">
        <v>46</v>
      </c>
      <c r="C29" s="15" t="s">
        <v>9</v>
      </c>
      <c r="D29" s="15" t="s">
        <v>10</v>
      </c>
      <c r="E29" s="15" t="s">
        <v>15</v>
      </c>
      <c r="F29" s="15"/>
      <c r="G29" s="8" t="b">
        <v>1</v>
      </c>
      <c r="H29" s="21" t="s">
        <v>170</v>
      </c>
      <c r="I29" s="16"/>
      <c r="J29" s="23"/>
      <c r="K29" s="21"/>
      <c r="L29" s="8"/>
      <c r="M29" s="8"/>
      <c r="N29" s="8"/>
    </row>
    <row r="30" spans="1:15" ht="14.25" customHeight="1" x14ac:dyDescent="0.45">
      <c r="A30" s="14" t="s">
        <v>39</v>
      </c>
      <c r="B30" s="15" t="s">
        <v>47</v>
      </c>
      <c r="C30" s="15" t="s">
        <v>9</v>
      </c>
      <c r="D30" s="15" t="s">
        <v>10</v>
      </c>
      <c r="E30" s="15" t="s">
        <v>13</v>
      </c>
      <c r="F30" s="15"/>
      <c r="G30" s="8" t="b">
        <v>1</v>
      </c>
      <c r="H30" s="21" t="s">
        <v>171</v>
      </c>
      <c r="I30" s="16"/>
      <c r="J30" s="23"/>
      <c r="K30" s="21"/>
      <c r="L30" s="8"/>
      <c r="M30" s="8"/>
      <c r="N30" s="8"/>
    </row>
    <row r="31" spans="1:15" ht="14.25" customHeight="1" x14ac:dyDescent="0.45">
      <c r="A31" s="11" t="s">
        <v>39</v>
      </c>
      <c r="B31" s="8" t="s">
        <v>48</v>
      </c>
      <c r="C31" s="8" t="s">
        <v>9</v>
      </c>
      <c r="D31" s="8" t="s">
        <v>49</v>
      </c>
      <c r="E31" s="8"/>
      <c r="F31" s="8"/>
      <c r="G31" s="8" t="b">
        <v>0</v>
      </c>
      <c r="H31" s="20" t="s">
        <v>172</v>
      </c>
      <c r="I31" s="16"/>
      <c r="J31" s="23"/>
      <c r="K31" s="8" t="s">
        <v>160</v>
      </c>
      <c r="L31" s="9">
        <v>52.334246575342469</v>
      </c>
      <c r="M31" s="8"/>
      <c r="N31" s="8"/>
    </row>
    <row r="32" spans="1:15" ht="14.25" customHeight="1" x14ac:dyDescent="0.45">
      <c r="A32" s="11" t="s">
        <v>39</v>
      </c>
      <c r="B32" s="8" t="s">
        <v>50</v>
      </c>
      <c r="C32" s="8" t="s">
        <v>9</v>
      </c>
      <c r="D32" s="8" t="s">
        <v>49</v>
      </c>
      <c r="E32" s="8"/>
      <c r="F32" s="8"/>
      <c r="G32" s="8" t="b">
        <v>0</v>
      </c>
      <c r="H32" s="20" t="s">
        <v>173</v>
      </c>
      <c r="I32" s="16"/>
      <c r="J32" s="23"/>
      <c r="K32" s="8" t="s">
        <v>161</v>
      </c>
      <c r="L32" s="9">
        <v>62.824657534246576</v>
      </c>
      <c r="M32" s="8"/>
      <c r="N32" s="8"/>
    </row>
    <row r="33" spans="1:14" ht="14.25" customHeight="1" x14ac:dyDescent="0.45">
      <c r="A33" s="11" t="s">
        <v>39</v>
      </c>
      <c r="B33" s="8" t="s">
        <v>51</v>
      </c>
      <c r="C33" s="8" t="s">
        <v>9</v>
      </c>
      <c r="D33" s="8" t="s">
        <v>49</v>
      </c>
      <c r="E33" s="8"/>
      <c r="F33" s="8"/>
      <c r="G33" s="8" t="b">
        <v>0</v>
      </c>
      <c r="H33" s="20" t="s">
        <v>174</v>
      </c>
      <c r="I33" s="16"/>
      <c r="J33" s="23"/>
      <c r="K33" s="8" t="s">
        <v>160</v>
      </c>
      <c r="L33" s="9">
        <v>58.43013698630137</v>
      </c>
      <c r="M33" s="8"/>
      <c r="N33" s="8"/>
    </row>
    <row r="34" spans="1:14" ht="14.25" customHeight="1" x14ac:dyDescent="0.45">
      <c r="A34" s="11" t="s">
        <v>39</v>
      </c>
      <c r="B34" s="8" t="s">
        <v>52</v>
      </c>
      <c r="C34" s="8" t="s">
        <v>9</v>
      </c>
      <c r="D34" s="8" t="s">
        <v>49</v>
      </c>
      <c r="E34" s="8"/>
      <c r="F34" s="8"/>
      <c r="G34" s="8" t="b">
        <v>0</v>
      </c>
      <c r="H34" s="20" t="s">
        <v>175</v>
      </c>
      <c r="I34" s="16"/>
      <c r="J34" s="8"/>
      <c r="K34" s="8" t="s">
        <v>161</v>
      </c>
      <c r="L34" s="9">
        <v>41.156164383561645</v>
      </c>
      <c r="M34" s="8"/>
      <c r="N34" s="8"/>
    </row>
    <row r="35" spans="1:14" ht="14.25" customHeight="1" x14ac:dyDescent="0.45">
      <c r="A35" s="11" t="s">
        <v>39</v>
      </c>
      <c r="B35" s="8" t="s">
        <v>53</v>
      </c>
      <c r="C35" s="8" t="s">
        <v>9</v>
      </c>
      <c r="D35" s="8" t="s">
        <v>49</v>
      </c>
      <c r="E35" s="8"/>
      <c r="F35" s="8"/>
      <c r="G35" s="8" t="b">
        <v>0</v>
      </c>
      <c r="H35" s="20" t="s">
        <v>176</v>
      </c>
      <c r="I35" s="16"/>
      <c r="J35" s="8"/>
      <c r="K35" s="8" t="s">
        <v>161</v>
      </c>
      <c r="L35" s="9">
        <v>40.638356164383559</v>
      </c>
      <c r="M35" s="8"/>
      <c r="N35" s="8"/>
    </row>
    <row r="36" spans="1:14" ht="14.25" customHeight="1" x14ac:dyDescent="0.45">
      <c r="A36" s="11" t="s">
        <v>39</v>
      </c>
      <c r="B36" s="8" t="s">
        <v>54</v>
      </c>
      <c r="C36" s="8" t="s">
        <v>9</v>
      </c>
      <c r="D36" s="8" t="s">
        <v>49</v>
      </c>
      <c r="E36" s="8"/>
      <c r="F36" s="8"/>
      <c r="G36" s="8" t="b">
        <v>0</v>
      </c>
      <c r="H36" s="20" t="s">
        <v>177</v>
      </c>
      <c r="I36" s="16"/>
      <c r="J36" s="8"/>
      <c r="K36" s="8" t="s">
        <v>160</v>
      </c>
      <c r="L36" s="9">
        <v>46.282191780821918</v>
      </c>
      <c r="M36" s="8"/>
      <c r="N36" s="8"/>
    </row>
    <row r="37" spans="1:14" ht="14.25" customHeight="1" x14ac:dyDescent="0.45">
      <c r="A37" s="11" t="s">
        <v>39</v>
      </c>
      <c r="B37" s="8" t="s">
        <v>55</v>
      </c>
      <c r="C37" s="8" t="s">
        <v>9</v>
      </c>
      <c r="D37" s="8" t="s">
        <v>49</v>
      </c>
      <c r="E37" s="8"/>
      <c r="F37" s="8"/>
      <c r="G37" s="8" t="b">
        <v>0</v>
      </c>
      <c r="H37" s="20" t="s">
        <v>178</v>
      </c>
      <c r="I37" s="16"/>
      <c r="J37" s="8"/>
      <c r="K37" s="8" t="s">
        <v>160</v>
      </c>
      <c r="L37" s="9">
        <v>46.052054794520551</v>
      </c>
      <c r="M37" s="8"/>
      <c r="N37" s="8"/>
    </row>
    <row r="38" spans="1:14" ht="14.25" customHeight="1" x14ac:dyDescent="0.45">
      <c r="A38" s="11" t="s">
        <v>39</v>
      </c>
      <c r="B38" s="8" t="s">
        <v>56</v>
      </c>
      <c r="C38" s="8" t="s">
        <v>9</v>
      </c>
      <c r="D38" s="8" t="s">
        <v>49</v>
      </c>
      <c r="E38" s="8"/>
      <c r="F38" s="8"/>
      <c r="G38" s="8" t="b">
        <v>0</v>
      </c>
      <c r="H38" s="20" t="s">
        <v>179</v>
      </c>
      <c r="I38" s="16"/>
      <c r="J38" s="8"/>
      <c r="K38" s="8" t="s">
        <v>161</v>
      </c>
      <c r="L38" s="9">
        <v>39.252054794520546</v>
      </c>
      <c r="M38" s="8"/>
      <c r="N38" s="8"/>
    </row>
    <row r="39" spans="1:14" ht="14.25" customHeight="1" x14ac:dyDescent="0.45">
      <c r="A39" s="11" t="s">
        <v>39</v>
      </c>
      <c r="B39" s="8" t="s">
        <v>57</v>
      </c>
      <c r="C39" s="8" t="s">
        <v>9</v>
      </c>
      <c r="D39" s="8" t="s">
        <v>49</v>
      </c>
      <c r="E39" s="8"/>
      <c r="F39" s="8"/>
      <c r="G39" s="8" t="b">
        <v>0</v>
      </c>
      <c r="H39" s="20" t="s">
        <v>180</v>
      </c>
      <c r="I39" s="16"/>
      <c r="J39" s="8"/>
      <c r="K39" s="8" t="s">
        <v>161</v>
      </c>
      <c r="L39" s="9">
        <v>39.849315068493148</v>
      </c>
      <c r="M39" s="8"/>
      <c r="N39" s="8"/>
    </row>
    <row r="40" spans="1:14" ht="14.25" customHeight="1" x14ac:dyDescent="0.45">
      <c r="A40" s="11" t="s">
        <v>39</v>
      </c>
      <c r="B40" s="8" t="s">
        <v>58</v>
      </c>
      <c r="C40" s="8" t="s">
        <v>9</v>
      </c>
      <c r="D40" s="8" t="s">
        <v>49</v>
      </c>
      <c r="E40" s="8"/>
      <c r="F40" s="8"/>
      <c r="G40" s="8" t="b">
        <v>0</v>
      </c>
      <c r="H40" s="20" t="s">
        <v>181</v>
      </c>
      <c r="I40" s="16"/>
      <c r="J40" s="8"/>
      <c r="K40" s="8" t="s">
        <v>161</v>
      </c>
      <c r="L40" s="9">
        <v>40.517808219178079</v>
      </c>
      <c r="M40" s="8"/>
      <c r="N40" s="8"/>
    </row>
    <row r="41" spans="1:14" ht="14.25" customHeight="1" x14ac:dyDescent="0.45">
      <c r="A41" s="11" t="s">
        <v>39</v>
      </c>
      <c r="B41" s="8" t="s">
        <v>59</v>
      </c>
      <c r="C41" s="8" t="s">
        <v>9</v>
      </c>
      <c r="D41" s="8" t="s">
        <v>49</v>
      </c>
      <c r="E41" s="8"/>
      <c r="F41" s="8"/>
      <c r="G41" s="8" t="b">
        <v>0</v>
      </c>
      <c r="H41" s="20" t="s">
        <v>182</v>
      </c>
      <c r="I41" s="16"/>
      <c r="J41" s="8"/>
      <c r="K41" s="8" t="s">
        <v>161</v>
      </c>
      <c r="L41" s="9">
        <v>39.336986301369862</v>
      </c>
      <c r="M41" s="8"/>
      <c r="N41" s="8"/>
    </row>
    <row r="42" spans="1:14" ht="14.25" customHeight="1" x14ac:dyDescent="0.45">
      <c r="A42" s="11" t="s">
        <v>39</v>
      </c>
      <c r="B42" s="8" t="s">
        <v>60</v>
      </c>
      <c r="C42" s="8" t="s">
        <v>9</v>
      </c>
      <c r="D42" s="8" t="s">
        <v>49</v>
      </c>
      <c r="E42" s="8"/>
      <c r="F42" s="8"/>
      <c r="G42" s="8" t="b">
        <v>0</v>
      </c>
      <c r="H42" s="20" t="s">
        <v>183</v>
      </c>
      <c r="I42" s="16"/>
      <c r="J42" s="8"/>
      <c r="K42" s="8" t="s">
        <v>161</v>
      </c>
      <c r="L42" s="9">
        <v>39.556164383561644</v>
      </c>
      <c r="M42" s="8"/>
      <c r="N42" s="8"/>
    </row>
    <row r="43" spans="1:14" ht="14.25" customHeight="1" x14ac:dyDescent="0.45">
      <c r="A43" s="11" t="s">
        <v>39</v>
      </c>
      <c r="B43" s="8" t="s">
        <v>61</v>
      </c>
      <c r="C43" s="8" t="s">
        <v>9</v>
      </c>
      <c r="D43" s="8" t="s">
        <v>49</v>
      </c>
      <c r="E43" s="8"/>
      <c r="F43" s="8"/>
      <c r="G43" s="8" t="b">
        <v>0</v>
      </c>
      <c r="H43" s="20" t="s">
        <v>184</v>
      </c>
      <c r="I43" s="16"/>
      <c r="J43" s="8"/>
      <c r="K43" s="8" t="s">
        <v>161</v>
      </c>
      <c r="L43" s="9">
        <v>39.556164383561644</v>
      </c>
      <c r="M43" s="8"/>
      <c r="N43" s="8"/>
    </row>
    <row r="44" spans="1:14" ht="14.25" customHeight="1" x14ac:dyDescent="0.45">
      <c r="A44" s="11" t="s">
        <v>39</v>
      </c>
      <c r="B44" s="8" t="s">
        <v>62</v>
      </c>
      <c r="C44" s="8" t="s">
        <v>9</v>
      </c>
      <c r="D44" s="8" t="s">
        <v>49</v>
      </c>
      <c r="E44" s="8"/>
      <c r="F44" s="8"/>
      <c r="G44" s="8" t="b">
        <v>0</v>
      </c>
      <c r="H44" s="20" t="s">
        <v>185</v>
      </c>
      <c r="I44" s="16"/>
      <c r="J44" s="8"/>
      <c r="K44" s="8" t="s">
        <v>160</v>
      </c>
      <c r="L44" s="9">
        <v>47.843835616438355</v>
      </c>
      <c r="M44" s="8"/>
      <c r="N44" s="8"/>
    </row>
    <row r="45" spans="1:14" ht="14.25" customHeight="1" x14ac:dyDescent="0.45">
      <c r="A45" s="11" t="s">
        <v>39</v>
      </c>
      <c r="B45" s="8" t="s">
        <v>63</v>
      </c>
      <c r="C45" s="8" t="s">
        <v>9</v>
      </c>
      <c r="D45" s="8" t="s">
        <v>49</v>
      </c>
      <c r="E45" s="8"/>
      <c r="F45" s="8"/>
      <c r="G45" s="8" t="b">
        <v>0</v>
      </c>
      <c r="H45" s="20" t="s">
        <v>186</v>
      </c>
      <c r="I45" s="16"/>
      <c r="J45" s="8"/>
      <c r="K45" s="8" t="s">
        <v>160</v>
      </c>
      <c r="L45" s="9">
        <v>48.112328767123287</v>
      </c>
      <c r="M45" s="8"/>
      <c r="N45" s="8"/>
    </row>
    <row r="46" spans="1:14" ht="14.25" customHeight="1" x14ac:dyDescent="0.45">
      <c r="A46" s="11" t="s">
        <v>39</v>
      </c>
      <c r="B46" s="8" t="s">
        <v>64</v>
      </c>
      <c r="C46" s="8" t="s">
        <v>9</v>
      </c>
      <c r="D46" s="8" t="s">
        <v>49</v>
      </c>
      <c r="E46" s="8"/>
      <c r="F46" s="8"/>
      <c r="G46" s="8" t="b">
        <v>0</v>
      </c>
      <c r="H46" s="20" t="s">
        <v>187</v>
      </c>
      <c r="I46" s="16"/>
      <c r="J46" s="8"/>
      <c r="K46" s="8" t="s">
        <v>160</v>
      </c>
      <c r="L46" s="9">
        <v>47.613698630136987</v>
      </c>
      <c r="M46" s="8"/>
      <c r="N46" s="8"/>
    </row>
    <row r="47" spans="1:14" ht="14.25" customHeight="1" x14ac:dyDescent="0.45">
      <c r="A47" s="11" t="s">
        <v>39</v>
      </c>
      <c r="B47" s="8" t="s">
        <v>65</v>
      </c>
      <c r="C47" s="8" t="s">
        <v>9</v>
      </c>
      <c r="D47" s="8" t="s">
        <v>49</v>
      </c>
      <c r="E47" s="8"/>
      <c r="F47" s="8"/>
      <c r="G47" s="8" t="b">
        <v>0</v>
      </c>
      <c r="H47" s="20" t="s">
        <v>188</v>
      </c>
      <c r="I47" s="16"/>
      <c r="J47" s="8"/>
      <c r="K47" s="8" t="s">
        <v>161</v>
      </c>
      <c r="L47" s="9">
        <v>44.739726027397261</v>
      </c>
      <c r="M47" s="8"/>
      <c r="N47" s="8"/>
    </row>
    <row r="48" spans="1:14" ht="14.25" customHeight="1" x14ac:dyDescent="0.45">
      <c r="A48" s="11" t="s">
        <v>39</v>
      </c>
      <c r="B48" s="8" t="s">
        <v>66</v>
      </c>
      <c r="C48" s="8" t="s">
        <v>9</v>
      </c>
      <c r="D48" s="8" t="s">
        <v>49</v>
      </c>
      <c r="E48" s="8"/>
      <c r="F48" s="8"/>
      <c r="G48" s="8" t="b">
        <v>0</v>
      </c>
      <c r="H48" s="20" t="s">
        <v>189</v>
      </c>
      <c r="I48" s="16"/>
      <c r="J48" s="8"/>
      <c r="K48" s="8" t="s">
        <v>161</v>
      </c>
      <c r="L48" s="9">
        <v>37.794520547945204</v>
      </c>
      <c r="M48" s="8"/>
      <c r="N48" s="8"/>
    </row>
    <row r="49" spans="1:14" ht="14.25" customHeight="1" x14ac:dyDescent="0.45">
      <c r="A49" s="11" t="s">
        <v>39</v>
      </c>
      <c r="B49" s="8" t="s">
        <v>67</v>
      </c>
      <c r="C49" s="8" t="s">
        <v>23</v>
      </c>
      <c r="D49" s="8" t="s">
        <v>24</v>
      </c>
      <c r="E49" s="8"/>
      <c r="F49" s="8"/>
      <c r="G49" s="8" t="b">
        <v>0</v>
      </c>
      <c r="H49" s="20" t="s">
        <v>190</v>
      </c>
      <c r="I49" s="16"/>
      <c r="J49" s="8"/>
      <c r="K49" s="8" t="s">
        <v>161</v>
      </c>
      <c r="L49" s="9">
        <v>37.471232876712328</v>
      </c>
      <c r="M49" s="8"/>
      <c r="N49" s="8"/>
    </row>
    <row r="50" spans="1:14" ht="14.25" customHeight="1" x14ac:dyDescent="0.45">
      <c r="A50" s="11" t="s">
        <v>39</v>
      </c>
      <c r="B50" s="8" t="s">
        <v>68</v>
      </c>
      <c r="C50" s="8" t="s">
        <v>23</v>
      </c>
      <c r="D50" s="8" t="s">
        <v>24</v>
      </c>
      <c r="E50" s="8"/>
      <c r="F50" s="8"/>
      <c r="G50" s="8" t="b">
        <v>0</v>
      </c>
      <c r="H50" s="20" t="s">
        <v>191</v>
      </c>
      <c r="I50" s="16"/>
      <c r="J50" s="8"/>
      <c r="K50" s="8" t="s">
        <v>161</v>
      </c>
      <c r="L50" s="9">
        <v>36.589041095890408</v>
      </c>
      <c r="M50" s="8"/>
      <c r="N50" s="8"/>
    </row>
    <row r="51" spans="1:14" ht="14.25" customHeight="1" x14ac:dyDescent="0.45">
      <c r="A51" s="11" t="s">
        <v>39</v>
      </c>
      <c r="B51" s="8" t="s">
        <v>69</v>
      </c>
      <c r="C51" s="8" t="s">
        <v>23</v>
      </c>
      <c r="D51" s="8" t="s">
        <v>24</v>
      </c>
      <c r="E51" s="8"/>
      <c r="F51" s="8"/>
      <c r="G51" s="8" t="b">
        <v>0</v>
      </c>
      <c r="H51" s="20" t="s">
        <v>192</v>
      </c>
      <c r="I51" s="16"/>
      <c r="J51" s="8"/>
      <c r="K51" s="8" t="s">
        <v>161</v>
      </c>
      <c r="L51" s="9">
        <v>65.569863013698637</v>
      </c>
      <c r="M51" s="8"/>
      <c r="N51" s="8"/>
    </row>
    <row r="52" spans="1:14" ht="14.25" customHeight="1" x14ac:dyDescent="0.45">
      <c r="A52" s="11" t="s">
        <v>39</v>
      </c>
      <c r="B52" s="8" t="s">
        <v>70</v>
      </c>
      <c r="C52" s="8" t="s">
        <v>23</v>
      </c>
      <c r="D52" s="8" t="s">
        <v>24</v>
      </c>
      <c r="E52" s="8"/>
      <c r="F52" s="8"/>
      <c r="G52" s="8" t="b">
        <v>0</v>
      </c>
      <c r="H52" s="20" t="s">
        <v>193</v>
      </c>
      <c r="I52" s="16"/>
      <c r="J52" s="8"/>
      <c r="K52" s="8" t="s">
        <v>161</v>
      </c>
      <c r="L52" s="9">
        <v>40.227397260273975</v>
      </c>
      <c r="M52" s="8"/>
      <c r="N52" s="8"/>
    </row>
    <row r="53" spans="1:14" ht="14.25" customHeight="1" x14ac:dyDescent="0.45">
      <c r="A53" s="11" t="s">
        <v>39</v>
      </c>
      <c r="B53" s="8" t="s">
        <v>71</v>
      </c>
      <c r="C53" s="8" t="s">
        <v>23</v>
      </c>
      <c r="D53" s="8" t="s">
        <v>24</v>
      </c>
      <c r="E53" s="8"/>
      <c r="F53" s="8"/>
      <c r="G53" s="8" t="b">
        <v>0</v>
      </c>
      <c r="H53" s="20" t="s">
        <v>194</v>
      </c>
      <c r="I53" s="16"/>
      <c r="J53" s="8"/>
      <c r="K53" s="8" t="s">
        <v>161</v>
      </c>
      <c r="L53" s="9">
        <v>39.838356164383562</v>
      </c>
      <c r="M53" s="8"/>
      <c r="N53" s="8"/>
    </row>
    <row r="54" spans="1:14" ht="14.25" customHeight="1" x14ac:dyDescent="0.45">
      <c r="A54" s="11" t="s">
        <v>39</v>
      </c>
      <c r="B54" s="8" t="s">
        <v>72</v>
      </c>
      <c r="C54" s="8" t="s">
        <v>23</v>
      </c>
      <c r="D54" s="8" t="s">
        <v>24</v>
      </c>
      <c r="E54" s="8"/>
      <c r="F54" s="8"/>
      <c r="G54" s="8" t="b">
        <v>0</v>
      </c>
      <c r="H54" s="20" t="s">
        <v>195</v>
      </c>
      <c r="I54" s="16"/>
      <c r="J54" s="8"/>
      <c r="K54" s="8" t="s">
        <v>161</v>
      </c>
      <c r="L54" s="9">
        <v>41.098630136986301</v>
      </c>
      <c r="M54" s="8"/>
      <c r="N54" s="8"/>
    </row>
    <row r="55" spans="1:14" ht="14.25" customHeight="1" x14ac:dyDescent="0.45">
      <c r="A55" s="11" t="s">
        <v>39</v>
      </c>
      <c r="B55" s="8" t="s">
        <v>73</v>
      </c>
      <c r="C55" s="8" t="s">
        <v>23</v>
      </c>
      <c r="D55" s="8" t="s">
        <v>24</v>
      </c>
      <c r="E55" s="8"/>
      <c r="F55" s="8"/>
      <c r="G55" s="8" t="b">
        <v>0</v>
      </c>
      <c r="H55" s="20" t="s">
        <v>196</v>
      </c>
      <c r="I55" s="16"/>
      <c r="J55" s="8"/>
      <c r="K55" s="8" t="s">
        <v>160</v>
      </c>
      <c r="L55" s="9">
        <v>51.876712328767127</v>
      </c>
      <c r="M55" s="8"/>
      <c r="N55" s="8"/>
    </row>
    <row r="56" spans="1:14" ht="14.25" customHeight="1" x14ac:dyDescent="0.45">
      <c r="A56" s="11" t="s">
        <v>39</v>
      </c>
      <c r="B56" s="8" t="s">
        <v>74</v>
      </c>
      <c r="C56" s="8" t="s">
        <v>23</v>
      </c>
      <c r="D56" s="8" t="s">
        <v>24</v>
      </c>
      <c r="E56" s="8"/>
      <c r="F56" s="8"/>
      <c r="G56" s="8" t="b">
        <v>0</v>
      </c>
      <c r="H56" s="20" t="s">
        <v>197</v>
      </c>
      <c r="I56" s="16"/>
      <c r="J56" s="8"/>
      <c r="K56" s="8" t="s">
        <v>160</v>
      </c>
      <c r="L56" s="9">
        <v>51.876712328767127</v>
      </c>
      <c r="M56" s="8"/>
      <c r="N56" s="8"/>
    </row>
    <row r="57" spans="1:14" ht="14.25" customHeight="1" x14ac:dyDescent="0.45">
      <c r="A57" s="11" t="s">
        <v>39</v>
      </c>
      <c r="B57" s="8" t="s">
        <v>75</v>
      </c>
      <c r="C57" s="8" t="s">
        <v>23</v>
      </c>
      <c r="D57" s="8" t="s">
        <v>24</v>
      </c>
      <c r="E57" s="8"/>
      <c r="F57" s="8"/>
      <c r="G57" s="8" t="b">
        <v>0</v>
      </c>
      <c r="H57" s="20" t="s">
        <v>198</v>
      </c>
      <c r="I57" s="16"/>
      <c r="J57" s="8"/>
      <c r="K57" s="8" t="s">
        <v>161</v>
      </c>
      <c r="L57" s="9">
        <v>73.558904109589037</v>
      </c>
      <c r="M57" s="8"/>
      <c r="N57" s="8"/>
    </row>
    <row r="58" spans="1:14" ht="14.25" customHeight="1" x14ac:dyDescent="0.45">
      <c r="A58" s="11" t="s">
        <v>39</v>
      </c>
      <c r="B58" s="8" t="s">
        <v>76</v>
      </c>
      <c r="C58" s="8" t="s">
        <v>23</v>
      </c>
      <c r="D58" s="8" t="s">
        <v>24</v>
      </c>
      <c r="E58" s="8"/>
      <c r="F58" s="8"/>
      <c r="G58" s="8" t="b">
        <v>0</v>
      </c>
      <c r="H58" s="20" t="s">
        <v>199</v>
      </c>
      <c r="I58" s="16"/>
      <c r="J58" s="8"/>
      <c r="K58" s="8" t="s">
        <v>161</v>
      </c>
      <c r="L58" s="9">
        <v>73.558904109589037</v>
      </c>
      <c r="M58" s="8"/>
      <c r="N58" s="8"/>
    </row>
    <row r="59" spans="1:14" ht="14.25" customHeight="1" x14ac:dyDescent="0.45">
      <c r="A59" s="11" t="s">
        <v>77</v>
      </c>
      <c r="B59" s="8" t="s">
        <v>78</v>
      </c>
      <c r="C59" s="8" t="s">
        <v>79</v>
      </c>
      <c r="D59" s="8" t="s">
        <v>10</v>
      </c>
      <c r="E59" s="8" t="s">
        <v>13</v>
      </c>
      <c r="F59" s="8"/>
      <c r="G59" s="8" t="b">
        <v>0</v>
      </c>
      <c r="H59" s="20" t="s">
        <v>200</v>
      </c>
      <c r="I59" s="16"/>
      <c r="J59" s="8"/>
      <c r="K59" s="8"/>
      <c r="L59" s="22"/>
      <c r="M59" s="8"/>
      <c r="N59" s="8"/>
    </row>
    <row r="60" spans="1:14" ht="14.25" customHeight="1" x14ac:dyDescent="0.45">
      <c r="A60" s="11" t="s">
        <v>77</v>
      </c>
      <c r="B60" s="8" t="s">
        <v>80</v>
      </c>
      <c r="C60" s="8" t="s">
        <v>79</v>
      </c>
      <c r="D60" s="8" t="s">
        <v>10</v>
      </c>
      <c r="E60" s="8" t="s">
        <v>13</v>
      </c>
      <c r="F60" s="8"/>
      <c r="G60" s="8" t="b">
        <v>0</v>
      </c>
      <c r="H60" s="20" t="s">
        <v>201</v>
      </c>
      <c r="I60" s="16"/>
      <c r="J60" s="8"/>
      <c r="K60" s="8"/>
      <c r="L60" s="22"/>
      <c r="M60" s="8"/>
      <c r="N60" s="8"/>
    </row>
    <row r="61" spans="1:14" ht="14.25" customHeight="1" x14ac:dyDescent="0.45">
      <c r="A61" s="11" t="s">
        <v>77</v>
      </c>
      <c r="B61" s="8" t="s">
        <v>81</v>
      </c>
      <c r="C61" s="8" t="s">
        <v>79</v>
      </c>
      <c r="D61" s="8" t="s">
        <v>10</v>
      </c>
      <c r="E61" s="8" t="s">
        <v>13</v>
      </c>
      <c r="F61" s="8"/>
      <c r="G61" s="8" t="b">
        <v>0</v>
      </c>
      <c r="H61" s="20" t="s">
        <v>202</v>
      </c>
      <c r="I61" s="16"/>
      <c r="J61" s="8"/>
      <c r="K61" s="8"/>
      <c r="L61" s="22"/>
      <c r="M61" s="8"/>
      <c r="N61" s="8"/>
    </row>
    <row r="62" spans="1:14" ht="14.25" customHeight="1" x14ac:dyDescent="0.45">
      <c r="A62" s="11" t="s">
        <v>77</v>
      </c>
      <c r="B62" s="8" t="s">
        <v>82</v>
      </c>
      <c r="C62" s="8" t="s">
        <v>23</v>
      </c>
      <c r="D62" s="8" t="s">
        <v>24</v>
      </c>
      <c r="E62" s="8" t="s">
        <v>13</v>
      </c>
      <c r="F62" s="8"/>
      <c r="G62" s="8" t="b">
        <v>0</v>
      </c>
      <c r="H62" s="20" t="s">
        <v>203</v>
      </c>
      <c r="I62" s="16"/>
      <c r="J62" s="8"/>
      <c r="K62" s="8"/>
      <c r="L62" s="22"/>
      <c r="M62" s="8"/>
      <c r="N62" s="8"/>
    </row>
    <row r="63" spans="1:14" ht="14.25" customHeight="1" x14ac:dyDescent="0.45">
      <c r="A63" s="11" t="s">
        <v>83</v>
      </c>
      <c r="B63" s="8" t="s">
        <v>84</v>
      </c>
      <c r="C63" s="8" t="s">
        <v>9</v>
      </c>
      <c r="D63" s="8" t="s">
        <v>10</v>
      </c>
      <c r="E63" s="8"/>
      <c r="F63" s="8" t="s">
        <v>30</v>
      </c>
      <c r="G63" s="8" t="b">
        <v>0</v>
      </c>
      <c r="H63" s="20" t="s">
        <v>204</v>
      </c>
      <c r="I63" s="16" t="s">
        <v>213</v>
      </c>
      <c r="J63" s="8"/>
      <c r="K63" s="8" t="s">
        <v>161</v>
      </c>
      <c r="L63" s="22">
        <v>51</v>
      </c>
      <c r="M63" s="8"/>
      <c r="N63" s="8"/>
    </row>
    <row r="64" spans="1:14" ht="14.25" customHeight="1" x14ac:dyDescent="0.45">
      <c r="A64" s="11" t="s">
        <v>83</v>
      </c>
      <c r="B64" s="8" t="s">
        <v>85</v>
      </c>
      <c r="C64" s="8" t="s">
        <v>9</v>
      </c>
      <c r="D64" s="8" t="s">
        <v>10</v>
      </c>
      <c r="E64" s="8"/>
      <c r="F64" s="8" t="s">
        <v>30</v>
      </c>
      <c r="G64" s="8" t="b">
        <v>0</v>
      </c>
      <c r="H64" s="20" t="s">
        <v>205</v>
      </c>
      <c r="I64" s="16" t="s">
        <v>214</v>
      </c>
      <c r="J64" s="8"/>
      <c r="K64" s="8" t="s">
        <v>160</v>
      </c>
      <c r="L64" s="22">
        <v>27</v>
      </c>
      <c r="M64" s="8"/>
      <c r="N64" s="8"/>
    </row>
    <row r="65" spans="1:14" ht="14.25" customHeight="1" x14ac:dyDescent="0.45">
      <c r="A65" s="11" t="s">
        <v>83</v>
      </c>
      <c r="B65" s="8" t="s">
        <v>86</v>
      </c>
      <c r="C65" s="8" t="s">
        <v>9</v>
      </c>
      <c r="D65" s="8" t="s">
        <v>10</v>
      </c>
      <c r="E65" s="8"/>
      <c r="F65" s="8" t="s">
        <v>30</v>
      </c>
      <c r="G65" s="8" t="b">
        <v>0</v>
      </c>
      <c r="H65" s="20" t="s">
        <v>206</v>
      </c>
      <c r="I65" s="16" t="s">
        <v>215</v>
      </c>
      <c r="J65" s="8"/>
      <c r="K65" s="8" t="s">
        <v>160</v>
      </c>
      <c r="L65" s="8">
        <v>32</v>
      </c>
      <c r="M65" s="8"/>
      <c r="N65" s="8"/>
    </row>
    <row r="66" spans="1:14" ht="14.25" customHeight="1" x14ac:dyDescent="0.45">
      <c r="A66" s="11" t="s">
        <v>83</v>
      </c>
      <c r="B66" s="8" t="s">
        <v>87</v>
      </c>
      <c r="C66" s="8" t="s">
        <v>23</v>
      </c>
      <c r="D66" s="8" t="s">
        <v>24</v>
      </c>
      <c r="E66" s="8"/>
      <c r="F66" s="8" t="s">
        <v>30</v>
      </c>
      <c r="G66" s="8" t="b">
        <v>0</v>
      </c>
      <c r="H66" s="20" t="s">
        <v>207</v>
      </c>
      <c r="I66" s="16"/>
      <c r="J66" s="8"/>
      <c r="K66" s="8"/>
      <c r="L66" s="8"/>
      <c r="M66" s="8"/>
      <c r="N66" s="8"/>
    </row>
    <row r="67" spans="1:14" ht="14.25" customHeight="1" x14ac:dyDescent="0.45">
      <c r="A67" s="11" t="s">
        <v>83</v>
      </c>
      <c r="B67" s="8" t="s">
        <v>88</v>
      </c>
      <c r="C67" s="8" t="s">
        <v>23</v>
      </c>
      <c r="D67" s="8" t="s">
        <v>24</v>
      </c>
      <c r="E67" s="8"/>
      <c r="F67" s="8" t="s">
        <v>30</v>
      </c>
      <c r="G67" s="8" t="b">
        <v>0</v>
      </c>
      <c r="H67" s="20" t="s">
        <v>208</v>
      </c>
      <c r="I67" s="16"/>
      <c r="J67" s="8"/>
      <c r="K67" s="8"/>
      <c r="L67" s="8"/>
      <c r="M67" s="8"/>
      <c r="N67" s="8"/>
    </row>
    <row r="68" spans="1:14" ht="14.25" customHeight="1" x14ac:dyDescent="0.45">
      <c r="A68" s="11" t="s">
        <v>83</v>
      </c>
      <c r="B68" s="8" t="s">
        <v>89</v>
      </c>
      <c r="C68" s="8" t="s">
        <v>23</v>
      </c>
      <c r="D68" s="8" t="s">
        <v>24</v>
      </c>
      <c r="E68" s="8"/>
      <c r="F68" s="8" t="s">
        <v>30</v>
      </c>
      <c r="G68" s="8" t="b">
        <v>0</v>
      </c>
      <c r="H68" s="20" t="s">
        <v>209</v>
      </c>
      <c r="I68" s="16"/>
      <c r="J68" s="8"/>
      <c r="K68" s="8"/>
      <c r="L68" s="8"/>
      <c r="M68" s="8"/>
      <c r="N68" s="8"/>
    </row>
    <row r="69" spans="1:14" ht="14.25" customHeight="1" x14ac:dyDescent="0.45">
      <c r="A69" s="11" t="s">
        <v>83</v>
      </c>
      <c r="B69" s="8" t="s">
        <v>90</v>
      </c>
      <c r="C69" s="8" t="s">
        <v>23</v>
      </c>
      <c r="D69" s="8" t="s">
        <v>24</v>
      </c>
      <c r="E69" s="8"/>
      <c r="F69" s="8" t="s">
        <v>30</v>
      </c>
      <c r="G69" s="8" t="b">
        <v>0</v>
      </c>
      <c r="H69" s="20" t="s">
        <v>210</v>
      </c>
      <c r="I69" s="16"/>
      <c r="J69" s="8"/>
      <c r="K69" s="8"/>
      <c r="L69" s="8"/>
      <c r="M69" s="8"/>
      <c r="N69" s="8"/>
    </row>
    <row r="70" spans="1:14" ht="14.25" customHeight="1" x14ac:dyDescent="0.45">
      <c r="A70" s="11" t="s">
        <v>83</v>
      </c>
      <c r="B70" s="8" t="s">
        <v>91</v>
      </c>
      <c r="C70" s="8" t="s">
        <v>23</v>
      </c>
      <c r="D70" s="8" t="s">
        <v>24</v>
      </c>
      <c r="E70" s="8"/>
      <c r="F70" s="8" t="s">
        <v>30</v>
      </c>
      <c r="G70" s="8" t="b">
        <v>0</v>
      </c>
      <c r="H70" s="20" t="s">
        <v>211</v>
      </c>
      <c r="I70" s="16"/>
      <c r="J70" s="8"/>
      <c r="K70" s="8"/>
      <c r="L70" s="8"/>
      <c r="M70" s="8"/>
      <c r="N70" s="8"/>
    </row>
    <row r="71" spans="1:14" ht="14.25" customHeight="1" x14ac:dyDescent="0.45">
      <c r="A71" s="11" t="s">
        <v>83</v>
      </c>
      <c r="B71" s="8" t="s">
        <v>92</v>
      </c>
      <c r="C71" s="8" t="s">
        <v>23</v>
      </c>
      <c r="D71" s="8" t="s">
        <v>24</v>
      </c>
      <c r="E71" s="8"/>
      <c r="F71" s="8" t="s">
        <v>30</v>
      </c>
      <c r="G71" s="8" t="b">
        <v>0</v>
      </c>
      <c r="H71" s="20" t="s">
        <v>212</v>
      </c>
      <c r="I71" s="16"/>
      <c r="J71" s="8"/>
      <c r="K71" s="22"/>
      <c r="L71" s="20"/>
      <c r="M71" s="8"/>
      <c r="N71" s="8"/>
    </row>
    <row r="72" spans="1:14" ht="14.25" customHeight="1" x14ac:dyDescent="0.45">
      <c r="A72" s="27" t="s">
        <v>93</v>
      </c>
      <c r="B72" s="28" t="s">
        <v>94</v>
      </c>
      <c r="C72" s="28" t="s">
        <v>9</v>
      </c>
      <c r="D72" s="28" t="s">
        <v>10</v>
      </c>
      <c r="E72" s="28"/>
      <c r="F72" s="28" t="s">
        <v>95</v>
      </c>
      <c r="G72" s="8" t="b">
        <v>1</v>
      </c>
      <c r="H72" s="20" t="s">
        <v>216</v>
      </c>
      <c r="I72" s="22"/>
      <c r="J72" s="8"/>
      <c r="K72" s="22"/>
      <c r="L72" s="20"/>
      <c r="M72" s="8"/>
      <c r="N72" s="8"/>
    </row>
    <row r="73" spans="1:14" ht="14.25" customHeight="1" x14ac:dyDescent="0.45">
      <c r="A73" s="27" t="s">
        <v>93</v>
      </c>
      <c r="B73" s="28" t="s">
        <v>96</v>
      </c>
      <c r="C73" s="28" t="s">
        <v>9</v>
      </c>
      <c r="D73" s="28" t="s">
        <v>10</v>
      </c>
      <c r="E73" s="28"/>
      <c r="F73" s="28" t="s">
        <v>95</v>
      </c>
      <c r="G73" s="8" t="b">
        <v>1</v>
      </c>
      <c r="H73" s="20" t="s">
        <v>217</v>
      </c>
      <c r="I73" s="16" t="s">
        <v>213</v>
      </c>
      <c r="J73" s="8"/>
      <c r="K73" s="8" t="s">
        <v>161</v>
      </c>
      <c r="L73" s="22">
        <v>51</v>
      </c>
      <c r="M73" s="8"/>
      <c r="N73" s="8"/>
    </row>
    <row r="74" spans="1:14" ht="14.25" customHeight="1" x14ac:dyDescent="0.45">
      <c r="A74" s="27" t="s">
        <v>93</v>
      </c>
      <c r="B74" s="28" t="s">
        <v>97</v>
      </c>
      <c r="C74" s="28" t="s">
        <v>9</v>
      </c>
      <c r="D74" s="28" t="s">
        <v>10</v>
      </c>
      <c r="E74" s="28"/>
      <c r="F74" s="28" t="s">
        <v>98</v>
      </c>
      <c r="G74" s="8" t="b">
        <v>1</v>
      </c>
      <c r="H74" s="20" t="s">
        <v>218</v>
      </c>
      <c r="I74" s="16" t="s">
        <v>214</v>
      </c>
      <c r="J74" s="8"/>
      <c r="K74" s="8" t="s">
        <v>160</v>
      </c>
      <c r="L74" s="22">
        <v>27</v>
      </c>
      <c r="M74" s="8"/>
      <c r="N74" s="8"/>
    </row>
    <row r="75" spans="1:14" ht="14.25" customHeight="1" x14ac:dyDescent="0.45">
      <c r="A75" s="27" t="s">
        <v>93</v>
      </c>
      <c r="B75" s="28" t="s">
        <v>99</v>
      </c>
      <c r="C75" s="28" t="s">
        <v>9</v>
      </c>
      <c r="D75" s="28" t="s">
        <v>10</v>
      </c>
      <c r="E75" s="28"/>
      <c r="F75" s="28" t="s">
        <v>100</v>
      </c>
      <c r="G75" s="8" t="b">
        <v>1</v>
      </c>
      <c r="H75" s="21" t="s">
        <v>219</v>
      </c>
      <c r="I75" s="16" t="s">
        <v>214</v>
      </c>
      <c r="J75" s="8"/>
      <c r="K75" s="8" t="s">
        <v>160</v>
      </c>
      <c r="L75" s="22">
        <v>27</v>
      </c>
      <c r="M75" s="8"/>
      <c r="N75" s="8"/>
    </row>
    <row r="76" spans="1:14" ht="14.25" customHeight="1" x14ac:dyDescent="0.45">
      <c r="A76" s="27" t="s">
        <v>93</v>
      </c>
      <c r="B76" s="28" t="s">
        <v>101</v>
      </c>
      <c r="C76" s="28" t="s">
        <v>9</v>
      </c>
      <c r="D76" s="28" t="s">
        <v>10</v>
      </c>
      <c r="E76" s="28"/>
      <c r="F76" s="28" t="s">
        <v>100</v>
      </c>
      <c r="G76" s="8" t="b">
        <v>1</v>
      </c>
      <c r="H76" s="21" t="s">
        <v>220</v>
      </c>
      <c r="I76" s="22" t="s">
        <v>230</v>
      </c>
      <c r="J76" s="8"/>
      <c r="K76" s="23" t="s">
        <v>160</v>
      </c>
      <c r="L76" s="8">
        <v>27</v>
      </c>
      <c r="M76" s="8"/>
      <c r="N76" s="8"/>
    </row>
    <row r="77" spans="1:14" ht="14.25" customHeight="1" x14ac:dyDescent="0.45">
      <c r="A77" s="27" t="s">
        <v>93</v>
      </c>
      <c r="B77" s="28" t="s">
        <v>102</v>
      </c>
      <c r="C77" s="28" t="s">
        <v>9</v>
      </c>
      <c r="D77" s="28" t="s">
        <v>10</v>
      </c>
      <c r="E77" s="28"/>
      <c r="F77" s="28" t="s">
        <v>98</v>
      </c>
      <c r="G77" s="8" t="b">
        <v>1</v>
      </c>
      <c r="H77" s="21" t="s">
        <v>221</v>
      </c>
      <c r="I77" s="22" t="s">
        <v>230</v>
      </c>
      <c r="J77" s="8"/>
      <c r="K77" s="23" t="s">
        <v>160</v>
      </c>
      <c r="L77" s="8">
        <v>27</v>
      </c>
      <c r="M77" s="8"/>
      <c r="N77" s="8"/>
    </row>
    <row r="78" spans="1:14" ht="14.25" customHeight="1" x14ac:dyDescent="0.45">
      <c r="A78" s="27" t="s">
        <v>93</v>
      </c>
      <c r="B78" s="28" t="s">
        <v>103</v>
      </c>
      <c r="C78" s="28" t="s">
        <v>9</v>
      </c>
      <c r="D78" s="28" t="s">
        <v>10</v>
      </c>
      <c r="E78" s="28"/>
      <c r="F78" s="28" t="s">
        <v>98</v>
      </c>
      <c r="G78" s="8" t="b">
        <v>1</v>
      </c>
      <c r="H78" s="21" t="s">
        <v>222</v>
      </c>
      <c r="I78" s="16" t="s">
        <v>215</v>
      </c>
      <c r="J78" s="8"/>
      <c r="K78" s="8" t="s">
        <v>160</v>
      </c>
      <c r="L78" s="8">
        <v>32</v>
      </c>
      <c r="M78" s="8"/>
      <c r="N78" s="8"/>
    </row>
    <row r="79" spans="1:14" ht="14.25" customHeight="1" x14ac:dyDescent="0.45">
      <c r="A79" s="27" t="s">
        <v>93</v>
      </c>
      <c r="B79" s="28" t="s">
        <v>104</v>
      </c>
      <c r="C79" s="28" t="s">
        <v>9</v>
      </c>
      <c r="D79" s="28" t="s">
        <v>10</v>
      </c>
      <c r="E79" s="28"/>
      <c r="F79" s="28" t="s">
        <v>100</v>
      </c>
      <c r="G79" s="8" t="b">
        <v>1</v>
      </c>
      <c r="H79" s="21" t="s">
        <v>223</v>
      </c>
      <c r="I79" s="16" t="s">
        <v>215</v>
      </c>
      <c r="J79" s="8"/>
      <c r="K79" s="8" t="s">
        <v>160</v>
      </c>
      <c r="L79" s="8">
        <v>32</v>
      </c>
      <c r="M79" s="8"/>
      <c r="N79" s="8"/>
    </row>
    <row r="80" spans="1:14" ht="14.25" customHeight="1" x14ac:dyDescent="0.45">
      <c r="A80" s="11" t="s">
        <v>93</v>
      </c>
      <c r="B80" s="8" t="s">
        <v>105</v>
      </c>
      <c r="C80" s="8" t="s">
        <v>23</v>
      </c>
      <c r="D80" s="8" t="s">
        <v>24</v>
      </c>
      <c r="E80" s="8"/>
      <c r="F80" s="8" t="s">
        <v>95</v>
      </c>
      <c r="G80" s="8" t="b">
        <v>0</v>
      </c>
      <c r="H80" s="21" t="s">
        <v>224</v>
      </c>
      <c r="I80" s="22"/>
      <c r="J80" s="8"/>
      <c r="K80" s="23"/>
      <c r="L80" s="21"/>
      <c r="M80" s="8"/>
      <c r="N80" s="8"/>
    </row>
    <row r="81" spans="1:14" ht="14.25" customHeight="1" x14ac:dyDescent="0.45">
      <c r="A81" s="11" t="s">
        <v>93</v>
      </c>
      <c r="B81" s="8" t="s">
        <v>106</v>
      </c>
      <c r="C81" s="8" t="s">
        <v>23</v>
      </c>
      <c r="D81" s="8" t="s">
        <v>24</v>
      </c>
      <c r="E81" s="8"/>
      <c r="F81" s="8" t="s">
        <v>95</v>
      </c>
      <c r="G81" s="8" t="b">
        <v>0</v>
      </c>
      <c r="H81" s="21" t="s">
        <v>225</v>
      </c>
      <c r="I81" s="16"/>
      <c r="J81" s="8"/>
      <c r="K81" s="23"/>
      <c r="L81" s="21"/>
      <c r="M81" s="8"/>
      <c r="N81" s="8"/>
    </row>
    <row r="82" spans="1:14" ht="14.25" customHeight="1" x14ac:dyDescent="0.45">
      <c r="A82" s="11" t="s">
        <v>93</v>
      </c>
      <c r="B82" s="8" t="s">
        <v>107</v>
      </c>
      <c r="C82" s="8" t="s">
        <v>23</v>
      </c>
      <c r="D82" s="8" t="s">
        <v>24</v>
      </c>
      <c r="E82" s="8"/>
      <c r="F82" s="8" t="s">
        <v>100</v>
      </c>
      <c r="G82" s="8" t="b">
        <v>0</v>
      </c>
      <c r="H82" s="21" t="s">
        <v>226</v>
      </c>
      <c r="I82" s="16"/>
      <c r="J82" s="8"/>
      <c r="K82" s="23"/>
      <c r="L82" s="21"/>
      <c r="M82" s="8"/>
      <c r="N82" s="8"/>
    </row>
    <row r="83" spans="1:14" ht="14.25" customHeight="1" x14ac:dyDescent="0.45">
      <c r="A83" s="11" t="s">
        <v>93</v>
      </c>
      <c r="B83" s="8" t="s">
        <v>108</v>
      </c>
      <c r="C83" s="8" t="s">
        <v>23</v>
      </c>
      <c r="D83" s="8" t="s">
        <v>24</v>
      </c>
      <c r="E83" s="8"/>
      <c r="F83" s="8" t="s">
        <v>98</v>
      </c>
      <c r="G83" s="8" t="b">
        <v>0</v>
      </c>
      <c r="H83" s="21" t="s">
        <v>227</v>
      </c>
      <c r="I83" s="16"/>
      <c r="J83" s="8"/>
      <c r="K83" s="23"/>
      <c r="L83" s="21"/>
      <c r="M83" s="8"/>
      <c r="N83" s="8"/>
    </row>
    <row r="84" spans="1:14" ht="14.25" customHeight="1" x14ac:dyDescent="0.45">
      <c r="A84" s="11" t="s">
        <v>93</v>
      </c>
      <c r="B84" s="8" t="s">
        <v>109</v>
      </c>
      <c r="C84" s="8" t="s">
        <v>23</v>
      </c>
      <c r="D84" s="8" t="s">
        <v>24</v>
      </c>
      <c r="E84" s="8"/>
      <c r="F84" s="8" t="s">
        <v>95</v>
      </c>
      <c r="G84" s="8" t="b">
        <v>0</v>
      </c>
      <c r="H84" s="21" t="s">
        <v>228</v>
      </c>
      <c r="I84" s="16"/>
      <c r="J84" s="8"/>
      <c r="K84" s="23"/>
      <c r="L84" s="21"/>
      <c r="M84" s="8"/>
      <c r="N84" s="8"/>
    </row>
    <row r="85" spans="1:14" ht="14.25" customHeight="1" x14ac:dyDescent="0.45">
      <c r="A85" s="11" t="s">
        <v>93</v>
      </c>
      <c r="B85" s="8" t="s">
        <v>110</v>
      </c>
      <c r="C85" s="8" t="s">
        <v>23</v>
      </c>
      <c r="D85" s="8" t="s">
        <v>24</v>
      </c>
      <c r="E85" s="8"/>
      <c r="F85" s="8" t="s">
        <v>95</v>
      </c>
      <c r="G85" s="8" t="b">
        <v>0</v>
      </c>
      <c r="H85" s="21" t="s">
        <v>229</v>
      </c>
      <c r="I85" s="16"/>
      <c r="J85" s="8"/>
      <c r="K85" s="8"/>
      <c r="L85" s="8"/>
      <c r="M85" s="8"/>
      <c r="N85" s="8"/>
    </row>
    <row r="86" spans="1:14" ht="14.25" customHeight="1" x14ac:dyDescent="0.45">
      <c r="A86" s="11" t="s">
        <v>111</v>
      </c>
      <c r="B86" s="8" t="s">
        <v>112</v>
      </c>
      <c r="C86" s="8" t="s">
        <v>9</v>
      </c>
      <c r="D86" s="8" t="s">
        <v>10</v>
      </c>
      <c r="E86" s="8"/>
      <c r="F86" s="8" t="s">
        <v>113</v>
      </c>
      <c r="G86" s="8" t="b">
        <v>0</v>
      </c>
      <c r="H86" s="20" t="s">
        <v>231</v>
      </c>
      <c r="I86" s="22" t="s">
        <v>230</v>
      </c>
      <c r="J86" s="8"/>
      <c r="K86" s="23" t="s">
        <v>160</v>
      </c>
      <c r="L86" s="8">
        <v>27</v>
      </c>
      <c r="M86" s="8"/>
      <c r="N86" s="8"/>
    </row>
    <row r="87" spans="1:14" ht="14.25" customHeight="1" x14ac:dyDescent="0.45">
      <c r="A87" s="11" t="s">
        <v>111</v>
      </c>
      <c r="B87" s="8" t="s">
        <v>114</v>
      </c>
      <c r="C87" s="8" t="s">
        <v>9</v>
      </c>
      <c r="D87" s="8" t="s">
        <v>10</v>
      </c>
      <c r="E87" s="8"/>
      <c r="F87" s="8" t="s">
        <v>113</v>
      </c>
      <c r="G87" s="8" t="b">
        <v>0</v>
      </c>
      <c r="H87" s="20" t="s">
        <v>232</v>
      </c>
      <c r="I87" s="16" t="s">
        <v>215</v>
      </c>
      <c r="J87" s="8"/>
      <c r="K87" s="8" t="s">
        <v>160</v>
      </c>
      <c r="L87" s="8">
        <v>32</v>
      </c>
      <c r="M87" s="8"/>
      <c r="N87" s="8"/>
    </row>
    <row r="88" spans="1:14" ht="14.25" customHeight="1" x14ac:dyDescent="0.45">
      <c r="A88" s="11" t="s">
        <v>111</v>
      </c>
      <c r="B88" s="8" t="s">
        <v>115</v>
      </c>
      <c r="C88" s="8" t="s">
        <v>9</v>
      </c>
      <c r="D88" s="8" t="s">
        <v>10</v>
      </c>
      <c r="E88" s="8"/>
      <c r="F88" s="8" t="s">
        <v>113</v>
      </c>
      <c r="G88" s="8" t="b">
        <v>0</v>
      </c>
      <c r="H88" s="20" t="s">
        <v>233</v>
      </c>
      <c r="I88" s="16" t="s">
        <v>214</v>
      </c>
      <c r="J88" s="8"/>
      <c r="K88" s="8" t="s">
        <v>160</v>
      </c>
      <c r="L88" s="22">
        <v>27</v>
      </c>
      <c r="M88" s="8"/>
      <c r="N88" s="8"/>
    </row>
    <row r="89" spans="1:14" ht="14.25" customHeight="1" x14ac:dyDescent="0.45">
      <c r="A89" s="11" t="s">
        <v>111</v>
      </c>
      <c r="B89" s="8" t="s">
        <v>116</v>
      </c>
      <c r="C89" s="8" t="s">
        <v>9</v>
      </c>
      <c r="D89" s="8" t="s">
        <v>10</v>
      </c>
      <c r="E89" s="8"/>
      <c r="F89" s="8" t="s">
        <v>113</v>
      </c>
      <c r="G89" s="8" t="b">
        <v>0</v>
      </c>
      <c r="H89" s="21" t="s">
        <v>234</v>
      </c>
      <c r="I89" s="16" t="s">
        <v>213</v>
      </c>
      <c r="J89" s="8"/>
      <c r="K89" s="8" t="s">
        <v>161</v>
      </c>
      <c r="L89" s="22">
        <v>51</v>
      </c>
      <c r="M89" s="8"/>
      <c r="N89" s="8"/>
    </row>
    <row r="90" spans="1:14" ht="14.25" customHeight="1" x14ac:dyDescent="0.45">
      <c r="A90" s="11" t="s">
        <v>111</v>
      </c>
      <c r="B90" s="8" t="s">
        <v>117</v>
      </c>
      <c r="C90" s="8" t="s">
        <v>9</v>
      </c>
      <c r="D90" s="8" t="s">
        <v>10</v>
      </c>
      <c r="E90" s="8"/>
      <c r="F90" s="8" t="s">
        <v>113</v>
      </c>
      <c r="G90" s="8" t="b">
        <v>0</v>
      </c>
      <c r="H90" s="21" t="s">
        <v>235</v>
      </c>
      <c r="I90" s="16" t="s">
        <v>251</v>
      </c>
      <c r="J90" s="8"/>
      <c r="K90" s="22" t="s">
        <v>160</v>
      </c>
      <c r="L90" s="20">
        <v>45</v>
      </c>
      <c r="M90" s="8"/>
      <c r="N90" s="8"/>
    </row>
    <row r="91" spans="1:14" ht="14.25" customHeight="1" x14ac:dyDescent="0.45">
      <c r="A91" s="11" t="s">
        <v>111</v>
      </c>
      <c r="B91" s="8" t="s">
        <v>118</v>
      </c>
      <c r="C91" s="8" t="s">
        <v>9</v>
      </c>
      <c r="D91" s="8" t="s">
        <v>10</v>
      </c>
      <c r="E91" s="8"/>
      <c r="F91" s="8" t="s">
        <v>113</v>
      </c>
      <c r="G91" s="8" t="b">
        <v>0</v>
      </c>
      <c r="H91" s="21" t="s">
        <v>236</v>
      </c>
      <c r="I91" s="22" t="s">
        <v>230</v>
      </c>
      <c r="J91" s="8"/>
      <c r="K91" s="23" t="s">
        <v>160</v>
      </c>
      <c r="L91" s="8">
        <v>27</v>
      </c>
      <c r="M91" s="8"/>
      <c r="N91" s="8"/>
    </row>
    <row r="92" spans="1:14" ht="14.25" customHeight="1" x14ac:dyDescent="0.45">
      <c r="A92" s="11" t="s">
        <v>111</v>
      </c>
      <c r="B92" s="8" t="s">
        <v>119</v>
      </c>
      <c r="C92" s="8" t="s">
        <v>9</v>
      </c>
      <c r="D92" s="8" t="s">
        <v>10</v>
      </c>
      <c r="E92" s="8"/>
      <c r="F92" s="8" t="s">
        <v>113</v>
      </c>
      <c r="G92" s="8" t="b">
        <v>0</v>
      </c>
      <c r="H92" s="21" t="s">
        <v>237</v>
      </c>
      <c r="I92" s="16" t="s">
        <v>215</v>
      </c>
      <c r="J92" s="8"/>
      <c r="K92" s="8" t="s">
        <v>160</v>
      </c>
      <c r="L92" s="8">
        <v>32</v>
      </c>
      <c r="M92" s="8"/>
      <c r="N92" s="8"/>
    </row>
    <row r="93" spans="1:14" ht="14.25" customHeight="1" x14ac:dyDescent="0.45">
      <c r="A93" s="11" t="s">
        <v>111</v>
      </c>
      <c r="B93" s="8" t="s">
        <v>120</v>
      </c>
      <c r="C93" s="8" t="s">
        <v>9</v>
      </c>
      <c r="D93" s="8" t="s">
        <v>10</v>
      </c>
      <c r="E93" s="8"/>
      <c r="F93" s="8" t="s">
        <v>113</v>
      </c>
      <c r="G93" s="8" t="b">
        <v>0</v>
      </c>
      <c r="H93" s="21" t="s">
        <v>238</v>
      </c>
      <c r="I93" s="16" t="s">
        <v>214</v>
      </c>
      <c r="J93" s="8"/>
      <c r="K93" s="8" t="s">
        <v>160</v>
      </c>
      <c r="L93" s="22">
        <v>27</v>
      </c>
      <c r="M93" s="8"/>
      <c r="N93" s="8"/>
    </row>
    <row r="94" spans="1:14" ht="14.25" customHeight="1" x14ac:dyDescent="0.45">
      <c r="A94" s="11" t="s">
        <v>111</v>
      </c>
      <c r="B94" s="8" t="s">
        <v>121</v>
      </c>
      <c r="C94" s="8" t="s">
        <v>9</v>
      </c>
      <c r="D94" s="8" t="s">
        <v>10</v>
      </c>
      <c r="E94" s="8"/>
      <c r="F94" s="8" t="s">
        <v>113</v>
      </c>
      <c r="G94" s="8" t="b">
        <v>0</v>
      </c>
      <c r="H94" s="21" t="s">
        <v>239</v>
      </c>
      <c r="I94" s="16" t="s">
        <v>213</v>
      </c>
      <c r="J94" s="8"/>
      <c r="K94" s="8" t="s">
        <v>161</v>
      </c>
      <c r="L94" s="22">
        <v>51</v>
      </c>
      <c r="M94" s="8"/>
      <c r="N94" s="8"/>
    </row>
    <row r="95" spans="1:14" ht="14.25" customHeight="1" x14ac:dyDescent="0.45">
      <c r="A95" s="11" t="s">
        <v>111</v>
      </c>
      <c r="B95" s="8" t="s">
        <v>122</v>
      </c>
      <c r="C95" s="8" t="s">
        <v>9</v>
      </c>
      <c r="D95" s="8" t="s">
        <v>10</v>
      </c>
      <c r="E95" s="8"/>
      <c r="F95" s="8" t="s">
        <v>113</v>
      </c>
      <c r="G95" s="8" t="b">
        <v>0</v>
      </c>
      <c r="H95" s="21" t="s">
        <v>240</v>
      </c>
      <c r="I95" s="16" t="s">
        <v>251</v>
      </c>
      <c r="J95" s="8"/>
      <c r="K95" s="22" t="s">
        <v>160</v>
      </c>
      <c r="L95" s="20">
        <v>45</v>
      </c>
      <c r="M95" s="8"/>
      <c r="N95" s="8"/>
    </row>
    <row r="96" spans="1:14" ht="14.25" customHeight="1" x14ac:dyDescent="0.45">
      <c r="A96" s="11" t="s">
        <v>111</v>
      </c>
      <c r="B96" s="8" t="s">
        <v>123</v>
      </c>
      <c r="C96" s="8" t="s">
        <v>23</v>
      </c>
      <c r="D96" s="8" t="s">
        <v>24</v>
      </c>
      <c r="E96" s="8"/>
      <c r="F96" s="8" t="s">
        <v>113</v>
      </c>
      <c r="G96" s="8" t="b">
        <v>0</v>
      </c>
      <c r="H96" s="21" t="s">
        <v>241</v>
      </c>
      <c r="I96" s="16"/>
      <c r="J96" s="8"/>
      <c r="K96" s="23"/>
      <c r="L96" s="21"/>
      <c r="M96" s="8"/>
      <c r="N96" s="8"/>
    </row>
    <row r="97" spans="1:14" ht="14.25" customHeight="1" x14ac:dyDescent="0.45">
      <c r="A97" s="11" t="s">
        <v>111</v>
      </c>
      <c r="B97" s="8" t="s">
        <v>124</v>
      </c>
      <c r="C97" s="8" t="s">
        <v>23</v>
      </c>
      <c r="D97" s="8" t="s">
        <v>24</v>
      </c>
      <c r="E97" s="8"/>
      <c r="F97" s="8" t="s">
        <v>113</v>
      </c>
      <c r="G97" s="8" t="b">
        <v>0</v>
      </c>
      <c r="H97" s="21" t="s">
        <v>242</v>
      </c>
      <c r="I97" s="16"/>
      <c r="J97" s="8"/>
      <c r="K97" s="23"/>
      <c r="L97" s="21"/>
      <c r="M97" s="8"/>
      <c r="N97" s="8"/>
    </row>
    <row r="98" spans="1:14" ht="14.25" customHeight="1" x14ac:dyDescent="0.45">
      <c r="A98" s="11" t="s">
        <v>111</v>
      </c>
      <c r="B98" s="8" t="s">
        <v>125</v>
      </c>
      <c r="C98" s="8" t="s">
        <v>23</v>
      </c>
      <c r="D98" s="8" t="s">
        <v>24</v>
      </c>
      <c r="E98" s="8"/>
      <c r="F98" s="8" t="s">
        <v>113</v>
      </c>
      <c r="G98" s="8" t="b">
        <v>0</v>
      </c>
      <c r="H98" s="21" t="s">
        <v>243</v>
      </c>
      <c r="I98" s="16"/>
      <c r="J98" s="8"/>
      <c r="K98" s="23"/>
      <c r="L98" s="21"/>
      <c r="M98" s="8"/>
      <c r="N98" s="8"/>
    </row>
    <row r="99" spans="1:14" ht="14.25" customHeight="1" x14ac:dyDescent="0.45">
      <c r="A99" s="11" t="s">
        <v>111</v>
      </c>
      <c r="B99" s="8" t="s">
        <v>126</v>
      </c>
      <c r="C99" s="8" t="s">
        <v>23</v>
      </c>
      <c r="D99" s="8" t="s">
        <v>24</v>
      </c>
      <c r="E99" s="8"/>
      <c r="F99" s="8" t="s">
        <v>113</v>
      </c>
      <c r="G99" s="8" t="b">
        <v>0</v>
      </c>
      <c r="H99" s="21" t="s">
        <v>244</v>
      </c>
      <c r="I99" s="16"/>
      <c r="J99" s="8"/>
      <c r="K99" s="23"/>
      <c r="L99" s="21"/>
      <c r="M99" s="8"/>
      <c r="N99" s="8"/>
    </row>
    <row r="100" spans="1:14" ht="14.25" customHeight="1" x14ac:dyDescent="0.45">
      <c r="A100" s="11" t="s">
        <v>111</v>
      </c>
      <c r="B100" s="8" t="s">
        <v>127</v>
      </c>
      <c r="C100" s="8" t="s">
        <v>23</v>
      </c>
      <c r="D100" s="8" t="s">
        <v>24</v>
      </c>
      <c r="E100" s="8"/>
      <c r="F100" s="8" t="s">
        <v>113</v>
      </c>
      <c r="G100" s="8" t="b">
        <v>0</v>
      </c>
      <c r="H100" s="21" t="s">
        <v>245</v>
      </c>
      <c r="I100" s="16"/>
      <c r="J100" s="8"/>
      <c r="K100" s="23"/>
      <c r="L100" s="21"/>
      <c r="M100" s="8"/>
      <c r="N100" s="8"/>
    </row>
    <row r="101" spans="1:14" ht="14.25" customHeight="1" x14ac:dyDescent="0.45">
      <c r="A101" s="11" t="s">
        <v>111</v>
      </c>
      <c r="B101" s="8" t="s">
        <v>128</v>
      </c>
      <c r="C101" s="8" t="s">
        <v>23</v>
      </c>
      <c r="D101" s="8" t="s">
        <v>24</v>
      </c>
      <c r="E101" s="8"/>
      <c r="F101" s="8" t="s">
        <v>113</v>
      </c>
      <c r="G101" s="8" t="b">
        <v>0</v>
      </c>
      <c r="H101" s="21" t="s">
        <v>246</v>
      </c>
      <c r="I101" s="16"/>
      <c r="J101" s="8"/>
      <c r="K101" s="23"/>
      <c r="L101" s="21"/>
      <c r="M101" s="8"/>
      <c r="N101" s="8"/>
    </row>
    <row r="102" spans="1:14" ht="14.25" customHeight="1" x14ac:dyDescent="0.45">
      <c r="A102" s="11" t="s">
        <v>111</v>
      </c>
      <c r="B102" s="8" t="s">
        <v>129</v>
      </c>
      <c r="C102" s="8" t="s">
        <v>23</v>
      </c>
      <c r="D102" s="8" t="s">
        <v>24</v>
      </c>
      <c r="E102" s="8"/>
      <c r="F102" s="8" t="s">
        <v>113</v>
      </c>
      <c r="G102" s="8" t="b">
        <v>0</v>
      </c>
      <c r="H102" s="21" t="s">
        <v>247</v>
      </c>
      <c r="I102" s="16"/>
      <c r="J102" s="8"/>
      <c r="K102" s="23"/>
      <c r="L102" s="21"/>
      <c r="M102" s="8"/>
      <c r="N102" s="8"/>
    </row>
    <row r="103" spans="1:14" ht="14.25" customHeight="1" x14ac:dyDescent="0.45">
      <c r="A103" s="11" t="s">
        <v>111</v>
      </c>
      <c r="B103" s="8" t="s">
        <v>130</v>
      </c>
      <c r="C103" s="8" t="s">
        <v>23</v>
      </c>
      <c r="D103" s="8" t="s">
        <v>24</v>
      </c>
      <c r="E103" s="8"/>
      <c r="F103" s="8" t="s">
        <v>113</v>
      </c>
      <c r="G103" s="8" t="b">
        <v>0</v>
      </c>
      <c r="H103" s="21" t="s">
        <v>248</v>
      </c>
      <c r="I103" s="16"/>
      <c r="J103" s="8"/>
      <c r="K103" s="23"/>
      <c r="L103" s="21"/>
      <c r="M103" s="8"/>
      <c r="N103" s="8"/>
    </row>
    <row r="104" spans="1:14" ht="14.25" customHeight="1" x14ac:dyDescent="0.45">
      <c r="A104" s="11" t="s">
        <v>111</v>
      </c>
      <c r="B104" s="8" t="s">
        <v>131</v>
      </c>
      <c r="C104" s="8" t="s">
        <v>23</v>
      </c>
      <c r="D104" s="8" t="s">
        <v>24</v>
      </c>
      <c r="E104" s="8"/>
      <c r="F104" s="8" t="s">
        <v>113</v>
      </c>
      <c r="G104" s="8" t="b">
        <v>0</v>
      </c>
      <c r="H104" s="21" t="s">
        <v>249</v>
      </c>
      <c r="I104" s="16"/>
      <c r="J104" s="8"/>
      <c r="K104" s="23"/>
      <c r="L104" s="21"/>
      <c r="M104" s="8"/>
      <c r="N104" s="8"/>
    </row>
    <row r="105" spans="1:14" ht="14.25" customHeight="1" x14ac:dyDescent="0.45">
      <c r="A105" s="11" t="s">
        <v>111</v>
      </c>
      <c r="B105" s="8" t="s">
        <v>132</v>
      </c>
      <c r="C105" s="8" t="s">
        <v>23</v>
      </c>
      <c r="D105" s="8" t="s">
        <v>24</v>
      </c>
      <c r="E105" s="8"/>
      <c r="F105" s="8" t="s">
        <v>113</v>
      </c>
      <c r="G105" s="8" t="b">
        <v>0</v>
      </c>
      <c r="H105" s="21" t="s">
        <v>250</v>
      </c>
      <c r="I105" s="16"/>
      <c r="J105" s="8"/>
      <c r="K105" s="23"/>
      <c r="L105" s="21"/>
      <c r="M105" s="8"/>
      <c r="N105" s="8"/>
    </row>
    <row r="106" spans="1:14" ht="14.25" customHeight="1" x14ac:dyDescent="0.45">
      <c r="K106" s="7"/>
      <c r="L106" s="6"/>
    </row>
    <row r="107" spans="1:14" ht="14.25" customHeight="1" x14ac:dyDescent="0.45">
      <c r="K107" s="7"/>
      <c r="L107" s="6"/>
    </row>
    <row r="108" spans="1:14" ht="14.25" customHeight="1" x14ac:dyDescent="0.45"/>
    <row r="109" spans="1:14" ht="14.25" customHeight="1" x14ac:dyDescent="0.45"/>
    <row r="110" spans="1:14" ht="14.25" customHeight="1" x14ac:dyDescent="0.45"/>
    <row r="111" spans="1:14" ht="14.25" customHeight="1" x14ac:dyDescent="0.45"/>
    <row r="112" spans="1:14"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conditionalFormatting sqref="A1:A1000">
    <cfRule type="colorScale" priority="1">
      <colorScale>
        <cfvo type="min"/>
        <cfvo type="percentile" val="50"/>
        <cfvo type="max"/>
        <color rgb="FF63BE7B"/>
        <color rgb="FFFFEB84"/>
        <color rgb="FFF8696B"/>
      </colorScale>
    </cfRule>
    <cfRule type="colorScale" priority="2">
      <colorScale>
        <cfvo type="min"/>
        <cfvo type="percentile" val="50"/>
        <cfvo type="max"/>
        <color rgb="FFF8696B"/>
        <color rgb="FFFFEB84"/>
        <color rgb="FF63BE7B"/>
      </colorScale>
    </cfRule>
  </conditionalFormatting>
  <pageMargins left="0.75" right="0.75" top="1" bottom="1"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 Randy</cp:lastModifiedBy>
  <dcterms:created xsi:type="dcterms:W3CDTF">2024-07-30T18:30:50Z</dcterms:created>
  <dcterms:modified xsi:type="dcterms:W3CDTF">2024-08-07T20:07:37Z</dcterms:modified>
</cp:coreProperties>
</file>