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pcx5\Documents\Randy Codebase\R\Nigeria_PT_Retention\"/>
    </mc:Choice>
  </mc:AlternateContent>
  <xr:revisionPtr revIDLastSave="0" documentId="13_ncr:1_{698E184F-2DF6-48DE-A858-F218D4810F0E}" xr6:coauthVersionLast="44" xr6:coauthVersionMax="44" xr10:uidLastSave="{00000000-0000-0000-0000-000000000000}"/>
  <bookViews>
    <workbookView xWindow="-110" yWindow="-110" windowWidth="19420" windowHeight="10560" xr2:uid="{D271AB42-1127-43F2-89DF-2404D520FA2D}"/>
  </bookViews>
  <sheets>
    <sheet name="Guidance" sheetId="2" r:id="rId1"/>
    <sheet name="DASHBOARD ANALYTIC PLAN" sheetId="3" r:id="rId2"/>
    <sheet name="dropdown list" sheetId="4" r:id="rId3"/>
  </sheets>
  <externalReferences>
    <externalReference r:id="rId4"/>
  </externalReferences>
  <definedNames>
    <definedName name="_56F9DC9755BA473782653E2940F9FormId">"aQjnnNtg_USr6NJ2cHf8j7H1V7L5yo5IouzaKR8kUv9UNzhCU0o1UDhYN1FYNVY4Nzg4U0ZCUzFUQy4u"</definedName>
    <definedName name="_56F9DC9755BA473782653E2940F9ResponseSheet">"Form1"</definedName>
    <definedName name="_56F9DC9755BA473782653E2940F9SourceDocId">"{90c0e119-df87-4ba2-bf2d-6b117fc51ee9}"</definedName>
    <definedName name="LOST_IN_TX_LIST">'[1]dropdown list'!$G$7:$G$10</definedName>
    <definedName name="NOT_REACHED_LIST">'[1]dropdown list'!$L$7:$L$9</definedName>
    <definedName name="REACHED_LIST">'[1]dropdown list'!$K$7:$K$8</definedName>
    <definedName name="TRACKING_ATTEMPTED_LIST">'[1]dropdown list'!$J$7:$J$8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31" i="3" l="1"/>
</calcChain>
</file>

<file path=xl/sharedStrings.xml><?xml version="1.0" encoding="utf-8"?>
<sst xmlns="http://schemas.openxmlformats.org/spreadsheetml/2006/main" count="336" uniqueCount="171">
  <si>
    <t>INACTIVE PATIENT TRACKING TOOL</t>
  </si>
  <si>
    <r>
      <rPr>
        <b/>
        <sz val="11"/>
        <rFont val="Calibri"/>
        <family val="2"/>
        <scheme val="minor"/>
      </rPr>
      <t>Overview:</t>
    </r>
    <r>
      <rPr>
        <sz val="11"/>
        <rFont val="Calibri"/>
        <family val="2"/>
        <scheme val="minor"/>
      </rPr>
      <t xml:space="preserve"> 
Maximizing Client retention on ART is a top priority for PEPFAR and a critical component of a successful quality HIV Treatment program . Strong program retention optimizes patients outcomes, reducing patient morbidity and mortality, while also increasing Viral Load Suppression. In addition to supporting the health of individual patients, achieving a high percent coverage of virally suppressed patients reduces transmission and incidence of HIV infection in communities. 
Non-Retention is recognized as a huge challenge that is impacting negatively on the outcomes and impact of the Nigeria HIV treatment program. Reasons for non-retention appears to fall into two categories: 1) patients who are lost in treatment because of record keeping errors or correction; and, 2) patients who are lost in treatment because they have not returned for drug pick up for more than 28 days (LTFU)</t>
    </r>
  </si>
  <si>
    <r>
      <t xml:space="preserve">Objective : 
</t>
    </r>
    <r>
      <rPr>
        <sz val="11"/>
        <rFont val="Calibri"/>
        <family val="2"/>
        <scheme val="minor"/>
      </rPr>
      <t>The objective of this tracking/reporting tool is to properly account for all clients enrolled in supported facilities who have been documented as inactive  by closely monitoring client adherence to clinic appointments, ARV pick up and the quality of record keeping events; and to improve retention by using this data to identify the root causes for patients who are lost in care or LTFU so that they can be properly addressed to reduce future losses.</t>
    </r>
  </si>
  <si>
    <t>Follow up Period</t>
  </si>
  <si>
    <t>6 Months from date LTFU</t>
  </si>
  <si>
    <t>Due Date</t>
  </si>
  <si>
    <r>
      <t>Partners will submit progress reports on tracking and tracing activities bi-monthly</t>
    </r>
    <r>
      <rPr>
        <b/>
        <sz val="11"/>
        <rFont val="Calibri"/>
        <family val="2"/>
        <scheme val="minor"/>
      </rPr>
      <t xml:space="preserve">.
 Inactive patient lists received on the 15th of the month will be due by noon on the 28th of the month. 
 Inactive patient lists received on the last day of the month will be due by noon on the 13th of the month. </t>
    </r>
  </si>
  <si>
    <t>Code Book - LTFU Tracker</t>
  </si>
  <si>
    <t>Variable</t>
  </si>
  <si>
    <t>Description</t>
  </si>
  <si>
    <t>Response</t>
  </si>
  <si>
    <t>Source Document</t>
  </si>
  <si>
    <t>DATA_PULL</t>
  </si>
  <si>
    <t>Date of the data pull</t>
  </si>
  <si>
    <t>Pre-populated</t>
  </si>
  <si>
    <t>NDR</t>
  </si>
  <si>
    <t>NDR_PID</t>
  </si>
  <si>
    <t>NDR Unique Patient Identification Number</t>
  </si>
  <si>
    <t>SITE_PID</t>
  </si>
  <si>
    <t>NMRS Unique Patient Identification Number</t>
  </si>
  <si>
    <t>IMPLEMENTING_PARTNER</t>
  </si>
  <si>
    <t>Name of the Implementing Partner responsible for the Facility</t>
  </si>
  <si>
    <t>STATE</t>
  </si>
  <si>
    <t>Name of the State the facility is located</t>
  </si>
  <si>
    <t>LGA</t>
  </si>
  <si>
    <t>Name of the LGA the facility is located</t>
  </si>
  <si>
    <t>FACILITY_NAME</t>
  </si>
  <si>
    <t>Name of Facility</t>
  </si>
  <si>
    <t>FACILITY_UID</t>
  </si>
  <si>
    <r>
      <rPr>
        <b/>
        <u/>
        <sz val="12"/>
        <rFont val="Calibri"/>
        <family val="2"/>
        <scheme val="minor"/>
      </rPr>
      <t>DATIM</t>
    </r>
    <r>
      <rPr>
        <sz val="12"/>
        <rFont val="Calibri"/>
        <family val="2"/>
        <scheme val="minor"/>
      </rPr>
      <t xml:space="preserve"> Facility ID Code</t>
    </r>
  </si>
  <si>
    <t>SEX</t>
  </si>
  <si>
    <t>Male/Female</t>
  </si>
  <si>
    <t>AGE</t>
  </si>
  <si>
    <t>5 year age bands</t>
  </si>
  <si>
    <t>FINE_AGE</t>
  </si>
  <si>
    <t>5-year Age Bands</t>
  </si>
  <si>
    <t>ART_START</t>
  </si>
  <si>
    <t>Date of ART initiation</t>
  </si>
  <si>
    <t>ART_TIME</t>
  </si>
  <si>
    <t>Number months from initiation (≤ 3 mo., &gt; 3 mo.)</t>
  </si>
  <si>
    <t>INACTIVE_DATE</t>
  </si>
  <si>
    <t>Date patient became inactive on NDR</t>
  </si>
  <si>
    <t>INACTIVE_QTR</t>
  </si>
  <si>
    <t>Quarter in which patient became inactive</t>
  </si>
  <si>
    <t>Month in which patient became inactive</t>
  </si>
  <si>
    <t>INACTIVE_TIME</t>
  </si>
  <si>
    <t>The amount of time that has passed since the last missed apointment (&lt; 2 weeks, 2-4 weeks, 1-3 mo., 3-6 mo., &gt; 6 mo.)</t>
  </si>
  <si>
    <t>RETURN_VALIDATE</t>
  </si>
  <si>
    <t>Yes, if date of last drug pickup is after last missed appointment date</t>
  </si>
  <si>
    <t>DIED_NDR</t>
  </si>
  <si>
    <t>Date of patient death</t>
  </si>
  <si>
    <t>TRANSFERRED_NDR</t>
  </si>
  <si>
    <t xml:space="preserve">Date of patient transfer </t>
  </si>
  <si>
    <t>ENTER DATA</t>
  </si>
  <si>
    <t>LOST_IN_TX</t>
  </si>
  <si>
    <t>Reasons for patients who show as inactive on NDR, but are in fact not LTFU and current on treatment according to Facility records.  
(Select reasons from the drop down. Select blank if no data quality issue was observed)</t>
  </si>
  <si>
    <t>-Inactive due to incomplete data entry to EMR
-Inactive due to unsuccessful upload on NDR
-Inactive due to duplicate patient records on NDR
-Other</t>
  </si>
  <si>
    <t>Review of patient's folder; EMR and NDR upload</t>
  </si>
  <si>
    <t>TRACK_ATTEMPTED</t>
  </si>
  <si>
    <t>Patients who were tracked through phone calls or home visits</t>
  </si>
  <si>
    <t>Yes-tracking attempted/No-tracking not attempted/NA-Patient found LOST_IN_TX</t>
  </si>
  <si>
    <t>Client Tracking and Termination Form &amp; Register</t>
  </si>
  <si>
    <t>REACHED</t>
  </si>
  <si>
    <t>Patients successfully reached (a subset of tracking attempted)</t>
  </si>
  <si>
    <t>Yes-Reached/No-attempted, but did NOT reach/NA-Patient found LOST_IN_TX</t>
  </si>
  <si>
    <t>REACHED_REFUSE_RETURN</t>
  </si>
  <si>
    <t>Patients that were tracked, successfully contacted, but refused to return to treatment</t>
  </si>
  <si>
    <t>Add [DATE] patient refused to return, otherwise leave blank</t>
  </si>
  <si>
    <t>REACHED_RETURN</t>
  </si>
  <si>
    <t>Patients who have shown up at the facility/ returned to pick up ARVs</t>
  </si>
  <si>
    <t>Add [DATE] patient picked up drugs, otherwise leave blank</t>
  </si>
  <si>
    <t>Client Tracking and Termination Form &amp; Register AND Pharmacy order form, EMR and NDR</t>
  </si>
  <si>
    <t>DIED</t>
  </si>
  <si>
    <t>Patients who were discovered to have died during tracking</t>
  </si>
  <si>
    <t>Add [DATE] of death, otherwise leave blank</t>
  </si>
  <si>
    <t>TRANSFERRED_OUT_NOREC</t>
  </si>
  <si>
    <t>Patients who were tracked, successfully contacted and found to have transferred to other treatment sites without records</t>
  </si>
  <si>
    <t>Add [DATE] of transfer out, otherwise leave blank</t>
  </si>
  <si>
    <t>NOT_REACHED_REASON</t>
  </si>
  <si>
    <t xml:space="preserve">Reason why patients who were tracked could not be reached </t>
  </si>
  <si>
    <t>Select Response from Drop Down:
- No phone number/address
- Inaccurate phone number/address
- Other</t>
  </si>
  <si>
    <t>Client Tracking and Termination Form</t>
  </si>
  <si>
    <t>NARRATIVE</t>
  </si>
  <si>
    <t>Only additional detail if 'other' selected in not_reached_reason and lost_in_tx</t>
  </si>
  <si>
    <t>Text</t>
  </si>
  <si>
    <t>Structured DATA SET by site</t>
  </si>
  <si>
    <t>VISUALIZATION ANALYTIC PLAN</t>
  </si>
  <si>
    <t>Indicator List</t>
  </si>
  <si>
    <t>Reporting Period</t>
  </si>
  <si>
    <t>Meta Data</t>
  </si>
  <si>
    <t>Age/Sex Disags</t>
  </si>
  <si>
    <t>Standard Disag</t>
  </si>
  <si>
    <t>Other Disag</t>
  </si>
  <si>
    <t xml:space="preserve"> </t>
  </si>
  <si>
    <t>Waterfall Graph</t>
  </si>
  <si>
    <t>Example:</t>
  </si>
  <si>
    <t>TX_CURR</t>
  </si>
  <si>
    <t>STATE, LGA, FACILITY_NAME, FACILITY_UID, IMPLEMENTING_PARTNER</t>
  </si>
  <si>
    <t>AGE, SEX</t>
  </si>
  <si>
    <t>Number of patients by site</t>
  </si>
  <si>
    <t>TX_NEW</t>
  </si>
  <si>
    <t xml:space="preserve">TOTAL_INACTIVE </t>
  </si>
  <si>
    <t>ART_TIME,  INACTIVE_QTR, INACTIVE_MONTH, INACTIVE_TIME</t>
  </si>
  <si>
    <t>RETURNED</t>
  </si>
  <si>
    <t>LOST_IN_TX (Data Quality)</t>
  </si>
  <si>
    <t>LOST_IN_TX_REASON [ERRORS: DATA ENTRY; NDR UPLOAD; DUPLICATE FILE; OTHER]</t>
  </si>
  <si>
    <t>SITES_ADD</t>
  </si>
  <si>
    <t>LTFU</t>
  </si>
  <si>
    <t>LTFU (on ART &lt;3 mo)</t>
  </si>
  <si>
    <t>TRACK_ATTEMPTED_Y</t>
  </si>
  <si>
    <t>LTFU (on ART &gt;3 mo)</t>
  </si>
  <si>
    <t>TRACK_ATTEMPTED_N</t>
  </si>
  <si>
    <t>Lost in Care (Data Quality)</t>
  </si>
  <si>
    <t>REACHED_Y</t>
  </si>
  <si>
    <t>Died</t>
  </si>
  <si>
    <t>REACHED_N</t>
  </si>
  <si>
    <t>Transferred out</t>
  </si>
  <si>
    <t>NOT_REACHED</t>
  </si>
  <si>
    <t>NOT_REACHED_REASON [NO CONTACT INFO, INCORRECT CONTACT INFO, OTHER]</t>
  </si>
  <si>
    <t>Refused Return</t>
  </si>
  <si>
    <t>SITES_DROP</t>
  </si>
  <si>
    <t>DEAD</t>
  </si>
  <si>
    <t>Remainder</t>
  </si>
  <si>
    <t>TRANSFERRED_OUT</t>
  </si>
  <si>
    <t>Retention Cascade</t>
  </si>
  <si>
    <t>Example</t>
  </si>
  <si>
    <t xml:space="preserve">Inactive patients </t>
  </si>
  <si>
    <t xml:space="preserve">Total Inactive patients </t>
  </si>
  <si>
    <t>Reached</t>
  </si>
  <si>
    <t>Total Reached</t>
  </si>
  <si>
    <t>Returned</t>
  </si>
  <si>
    <t>Total Returned</t>
  </si>
  <si>
    <t>Not returned</t>
  </si>
  <si>
    <t>REMAINDER</t>
  </si>
  <si>
    <t xml:space="preserve">Total not returned </t>
  </si>
  <si>
    <t>Reason Not Returned</t>
  </si>
  <si>
    <t>Total Died</t>
  </si>
  <si>
    <t>Refused</t>
  </si>
  <si>
    <t>Total Refused</t>
  </si>
  <si>
    <t>Transferred</t>
  </si>
  <si>
    <t>Total Transferred</t>
  </si>
  <si>
    <t>Total Unable to Reach</t>
  </si>
  <si>
    <t>Unable to Reach</t>
  </si>
  <si>
    <r>
      <t>Time Trends by each key indicator (</t>
    </r>
    <r>
      <rPr>
        <sz val="12"/>
        <color theme="1"/>
        <rFont val="Calibri"/>
        <family val="2"/>
        <scheme val="minor"/>
      </rPr>
      <t>will be added after we have a couple data points)</t>
    </r>
  </si>
  <si>
    <t>Total Inactive Patients</t>
  </si>
  <si>
    <t>Total LTFU</t>
  </si>
  <si>
    <t>Total Deaths</t>
  </si>
  <si>
    <t>Total Transfers</t>
  </si>
  <si>
    <t>Other</t>
  </si>
  <si>
    <t>Inactive due to duplicate patient records on NDR</t>
  </si>
  <si>
    <t>Inaccurate phone number/address</t>
  </si>
  <si>
    <t>No-attempted, but did not reach</t>
  </si>
  <si>
    <t>No-tracking not attempted</t>
  </si>
  <si>
    <t>Inactive due to unsuccessful upload on NDR</t>
  </si>
  <si>
    <t>No phone number/address</t>
  </si>
  <si>
    <t>Inactive due to incomplete data entry to EMR</t>
  </si>
  <si>
    <t>TRACKING_ATTEMPTED</t>
  </si>
  <si>
    <t>Data Quality Issues</t>
  </si>
  <si>
    <t>For Data Entry Tabs</t>
  </si>
  <si>
    <t>Yes-tracking attempted</t>
  </si>
  <si>
    <t>Yes-Reached</t>
  </si>
  <si>
    <t>Tracking ongoing</t>
  </si>
  <si>
    <t>No unique ID (SITE_PID)</t>
  </si>
  <si>
    <r>
      <t xml:space="preserve">Instruction: </t>
    </r>
    <r>
      <rPr>
        <sz val="11"/>
        <rFont val="Calibri"/>
        <family val="2"/>
        <scheme val="minor"/>
      </rPr>
      <t xml:space="preserve">
Partners will receive a line listing of patients inactive in the NDR on the 15th and last day of the month. Partners are asked to follow patients until all patients either have a final outcome or have reached 6 months since last drug pick up. Patient outcomes will be entered for the variables highlighted in </t>
    </r>
    <r>
      <rPr>
        <b/>
        <sz val="11"/>
        <color theme="4"/>
        <rFont val="Calibri"/>
        <family val="2"/>
        <scheme val="minor"/>
      </rPr>
      <t>BLUE</t>
    </r>
    <r>
      <rPr>
        <sz val="11"/>
        <rFont val="Calibri"/>
        <family val="2"/>
        <scheme val="minor"/>
      </rPr>
      <t xml:space="preserve"> in rows 32-40 in the below table.
</t>
    </r>
    <r>
      <rPr>
        <b/>
        <u/>
        <sz val="11"/>
        <rFont val="Calibri"/>
        <family val="2"/>
        <scheme val="minor"/>
      </rPr>
      <t>LTFU</t>
    </r>
    <r>
      <rPr>
        <sz val="11"/>
        <rFont val="Calibri"/>
        <family val="2"/>
        <scheme val="minor"/>
      </rPr>
      <t>: defined as Patients who have not received ARVs for greater than four weeks (i.e., 28 days) of their last missed drug pick-up and did not have documentation of death, transferred out or stopped treatment</t>
    </r>
  </si>
  <si>
    <t>INACTIVE_MONTH</t>
  </si>
  <si>
    <t>LAST_DRUG_PICKUP_INACTIVE</t>
  </si>
  <si>
    <t>LAST_DRUG_MMD_INACTIVE</t>
  </si>
  <si>
    <t>MOST_RECENT_DRUG_PICKUP</t>
  </si>
  <si>
    <r>
      <t xml:space="preserve">Date of drug pickup before </t>
    </r>
    <r>
      <rPr>
        <b/>
        <sz val="12"/>
        <color theme="1"/>
        <rFont val="Calibri"/>
        <family val="2"/>
        <scheme val="minor"/>
      </rPr>
      <t>INACTIVE_DATE</t>
    </r>
  </si>
  <si>
    <r>
      <t xml:space="preserve">Number of months disbursed at </t>
    </r>
    <r>
      <rPr>
        <b/>
        <sz val="12"/>
        <color theme="1"/>
        <rFont val="Calibri"/>
        <family val="2"/>
        <scheme val="minor"/>
      </rPr>
      <t>LAST_DRUG_PICKUP_INACTIVE</t>
    </r>
  </si>
  <si>
    <r>
      <t xml:space="preserve">Date of drug pickup after </t>
    </r>
    <r>
      <rPr>
        <b/>
        <sz val="12"/>
        <color theme="1"/>
        <rFont val="Calibri"/>
        <family val="2"/>
        <scheme val="minor"/>
      </rPr>
      <t>INACTIVE_DATE</t>
    </r>
    <r>
      <rPr>
        <sz val="12"/>
        <color theme="1"/>
        <rFont val="Calibri"/>
        <family val="2"/>
        <scheme val="minor"/>
      </rPr>
      <t xml:space="preserve"> if RETURNED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</si>
</sst>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0"/>
      <name val="Calibri"/>
      <family val="2"/>
      <scheme val="minor"/>
    </font>
    <font>
      <sz val="11"/>
      <color rgb="FFFF0000"/>
      <name val="Calibri"/>
      <family val="2"/>
      <scheme val="minor"/>
    </font>
    <font>
      <sz val="10"/>
      <name val="Arial"/>
      <family val="2"/>
    </font>
    <font>
      <b/>
      <sz val="12"/>
      <color theme="0"/>
      <name val="Calibri"/>
      <family val="2"/>
      <scheme val="minor"/>
    </font>
    <font>
      <sz val="11"/>
      <name val="Calibri"/>
      <family val="2"/>
      <scheme val="minor"/>
    </font>
    <font>
      <b/>
      <sz val="11"/>
      <name val="Calibri"/>
      <family val="2"/>
      <scheme val="minor"/>
    </font>
    <font>
      <b/>
      <sz val="11"/>
      <color theme="4"/>
      <name val="Calibri"/>
      <family val="2"/>
      <scheme val="minor"/>
    </font>
    <font>
      <b/>
      <u/>
      <sz val="11"/>
      <name val="Calibri"/>
      <family val="2"/>
      <scheme val="minor"/>
    </font>
    <font>
      <b/>
      <u/>
      <sz val="11"/>
      <color rgb="FFC00000"/>
      <name val="Calibri"/>
      <family val="2"/>
      <scheme val="minor"/>
    </font>
    <font>
      <b/>
      <sz val="16"/>
      <color theme="0"/>
      <name val="Calibri"/>
      <family val="2"/>
      <scheme val="minor"/>
    </font>
    <font>
      <b/>
      <sz val="14"/>
      <color theme="0"/>
      <name val="Calibri"/>
      <family val="2"/>
      <scheme val="minor"/>
    </font>
    <font>
      <sz val="12"/>
      <name val="Calibri"/>
      <family val="2"/>
      <scheme val="minor"/>
    </font>
    <font>
      <b/>
      <u/>
      <sz val="12"/>
      <name val="Calibri"/>
      <family val="2"/>
      <scheme val="minor"/>
    </font>
    <font>
      <b/>
      <sz val="11"/>
      <color rgb="FFFF0000"/>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
      <b/>
      <sz val="11"/>
      <color theme="3"/>
      <name val="Calibri"/>
      <family val="2"/>
      <scheme val="minor"/>
    </font>
    <font>
      <b/>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theme="4" tint="-0.499984740745262"/>
        <bgColor indexed="64"/>
      </patternFill>
    </fill>
    <fill>
      <patternFill patternType="solid">
        <fgColor theme="0"/>
        <bgColor indexed="64"/>
      </patternFill>
    </fill>
    <fill>
      <patternFill patternType="solid">
        <fgColor theme="0"/>
        <bgColor theme="1"/>
      </patternFill>
    </fill>
    <fill>
      <patternFill patternType="solid">
        <fgColor rgb="FFFFC000"/>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1"/>
        <bgColor indexed="64"/>
      </patternFill>
    </fill>
  </fills>
  <borders count="1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theme="1"/>
      </left>
      <right style="thin">
        <color theme="1"/>
      </right>
      <top/>
      <bottom/>
      <diagonal/>
    </border>
    <border>
      <left style="thin">
        <color indexed="64"/>
      </left>
      <right style="thin">
        <color indexed="64"/>
      </right>
      <top/>
      <bottom style="thin">
        <color theme="0"/>
      </bottom>
      <diagonal/>
    </border>
    <border>
      <left style="thin">
        <color indexed="64"/>
      </left>
      <right style="thin">
        <color indexed="64"/>
      </right>
      <top style="thin">
        <color theme="0"/>
      </top>
      <bottom style="thin">
        <color theme="0"/>
      </bottom>
      <diagonal/>
    </border>
    <border>
      <left/>
      <right/>
      <top/>
      <bottom style="medium">
        <color theme="4" tint="0.39997558519241921"/>
      </bottom>
      <diagonal/>
    </border>
    <border>
      <left/>
      <right/>
      <top style="thin">
        <color theme="6" tint="0.39997558519241921"/>
      </top>
      <bottom style="thin">
        <color theme="6" tint="0.39997558519241921"/>
      </bottom>
      <diagonal/>
    </border>
  </borders>
  <cellStyleXfs count="3">
    <xf numFmtId="0" fontId="0" fillId="0" borderId="0"/>
    <xf numFmtId="0" fontId="3" fillId="0" borderId="0"/>
    <xf numFmtId="0" fontId="19" fillId="0" borderId="10" applyNumberFormat="0" applyFill="0" applyAlignment="0" applyProtection="0"/>
  </cellStyleXfs>
  <cellXfs count="61">
    <xf numFmtId="0" fontId="0" fillId="0" borderId="0" xfId="0"/>
    <xf numFmtId="0" fontId="1" fillId="4" borderId="7" xfId="0" applyFont="1" applyFill="1" applyBorder="1" applyAlignment="1">
      <alignment vertical="center"/>
    </xf>
    <xf numFmtId="0" fontId="1" fillId="0" borderId="0" xfId="0" applyFont="1"/>
    <xf numFmtId="0" fontId="1" fillId="4" borderId="7" xfId="0" applyFont="1" applyFill="1" applyBorder="1"/>
    <xf numFmtId="0" fontId="14" fillId="4" borderId="7" xfId="0" applyFont="1" applyFill="1" applyBorder="1" applyAlignment="1">
      <alignment horizontal="right"/>
    </xf>
    <xf numFmtId="0" fontId="1" fillId="0" borderId="0" xfId="0" applyFont="1" applyAlignment="1">
      <alignment horizontal="center"/>
    </xf>
    <xf numFmtId="0" fontId="14" fillId="4" borderId="7" xfId="0" applyFont="1" applyFill="1" applyBorder="1" applyAlignment="1">
      <alignment horizontal="right" vertical="center"/>
    </xf>
    <xf numFmtId="0" fontId="1" fillId="0" borderId="0" xfId="0" applyFont="1" applyAlignment="1">
      <alignment vertical="center"/>
    </xf>
    <xf numFmtId="0" fontId="14" fillId="4" borderId="0" xfId="0" applyFont="1" applyFill="1" applyAlignment="1">
      <alignment horizontal="right"/>
    </xf>
    <xf numFmtId="0" fontId="1" fillId="6" borderId="8"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5" fillId="0" borderId="0" xfId="0" applyFont="1" applyAlignment="1">
      <alignment vertical="center"/>
    </xf>
    <xf numFmtId="0" fontId="0" fillId="8" borderId="0" xfId="0" applyFill="1"/>
    <xf numFmtId="0" fontId="16" fillId="0" borderId="0" xfId="0" applyFont="1" applyAlignment="1">
      <alignment vertical="center"/>
    </xf>
    <xf numFmtId="0" fontId="17" fillId="0" borderId="0" xfId="0" applyFont="1" applyAlignment="1">
      <alignment vertical="center" wrapText="1"/>
    </xf>
    <xf numFmtId="0" fontId="17" fillId="0" borderId="0" xfId="0" applyFont="1" applyAlignment="1">
      <alignment vertical="center"/>
    </xf>
    <xf numFmtId="0" fontId="0" fillId="8" borderId="0" xfId="0" applyFill="1" applyAlignment="1">
      <alignment vertical="center"/>
    </xf>
    <xf numFmtId="0" fontId="0" fillId="0" borderId="0" xfId="0" applyAlignment="1">
      <alignment vertical="center"/>
    </xf>
    <xf numFmtId="0" fontId="0" fillId="0" borderId="0" xfId="0" quotePrefix="1" applyAlignment="1">
      <alignment vertical="center" wrapText="1"/>
    </xf>
    <xf numFmtId="0" fontId="2" fillId="0" borderId="0" xfId="0" applyFont="1"/>
    <xf numFmtId="0" fontId="17" fillId="0" borderId="0" xfId="0" applyFont="1"/>
    <xf numFmtId="0" fontId="0" fillId="0" borderId="0" xfId="0" quotePrefix="1"/>
    <xf numFmtId="0" fontId="0" fillId="0" borderId="0" xfId="0" applyAlignment="1">
      <alignment wrapText="1"/>
    </xf>
    <xf numFmtId="0" fontId="20" fillId="0" borderId="0" xfId="0" applyFont="1"/>
    <xf numFmtId="0" fontId="19" fillId="0" borderId="10" xfId="2"/>
    <xf numFmtId="0" fontId="0" fillId="0" borderId="11" xfId="0" applyBorder="1"/>
    <xf numFmtId="0" fontId="4" fillId="2" borderId="0" xfId="0" applyFont="1" applyFill="1" applyAlignment="1">
      <alignment horizontal="left" vertical="center"/>
    </xf>
    <xf numFmtId="0" fontId="22" fillId="0" borderId="0" xfId="0" applyFont="1" applyAlignment="1">
      <alignment vertical="center" wrapText="1"/>
    </xf>
    <xf numFmtId="0" fontId="21" fillId="0" borderId="0" xfId="0" applyFont="1" applyAlignment="1">
      <alignment horizontal="left" vertical="center" wrapText="1"/>
    </xf>
    <xf numFmtId="0" fontId="23" fillId="3" borderId="0" xfId="0" applyFont="1" applyFill="1" applyAlignment="1">
      <alignment wrapText="1"/>
    </xf>
    <xf numFmtId="0" fontId="20" fillId="0" borderId="0" xfId="0" applyFont="1" applyAlignment="1">
      <alignment horizontal="left"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21" fillId="0" borderId="3" xfId="0" applyFont="1" applyBorder="1" applyAlignment="1">
      <alignment horizontal="left" vertical="center" wrapText="1"/>
    </xf>
    <xf numFmtId="0" fontId="24" fillId="0" borderId="4" xfId="0" applyFont="1" applyBorder="1" applyAlignment="1">
      <alignment horizontal="left" wrapText="1"/>
    </xf>
    <xf numFmtId="0" fontId="24" fillId="0" borderId="5" xfId="0" applyFont="1" applyBorder="1" applyAlignment="1">
      <alignment horizontal="left" wrapText="1"/>
    </xf>
    <xf numFmtId="0" fontId="24" fillId="0" borderId="6" xfId="0" applyFont="1" applyBorder="1" applyAlignment="1">
      <alignment horizontal="left" wrapText="1"/>
    </xf>
    <xf numFmtId="0" fontId="10" fillId="2" borderId="3" xfId="0" applyFont="1" applyFill="1" applyBorder="1" applyAlignment="1">
      <alignment horizontal="left" vertical="center" wrapText="1"/>
    </xf>
    <xf numFmtId="0" fontId="11" fillId="2" borderId="3" xfId="0" applyFont="1" applyFill="1" applyBorder="1" applyAlignment="1">
      <alignment vertical="center" wrapText="1"/>
    </xf>
    <xf numFmtId="0" fontId="11" fillId="2" borderId="3" xfId="0" applyFont="1" applyFill="1" applyBorder="1" applyAlignment="1">
      <alignment horizontal="left" vertical="center" wrapText="1"/>
    </xf>
    <xf numFmtId="0" fontId="24" fillId="0" borderId="0" xfId="0" applyFont="1"/>
    <xf numFmtId="0" fontId="18" fillId="0" borderId="3" xfId="0" applyFont="1" applyBorder="1" applyAlignment="1">
      <alignment horizontal="left" vertical="center" wrapText="1"/>
    </xf>
    <xf numFmtId="0" fontId="23" fillId="0" borderId="3" xfId="0" applyFont="1" applyBorder="1" applyAlignment="1">
      <alignment wrapText="1"/>
    </xf>
    <xf numFmtId="0" fontId="23" fillId="0" borderId="3" xfId="0" applyFont="1" applyBorder="1" applyAlignment="1">
      <alignment horizontal="left" vertical="center" wrapText="1"/>
    </xf>
    <xf numFmtId="0" fontId="21" fillId="5" borderId="3" xfId="0" applyFont="1" applyFill="1" applyBorder="1" applyAlignment="1">
      <alignment horizontal="left" vertical="center" wrapText="1"/>
    </xf>
    <xf numFmtId="0" fontId="21" fillId="7" borderId="3" xfId="0" applyFont="1" applyFill="1" applyBorder="1" applyAlignment="1">
      <alignment horizontal="left" vertical="center" wrapText="1"/>
    </xf>
    <xf numFmtId="0" fontId="21" fillId="7" borderId="3" xfId="0" applyFont="1" applyFill="1" applyBorder="1" applyAlignment="1">
      <alignment horizontal="left" vertical="center" wrapText="1"/>
    </xf>
    <xf numFmtId="0" fontId="21" fillId="7" borderId="3" xfId="0" applyFont="1" applyFill="1" applyBorder="1" applyAlignment="1">
      <alignment wrapText="1"/>
    </xf>
    <xf numFmtId="0" fontId="21" fillId="7" borderId="3" xfId="0" applyFont="1" applyFill="1" applyBorder="1" applyAlignment="1">
      <alignment vertical="center" wrapText="1"/>
    </xf>
    <xf numFmtId="0" fontId="21" fillId="0" borderId="3" xfId="0" applyFont="1" applyFill="1" applyBorder="1" applyAlignment="1">
      <alignment horizontal="left" vertical="center" wrapText="1"/>
    </xf>
    <xf numFmtId="0" fontId="21" fillId="0" borderId="3" xfId="0" applyFont="1" applyFill="1" applyBorder="1" applyAlignment="1">
      <alignment wrapText="1"/>
    </xf>
    <xf numFmtId="0" fontId="21" fillId="0" borderId="3" xfId="0" applyFont="1" applyFill="1" applyBorder="1" applyAlignment="1">
      <alignment horizontal="left" vertical="center" wrapText="1"/>
    </xf>
    <xf numFmtId="0" fontId="18" fillId="0" borderId="3" xfId="0" applyFont="1" applyFill="1" applyBorder="1" applyAlignment="1">
      <alignment horizontal="left" vertical="center" wrapText="1"/>
    </xf>
    <xf numFmtId="0" fontId="23" fillId="0" borderId="3" xfId="0" applyFont="1" applyFill="1" applyBorder="1" applyAlignment="1">
      <alignment wrapText="1"/>
    </xf>
    <xf numFmtId="0" fontId="23" fillId="0" borderId="3" xfId="0" applyFont="1" applyFill="1" applyBorder="1" applyAlignment="1">
      <alignment horizontal="left" vertical="center" wrapText="1"/>
    </xf>
    <xf numFmtId="0" fontId="23" fillId="0" borderId="3" xfId="0" applyFont="1" applyFill="1" applyBorder="1" applyAlignment="1">
      <alignment vertical="center" wrapText="1"/>
    </xf>
    <xf numFmtId="0" fontId="17" fillId="0" borderId="3" xfId="0" applyFont="1" applyBorder="1" applyAlignment="1">
      <alignment horizontal="left" vertical="center" wrapText="1"/>
    </xf>
    <xf numFmtId="0" fontId="20" fillId="0" borderId="3"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20" fillId="7" borderId="1" xfId="0" applyFont="1" applyFill="1" applyBorder="1" applyAlignment="1">
      <alignment horizontal="left" vertical="center" wrapText="1"/>
    </xf>
    <xf numFmtId="0" fontId="20" fillId="7" borderId="2" xfId="0" applyFont="1" applyFill="1" applyBorder="1" applyAlignment="1">
      <alignment horizontal="left" vertical="center" wrapText="1"/>
    </xf>
  </cellXfs>
  <cellStyles count="3">
    <cellStyle name="Heading 3" xfId="2" builtinId="18"/>
    <cellStyle name="Normal" xfId="0" builtinId="0"/>
    <cellStyle name="Normal 2" xfId="1" xr:uid="{34282D80-99B1-4600-B0F8-0A594B7335F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Retention Tracking Cascade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3252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ANALYTIC PLAN'!$AF$16:$AF$19</c:f>
              <c:strCache>
                <c:ptCount val="4"/>
                <c:pt idx="0">
                  <c:v>Inactive patients </c:v>
                </c:pt>
                <c:pt idx="1">
                  <c:v>Reached</c:v>
                </c:pt>
                <c:pt idx="2">
                  <c:v>Returned</c:v>
                </c:pt>
                <c:pt idx="3">
                  <c:v>Not returned</c:v>
                </c:pt>
              </c:strCache>
            </c:strRef>
          </c:cat>
          <c:val>
            <c:numRef>
              <c:f>'DASHBOARD ANALYTIC PLAN'!$AG$16:$AG$19</c:f>
              <c:numCache>
                <c:formatCode>General</c:formatCode>
                <c:ptCount val="4"/>
                <c:pt idx="0">
                  <c:v>1000</c:v>
                </c:pt>
                <c:pt idx="1">
                  <c:v>800</c:v>
                </c:pt>
                <c:pt idx="2">
                  <c:v>400</c:v>
                </c:pt>
                <c:pt idx="3">
                  <c:v>400</c:v>
                </c:pt>
              </c:numCache>
            </c:numRef>
          </c:val>
          <c:extLst>
            <c:ext xmlns:c16="http://schemas.microsoft.com/office/drawing/2014/chart" uri="{C3380CC4-5D6E-409C-BE32-E72D297353CC}">
              <c16:uniqueId val="{00000000-A96E-4A71-9E05-95CDEF97CA3F}"/>
            </c:ext>
          </c:extLst>
        </c:ser>
        <c:dLbls>
          <c:showLegendKey val="0"/>
          <c:showVal val="0"/>
          <c:showCatName val="0"/>
          <c:showSerName val="0"/>
          <c:showPercent val="0"/>
          <c:showBubbleSize val="0"/>
        </c:dLbls>
        <c:gapWidth val="219"/>
        <c:overlap val="-27"/>
        <c:axId val="1978812079"/>
        <c:axId val="2013471199"/>
      </c:barChart>
      <c:catAx>
        <c:axId val="197881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71199"/>
        <c:crosses val="autoZero"/>
        <c:auto val="1"/>
        <c:lblAlgn val="ctr"/>
        <c:lblOffset val="100"/>
        <c:noMultiLvlLbl val="0"/>
      </c:catAx>
      <c:valAx>
        <c:axId val="201347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12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 why patients have not returned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32525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ANALYTIC PLAN'!$AF$27:$AF$31</c:f>
              <c:strCache>
                <c:ptCount val="5"/>
                <c:pt idx="0">
                  <c:v>Died</c:v>
                </c:pt>
                <c:pt idx="1">
                  <c:v>Refused</c:v>
                </c:pt>
                <c:pt idx="2">
                  <c:v>Transferred</c:v>
                </c:pt>
                <c:pt idx="3">
                  <c:v>LTFU</c:v>
                </c:pt>
                <c:pt idx="4">
                  <c:v>Unable to Reach</c:v>
                </c:pt>
              </c:strCache>
            </c:strRef>
          </c:cat>
          <c:val>
            <c:numRef>
              <c:f>'DASHBOARD ANALYTIC PLAN'!$AG$27:$AG$31</c:f>
              <c:numCache>
                <c:formatCode>General</c:formatCode>
                <c:ptCount val="5"/>
                <c:pt idx="0">
                  <c:v>35</c:v>
                </c:pt>
                <c:pt idx="1">
                  <c:v>50</c:v>
                </c:pt>
                <c:pt idx="2">
                  <c:v>100</c:v>
                </c:pt>
                <c:pt idx="3">
                  <c:v>180</c:v>
                </c:pt>
                <c:pt idx="4">
                  <c:v>35</c:v>
                </c:pt>
              </c:numCache>
            </c:numRef>
          </c:val>
          <c:extLst>
            <c:ext xmlns:c16="http://schemas.microsoft.com/office/drawing/2014/chart" uri="{C3380CC4-5D6E-409C-BE32-E72D297353CC}">
              <c16:uniqueId val="{00000000-14C6-459F-A242-47A9FA45E8F7}"/>
            </c:ext>
          </c:extLst>
        </c:ser>
        <c:dLbls>
          <c:showLegendKey val="0"/>
          <c:showVal val="0"/>
          <c:showCatName val="0"/>
          <c:showSerName val="0"/>
          <c:showPercent val="0"/>
          <c:showBubbleSize val="0"/>
        </c:dLbls>
        <c:gapWidth val="219"/>
        <c:overlap val="-27"/>
        <c:axId val="2024742495"/>
        <c:axId val="2013467039"/>
      </c:barChart>
      <c:catAx>
        <c:axId val="202474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467039"/>
        <c:crosses val="autoZero"/>
        <c:auto val="1"/>
        <c:lblAlgn val="ctr"/>
        <c:lblOffset val="100"/>
        <c:noMultiLvlLbl val="0"/>
      </c:catAx>
      <c:valAx>
        <c:axId val="2013467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742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114162</xdr:colOff>
      <xdr:row>2</xdr:row>
      <xdr:rowOff>82550</xdr:rowOff>
    </xdr:from>
    <xdr:to>
      <xdr:col>15</xdr:col>
      <xdr:colOff>540803</xdr:colOff>
      <xdr:row>14</xdr:row>
      <xdr:rowOff>12700</xdr:rowOff>
    </xdr:to>
    <xdr:pic>
      <xdr:nvPicPr>
        <xdr:cNvPr id="2" name="Picture 1">
          <a:extLst>
            <a:ext uri="{FF2B5EF4-FFF2-40B4-BE49-F238E27FC236}">
              <a16:creationId xmlns:a16="http://schemas.microsoft.com/office/drawing/2014/main" id="{71D54DA2-7277-4EF9-A42B-381BB3101D64}"/>
            </a:ext>
          </a:extLst>
        </xdr:cNvPr>
        <xdr:cNvPicPr>
          <a:picLocks noChangeAspect="1"/>
        </xdr:cNvPicPr>
      </xdr:nvPicPr>
      <xdr:blipFill>
        <a:blip xmlns:r="http://schemas.openxmlformats.org/officeDocument/2006/relationships" r:embed="rId1"/>
        <a:stretch>
          <a:fillRect/>
        </a:stretch>
      </xdr:blipFill>
      <xdr:spPr>
        <a:xfrm>
          <a:off x="15595462" y="965200"/>
          <a:ext cx="3474641" cy="2209800"/>
        </a:xfrm>
        <a:prstGeom prst="rect">
          <a:avLst/>
        </a:prstGeom>
      </xdr:spPr>
    </xdr:pic>
    <xdr:clientData/>
  </xdr:twoCellAnchor>
  <xdr:twoCellAnchor>
    <xdr:from>
      <xdr:col>10</xdr:col>
      <xdr:colOff>69849</xdr:colOff>
      <xdr:row>16</xdr:row>
      <xdr:rowOff>82550</xdr:rowOff>
    </xdr:from>
    <xdr:to>
      <xdr:col>16</xdr:col>
      <xdr:colOff>584200</xdr:colOff>
      <xdr:row>25</xdr:row>
      <xdr:rowOff>57150</xdr:rowOff>
    </xdr:to>
    <xdr:graphicFrame macro="">
      <xdr:nvGraphicFramePr>
        <xdr:cNvPr id="3" name="Chart 2">
          <a:extLst>
            <a:ext uri="{FF2B5EF4-FFF2-40B4-BE49-F238E27FC236}">
              <a16:creationId xmlns:a16="http://schemas.microsoft.com/office/drawing/2014/main" id="{A5227CD9-37EE-47F6-BF17-4B74F2210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12699</xdr:colOff>
      <xdr:row>27</xdr:row>
      <xdr:rowOff>57150</xdr:rowOff>
    </xdr:from>
    <xdr:to>
      <xdr:col>16</xdr:col>
      <xdr:colOff>584200</xdr:colOff>
      <xdr:row>35</xdr:row>
      <xdr:rowOff>12700</xdr:rowOff>
    </xdr:to>
    <xdr:graphicFrame macro="">
      <xdr:nvGraphicFramePr>
        <xdr:cNvPr id="4" name="Chart 3">
          <a:extLst>
            <a:ext uri="{FF2B5EF4-FFF2-40B4-BE49-F238E27FC236}">
              <a16:creationId xmlns:a16="http://schemas.microsoft.com/office/drawing/2014/main" id="{622D1552-992D-4519-82F9-49AF3C8CC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601286</xdr:colOff>
      <xdr:row>37</xdr:row>
      <xdr:rowOff>95250</xdr:rowOff>
    </xdr:from>
    <xdr:to>
      <xdr:col>15</xdr:col>
      <xdr:colOff>272564</xdr:colOff>
      <xdr:row>45</xdr:row>
      <xdr:rowOff>37818</xdr:rowOff>
    </xdr:to>
    <xdr:pic>
      <xdr:nvPicPr>
        <xdr:cNvPr id="5" name="Picture 4">
          <a:extLst>
            <a:ext uri="{FF2B5EF4-FFF2-40B4-BE49-F238E27FC236}">
              <a16:creationId xmlns:a16="http://schemas.microsoft.com/office/drawing/2014/main" id="{A82D7984-C0BF-4C17-BEAD-7836C255FC6F}"/>
            </a:ext>
          </a:extLst>
        </xdr:cNvPr>
        <xdr:cNvPicPr>
          <a:picLocks noChangeAspect="1"/>
        </xdr:cNvPicPr>
      </xdr:nvPicPr>
      <xdr:blipFill>
        <a:blip xmlns:r="http://schemas.openxmlformats.org/officeDocument/2006/relationships" r:embed="rId4"/>
        <a:stretch>
          <a:fillRect/>
        </a:stretch>
      </xdr:blipFill>
      <xdr:spPr>
        <a:xfrm>
          <a:off x="15472986" y="7531100"/>
          <a:ext cx="3328878" cy="1415768"/>
        </a:xfrm>
        <a:prstGeom prst="rect">
          <a:avLst/>
        </a:prstGeom>
      </xdr:spPr>
    </xdr:pic>
    <xdr:clientData/>
  </xdr:twoCellAnchor>
  <xdr:twoCellAnchor editAs="oneCell">
    <xdr:from>
      <xdr:col>15</xdr:col>
      <xdr:colOff>460300</xdr:colOff>
      <xdr:row>37</xdr:row>
      <xdr:rowOff>59298</xdr:rowOff>
    </xdr:from>
    <xdr:to>
      <xdr:col>18</xdr:col>
      <xdr:colOff>768349</xdr:colOff>
      <xdr:row>45</xdr:row>
      <xdr:rowOff>32686</xdr:rowOff>
    </xdr:to>
    <xdr:pic>
      <xdr:nvPicPr>
        <xdr:cNvPr id="6" name="Picture 5">
          <a:extLst>
            <a:ext uri="{FF2B5EF4-FFF2-40B4-BE49-F238E27FC236}">
              <a16:creationId xmlns:a16="http://schemas.microsoft.com/office/drawing/2014/main" id="{D3259334-2184-4292-9172-1D3A373155E8}"/>
            </a:ext>
          </a:extLst>
        </xdr:cNvPr>
        <xdr:cNvPicPr>
          <a:picLocks noChangeAspect="1"/>
        </xdr:cNvPicPr>
      </xdr:nvPicPr>
      <xdr:blipFill>
        <a:blip xmlns:r="http://schemas.openxmlformats.org/officeDocument/2006/relationships" r:embed="rId5"/>
        <a:stretch>
          <a:fillRect/>
        </a:stretch>
      </xdr:blipFill>
      <xdr:spPr>
        <a:xfrm>
          <a:off x="18989600" y="7495148"/>
          <a:ext cx="2136849" cy="14465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cx5/AppData/Local/Microsoft/Windows/INetCache/Content.Outlook/KFW2Q1QD/CIHP_LTFU%20Tracking%20Tool_30042020.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UMB_linelist"/>
      <sheetName val="LTFU_outcomes"/>
      <sheetName val="Gombe_query"/>
      <sheetName val="Gombe_Data_Entry"/>
      <sheetName val="Kaduna_query"/>
      <sheetName val="Kaduna_Data_Entry"/>
      <sheetName val="Kogi_query"/>
      <sheetName val="Kogi_Data_Entry"/>
      <sheetName val="Lagos_query"/>
      <sheetName val="Lagos_Data_Entry"/>
      <sheetName val="CIHP Inactive Patient Report"/>
      <sheetName val="DASHBOARD ANALYTIC PLAN"/>
      <sheetName val="dropdown list"/>
      <sheetName val="_56F9DC9755BA473782653E2940F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7">
          <cell r="G7" t="str">
            <v>Inactive due to incomplete data entry to EMR</v>
          </cell>
          <cell r="J7" t="str">
            <v xml:space="preserve">Yes-tracking attempted
</v>
          </cell>
          <cell r="K7" t="str">
            <v xml:space="preserve">Yes-Reached
</v>
          </cell>
          <cell r="L7" t="str">
            <v>No phone number/address</v>
          </cell>
        </row>
        <row r="8">
          <cell r="G8" t="str">
            <v>Inactive due to unsuccessful upload on NDR</v>
          </cell>
          <cell r="J8" t="str">
            <v>No-tracking not attempted</v>
          </cell>
          <cell r="K8" t="str">
            <v>No-attempted, but did not reach</v>
          </cell>
          <cell r="L8" t="str">
            <v>Inaccurate phone number/address</v>
          </cell>
        </row>
        <row r="9">
          <cell r="G9" t="str">
            <v>Inactive due to duplicate patient records on NDR</v>
          </cell>
          <cell r="L9" t="str">
            <v>Other</v>
          </cell>
        </row>
        <row r="10">
          <cell r="G10" t="str">
            <v>Other</v>
          </cell>
        </row>
      </sheetData>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54718-5F03-4519-B266-CAFDEEB1605F}">
  <sheetPr>
    <tabColor theme="9" tint="-0.499984740745262"/>
  </sheetPr>
  <dimension ref="A1:Q40"/>
  <sheetViews>
    <sheetView showGridLines="0" tabSelected="1" zoomScale="75" zoomScaleNormal="75" zoomScaleSheetLayoutView="100" workbookViewId="0">
      <selection activeCell="D24" sqref="D24:F24"/>
    </sheetView>
  </sheetViews>
  <sheetFormatPr defaultRowHeight="14.5" x14ac:dyDescent="0.35"/>
  <cols>
    <col min="1" max="1" width="8.453125" customWidth="1"/>
    <col min="2" max="2" width="10.54296875" customWidth="1"/>
    <col min="3" max="3" width="23.08984375" customWidth="1"/>
    <col min="4" max="5" width="11.08984375" customWidth="1"/>
    <col min="6" max="6" width="55.54296875" customWidth="1"/>
    <col min="7" max="7" width="40.08984375" customWidth="1"/>
    <col min="8" max="8" width="31.54296875" customWidth="1"/>
  </cols>
  <sheetData>
    <row r="1" spans="1:17" ht="23.25" customHeight="1" x14ac:dyDescent="0.35">
      <c r="A1" s="14"/>
      <c r="B1" s="26" t="s">
        <v>0</v>
      </c>
      <c r="C1" s="26"/>
      <c r="D1" s="26"/>
      <c r="E1" s="26"/>
      <c r="F1" s="26"/>
      <c r="G1" s="26"/>
      <c r="H1" s="26"/>
    </row>
    <row r="2" spans="1:17" ht="123.75" customHeight="1" x14ac:dyDescent="0.35">
      <c r="A2" s="27"/>
      <c r="B2" s="28" t="s">
        <v>1</v>
      </c>
      <c r="C2" s="28"/>
      <c r="D2" s="28"/>
      <c r="E2" s="28"/>
      <c r="F2" s="28"/>
      <c r="G2" s="28"/>
      <c r="H2" s="28"/>
    </row>
    <row r="3" spans="1:17" ht="75" customHeight="1" x14ac:dyDescent="0.35">
      <c r="A3" s="29"/>
      <c r="B3" s="30" t="s">
        <v>2</v>
      </c>
      <c r="C3" s="30"/>
      <c r="D3" s="30"/>
      <c r="E3" s="30"/>
      <c r="F3" s="30"/>
      <c r="G3" s="30"/>
      <c r="H3" s="30"/>
    </row>
    <row r="4" spans="1:17" ht="93.65" customHeight="1" x14ac:dyDescent="0.35">
      <c r="A4" s="29"/>
      <c r="B4" s="30" t="s">
        <v>163</v>
      </c>
      <c r="C4" s="30"/>
      <c r="D4" s="30"/>
      <c r="E4" s="30"/>
      <c r="F4" s="30"/>
      <c r="G4" s="30"/>
      <c r="H4" s="30"/>
    </row>
    <row r="5" spans="1:17" ht="29.4" customHeight="1" x14ac:dyDescent="0.35">
      <c r="A5" s="29"/>
      <c r="B5" s="30" t="s">
        <v>3</v>
      </c>
      <c r="C5" s="30"/>
      <c r="D5" s="28" t="s">
        <v>4</v>
      </c>
      <c r="E5" s="28"/>
      <c r="F5" s="28"/>
      <c r="G5" s="28"/>
      <c r="H5" s="28"/>
    </row>
    <row r="6" spans="1:17" ht="48.9" customHeight="1" x14ac:dyDescent="0.35">
      <c r="A6" s="29"/>
      <c r="B6" s="31" t="s">
        <v>5</v>
      </c>
      <c r="C6" s="32"/>
      <c r="D6" s="33" t="s">
        <v>6</v>
      </c>
      <c r="E6" s="33"/>
      <c r="F6" s="33"/>
      <c r="G6" s="33"/>
      <c r="H6" s="33"/>
    </row>
    <row r="7" spans="1:17" ht="42.75" customHeight="1" x14ac:dyDescent="0.45">
      <c r="A7" s="29"/>
      <c r="B7" s="34" t="s">
        <v>7</v>
      </c>
      <c r="C7" s="35"/>
      <c r="D7" s="35"/>
      <c r="E7" s="35"/>
      <c r="F7" s="35"/>
      <c r="G7" s="36"/>
    </row>
    <row r="8" spans="1:17" ht="21" customHeight="1" x14ac:dyDescent="0.45">
      <c r="A8" s="29"/>
      <c r="B8" s="37" t="s">
        <v>8</v>
      </c>
      <c r="C8" s="37"/>
      <c r="D8" s="37" t="s">
        <v>9</v>
      </c>
      <c r="E8" s="37"/>
      <c r="F8" s="37"/>
      <c r="G8" s="38" t="s">
        <v>10</v>
      </c>
      <c r="H8" s="39" t="s">
        <v>11</v>
      </c>
      <c r="I8" s="40"/>
      <c r="J8" s="40"/>
      <c r="K8" s="40"/>
      <c r="L8" s="40"/>
      <c r="M8" s="40"/>
      <c r="N8" s="40"/>
      <c r="O8" s="40"/>
      <c r="P8" s="40"/>
      <c r="Q8" s="40"/>
    </row>
    <row r="9" spans="1:17" ht="17.149999999999999" customHeight="1" x14ac:dyDescent="0.35">
      <c r="A9" s="3"/>
      <c r="B9" s="56" t="s">
        <v>16</v>
      </c>
      <c r="C9" s="56"/>
      <c r="D9" s="41" t="s">
        <v>17</v>
      </c>
      <c r="E9" s="41"/>
      <c r="F9" s="41"/>
      <c r="G9" s="42" t="s">
        <v>14</v>
      </c>
      <c r="H9" s="43" t="s">
        <v>15</v>
      </c>
      <c r="I9" s="2"/>
    </row>
    <row r="10" spans="1:17" ht="17.149999999999999" customHeight="1" x14ac:dyDescent="0.35">
      <c r="A10" s="3"/>
      <c r="B10" s="56" t="s">
        <v>18</v>
      </c>
      <c r="C10" s="56"/>
      <c r="D10" s="41" t="s">
        <v>19</v>
      </c>
      <c r="E10" s="41"/>
      <c r="F10" s="41"/>
      <c r="G10" s="42" t="s">
        <v>14</v>
      </c>
      <c r="H10" s="43" t="s">
        <v>15</v>
      </c>
      <c r="I10" s="2"/>
    </row>
    <row r="11" spans="1:17" ht="17.149999999999999" customHeight="1" x14ac:dyDescent="0.35">
      <c r="A11" s="4"/>
      <c r="B11" s="56" t="s">
        <v>30</v>
      </c>
      <c r="C11" s="56"/>
      <c r="D11" s="41" t="s">
        <v>31</v>
      </c>
      <c r="E11" s="41"/>
      <c r="F11" s="41"/>
      <c r="G11" s="42" t="s">
        <v>14</v>
      </c>
      <c r="H11" s="43" t="s">
        <v>15</v>
      </c>
      <c r="I11" s="2"/>
    </row>
    <row r="12" spans="1:17" ht="17.149999999999999" customHeight="1" x14ac:dyDescent="0.35">
      <c r="A12" s="4"/>
      <c r="B12" s="56" t="s">
        <v>32</v>
      </c>
      <c r="C12" s="56"/>
      <c r="D12" s="41" t="s">
        <v>33</v>
      </c>
      <c r="E12" s="41"/>
      <c r="F12" s="41"/>
      <c r="G12" s="42" t="s">
        <v>14</v>
      </c>
      <c r="H12" s="43" t="s">
        <v>15</v>
      </c>
      <c r="I12" s="2"/>
    </row>
    <row r="13" spans="1:17" ht="17.149999999999999" customHeight="1" x14ac:dyDescent="0.35">
      <c r="A13" s="4"/>
      <c r="B13" s="57" t="s">
        <v>34</v>
      </c>
      <c r="C13" s="57"/>
      <c r="D13" s="49" t="s">
        <v>35</v>
      </c>
      <c r="E13" s="49"/>
      <c r="F13" s="49"/>
      <c r="G13" s="50" t="s">
        <v>14</v>
      </c>
      <c r="H13" s="51" t="s">
        <v>15</v>
      </c>
      <c r="I13" s="2"/>
    </row>
    <row r="14" spans="1:17" ht="17.149999999999999" customHeight="1" x14ac:dyDescent="0.35">
      <c r="A14" s="1"/>
      <c r="B14" s="58" t="s">
        <v>12</v>
      </c>
      <c r="C14" s="58"/>
      <c r="D14" s="52" t="s">
        <v>13</v>
      </c>
      <c r="E14" s="52"/>
      <c r="F14" s="52"/>
      <c r="G14" s="53" t="s">
        <v>14</v>
      </c>
      <c r="H14" s="54" t="s">
        <v>15</v>
      </c>
      <c r="I14" s="2"/>
    </row>
    <row r="15" spans="1:17" ht="17.149999999999999" customHeight="1" x14ac:dyDescent="0.35">
      <c r="A15" s="3"/>
      <c r="B15" s="58" t="s">
        <v>20</v>
      </c>
      <c r="C15" s="58"/>
      <c r="D15" s="52" t="s">
        <v>21</v>
      </c>
      <c r="E15" s="52"/>
      <c r="F15" s="52"/>
      <c r="G15" s="53" t="s">
        <v>14</v>
      </c>
      <c r="H15" s="54" t="s">
        <v>15</v>
      </c>
      <c r="I15" s="2"/>
    </row>
    <row r="16" spans="1:17" ht="17.149999999999999" customHeight="1" x14ac:dyDescent="0.35">
      <c r="A16" s="3"/>
      <c r="B16" s="58" t="s">
        <v>22</v>
      </c>
      <c r="C16" s="58"/>
      <c r="D16" s="52" t="s">
        <v>23</v>
      </c>
      <c r="E16" s="52"/>
      <c r="F16" s="52"/>
      <c r="G16" s="53" t="s">
        <v>14</v>
      </c>
      <c r="H16" s="54" t="s">
        <v>15</v>
      </c>
      <c r="I16" s="2"/>
    </row>
    <row r="17" spans="1:9" ht="17.149999999999999" customHeight="1" x14ac:dyDescent="0.35">
      <c r="A17" s="3"/>
      <c r="B17" s="58" t="s">
        <v>24</v>
      </c>
      <c r="C17" s="58"/>
      <c r="D17" s="52" t="s">
        <v>25</v>
      </c>
      <c r="E17" s="52"/>
      <c r="F17" s="52"/>
      <c r="G17" s="53" t="s">
        <v>14</v>
      </c>
      <c r="H17" s="54" t="s">
        <v>15</v>
      </c>
      <c r="I17" s="2"/>
    </row>
    <row r="18" spans="1:9" ht="17.149999999999999" customHeight="1" x14ac:dyDescent="0.35">
      <c r="A18" s="3"/>
      <c r="B18" s="58" t="s">
        <v>26</v>
      </c>
      <c r="C18" s="58"/>
      <c r="D18" s="52" t="s">
        <v>27</v>
      </c>
      <c r="E18" s="52"/>
      <c r="F18" s="52"/>
      <c r="G18" s="53" t="s">
        <v>14</v>
      </c>
      <c r="H18" s="54" t="s">
        <v>15</v>
      </c>
      <c r="I18" s="2"/>
    </row>
    <row r="19" spans="1:9" ht="17.149999999999999" customHeight="1" x14ac:dyDescent="0.35">
      <c r="A19" s="3"/>
      <c r="B19" s="58" t="s">
        <v>28</v>
      </c>
      <c r="C19" s="58"/>
      <c r="D19" s="52" t="s">
        <v>29</v>
      </c>
      <c r="E19" s="52"/>
      <c r="F19" s="52"/>
      <c r="G19" s="53" t="s">
        <v>14</v>
      </c>
      <c r="H19" s="54" t="s">
        <v>15</v>
      </c>
      <c r="I19" s="2"/>
    </row>
    <row r="20" spans="1:9" ht="17.149999999999999" customHeight="1" x14ac:dyDescent="0.35">
      <c r="A20" s="4"/>
      <c r="B20" s="58" t="s">
        <v>36</v>
      </c>
      <c r="C20" s="58"/>
      <c r="D20" s="52" t="s">
        <v>37</v>
      </c>
      <c r="E20" s="52"/>
      <c r="F20" s="52"/>
      <c r="G20" s="53" t="s">
        <v>14</v>
      </c>
      <c r="H20" s="54" t="s">
        <v>15</v>
      </c>
      <c r="I20" s="2"/>
    </row>
    <row r="21" spans="1:9" ht="17.149999999999999" customHeight="1" x14ac:dyDescent="0.35">
      <c r="A21" s="4"/>
      <c r="B21" s="58" t="s">
        <v>38</v>
      </c>
      <c r="C21" s="58"/>
      <c r="D21" s="52" t="s">
        <v>39</v>
      </c>
      <c r="E21" s="52"/>
      <c r="F21" s="52"/>
      <c r="G21" s="53" t="s">
        <v>14</v>
      </c>
      <c r="H21" s="54" t="s">
        <v>15</v>
      </c>
      <c r="I21" s="5"/>
    </row>
    <row r="22" spans="1:9" ht="17.149999999999999" customHeight="1" x14ac:dyDescent="0.35">
      <c r="A22" s="4"/>
      <c r="B22" s="58" t="s">
        <v>40</v>
      </c>
      <c r="C22" s="58"/>
      <c r="D22" s="52" t="s">
        <v>41</v>
      </c>
      <c r="E22" s="52"/>
      <c r="F22" s="52"/>
      <c r="G22" s="53" t="s">
        <v>14</v>
      </c>
      <c r="H22" s="54" t="s">
        <v>15</v>
      </c>
      <c r="I22" s="2"/>
    </row>
    <row r="23" spans="1:9" ht="17.149999999999999" customHeight="1" x14ac:dyDescent="0.35">
      <c r="A23" s="4"/>
      <c r="B23" s="58" t="s">
        <v>42</v>
      </c>
      <c r="C23" s="58"/>
      <c r="D23" s="52" t="s">
        <v>43</v>
      </c>
      <c r="E23" s="52"/>
      <c r="F23" s="52"/>
      <c r="G23" s="53" t="s">
        <v>14</v>
      </c>
      <c r="H23" s="54" t="s">
        <v>15</v>
      </c>
      <c r="I23" s="2"/>
    </row>
    <row r="24" spans="1:9" ht="17.149999999999999" customHeight="1" x14ac:dyDescent="0.35">
      <c r="A24" s="6"/>
      <c r="B24" s="58" t="s">
        <v>164</v>
      </c>
      <c r="C24" s="58"/>
      <c r="D24" s="52" t="s">
        <v>44</v>
      </c>
      <c r="E24" s="52"/>
      <c r="F24" s="52"/>
      <c r="G24" s="55" t="s">
        <v>14</v>
      </c>
      <c r="H24" s="54" t="s">
        <v>15</v>
      </c>
      <c r="I24" s="7"/>
    </row>
    <row r="25" spans="1:9" ht="31.5" customHeight="1" x14ac:dyDescent="0.35">
      <c r="A25" s="4"/>
      <c r="B25" s="58" t="s">
        <v>45</v>
      </c>
      <c r="C25" s="58"/>
      <c r="D25" s="52" t="s">
        <v>46</v>
      </c>
      <c r="E25" s="52"/>
      <c r="F25" s="52"/>
      <c r="G25" s="53" t="s">
        <v>14</v>
      </c>
      <c r="H25" s="54" t="s">
        <v>15</v>
      </c>
      <c r="I25" s="2"/>
    </row>
    <row r="26" spans="1:9" ht="17.149999999999999" customHeight="1" x14ac:dyDescent="0.35">
      <c r="A26" s="8"/>
      <c r="B26" s="58" t="s">
        <v>47</v>
      </c>
      <c r="C26" s="58"/>
      <c r="D26" s="52" t="s">
        <v>48</v>
      </c>
      <c r="E26" s="52"/>
      <c r="F26" s="52"/>
      <c r="G26" s="53" t="s">
        <v>14</v>
      </c>
      <c r="H26" s="54" t="s">
        <v>15</v>
      </c>
      <c r="I26" s="2"/>
    </row>
    <row r="27" spans="1:9" ht="17.149999999999999" customHeight="1" x14ac:dyDescent="0.35">
      <c r="A27" s="4"/>
      <c r="B27" s="58" t="s">
        <v>165</v>
      </c>
      <c r="C27" s="58"/>
      <c r="D27" s="52" t="s">
        <v>168</v>
      </c>
      <c r="E27" s="52"/>
      <c r="F27" s="52"/>
      <c r="G27" s="53" t="s">
        <v>14</v>
      </c>
      <c r="H27" s="54" t="s">
        <v>15</v>
      </c>
      <c r="I27" s="2"/>
    </row>
    <row r="28" spans="1:9" ht="17.149999999999999" customHeight="1" x14ac:dyDescent="0.35">
      <c r="A28" s="4"/>
      <c r="B28" s="58" t="s">
        <v>166</v>
      </c>
      <c r="C28" s="58"/>
      <c r="D28" s="52" t="s">
        <v>169</v>
      </c>
      <c r="E28" s="52"/>
      <c r="F28" s="52"/>
      <c r="G28" s="53" t="s">
        <v>14</v>
      </c>
      <c r="H28" s="54" t="s">
        <v>15</v>
      </c>
      <c r="I28" s="2"/>
    </row>
    <row r="29" spans="1:9" ht="17.149999999999999" customHeight="1" x14ac:dyDescent="0.35">
      <c r="A29" s="4"/>
      <c r="B29" s="58" t="s">
        <v>167</v>
      </c>
      <c r="C29" s="58"/>
      <c r="D29" s="52" t="s">
        <v>170</v>
      </c>
      <c r="E29" s="52"/>
      <c r="F29" s="52"/>
      <c r="G29" s="53" t="s">
        <v>14</v>
      </c>
      <c r="H29" s="54" t="s">
        <v>15</v>
      </c>
      <c r="I29" s="2"/>
    </row>
    <row r="30" spans="1:9" ht="17.149999999999999" customHeight="1" x14ac:dyDescent="0.35">
      <c r="A30" s="8"/>
      <c r="B30" s="58" t="s">
        <v>49</v>
      </c>
      <c r="C30" s="58"/>
      <c r="D30" s="52" t="s">
        <v>50</v>
      </c>
      <c r="E30" s="52"/>
      <c r="F30" s="52"/>
      <c r="G30" s="53" t="s">
        <v>14</v>
      </c>
      <c r="H30" s="54" t="s">
        <v>15</v>
      </c>
      <c r="I30" s="2"/>
    </row>
    <row r="31" spans="1:9" ht="17.149999999999999" customHeight="1" x14ac:dyDescent="0.35">
      <c r="A31" s="8"/>
      <c r="B31" s="58" t="s">
        <v>51</v>
      </c>
      <c r="C31" s="58"/>
      <c r="D31" s="52" t="s">
        <v>52</v>
      </c>
      <c r="E31" s="52"/>
      <c r="F31" s="52"/>
      <c r="G31" s="53" t="s">
        <v>14</v>
      </c>
      <c r="H31" s="54" t="s">
        <v>15</v>
      </c>
      <c r="I31" s="2"/>
    </row>
    <row r="32" spans="1:9" ht="54" customHeight="1" x14ac:dyDescent="0.35">
      <c r="A32" s="9" t="s">
        <v>53</v>
      </c>
      <c r="B32" s="59" t="s">
        <v>54</v>
      </c>
      <c r="C32" s="60"/>
      <c r="D32" s="45" t="s">
        <v>55</v>
      </c>
      <c r="E32" s="45"/>
      <c r="F32" s="45"/>
      <c r="G32" s="46" t="s">
        <v>56</v>
      </c>
      <c r="H32" s="46" t="s">
        <v>57</v>
      </c>
      <c r="I32" s="2"/>
    </row>
    <row r="33" spans="1:9" ht="33.5" customHeight="1" x14ac:dyDescent="0.35">
      <c r="A33" s="10" t="s">
        <v>53</v>
      </c>
      <c r="B33" s="59" t="s">
        <v>58</v>
      </c>
      <c r="C33" s="60"/>
      <c r="D33" s="45" t="s">
        <v>59</v>
      </c>
      <c r="E33" s="45"/>
      <c r="F33" s="45"/>
      <c r="G33" s="44" t="s">
        <v>60</v>
      </c>
      <c r="H33" s="46" t="s">
        <v>61</v>
      </c>
      <c r="I33" s="2"/>
    </row>
    <row r="34" spans="1:9" ht="33" customHeight="1" x14ac:dyDescent="0.35">
      <c r="A34" s="10" t="s">
        <v>53</v>
      </c>
      <c r="B34" s="59" t="s">
        <v>62</v>
      </c>
      <c r="C34" s="60"/>
      <c r="D34" s="45" t="s">
        <v>63</v>
      </c>
      <c r="E34" s="45"/>
      <c r="F34" s="45"/>
      <c r="G34" s="44" t="s">
        <v>64</v>
      </c>
      <c r="H34" s="46" t="s">
        <v>61</v>
      </c>
      <c r="I34" s="2"/>
    </row>
    <row r="35" spans="1:9" ht="36" customHeight="1" x14ac:dyDescent="0.35">
      <c r="A35" s="10" t="s">
        <v>53</v>
      </c>
      <c r="B35" s="59" t="s">
        <v>65</v>
      </c>
      <c r="C35" s="60"/>
      <c r="D35" s="45" t="s">
        <v>66</v>
      </c>
      <c r="E35" s="45"/>
      <c r="F35" s="45"/>
      <c r="G35" s="46" t="s">
        <v>67</v>
      </c>
      <c r="H35" s="46" t="s">
        <v>61</v>
      </c>
      <c r="I35" s="2"/>
    </row>
    <row r="36" spans="1:9" ht="39" customHeight="1" x14ac:dyDescent="0.35">
      <c r="A36" s="10" t="s">
        <v>53</v>
      </c>
      <c r="B36" s="59" t="s">
        <v>68</v>
      </c>
      <c r="C36" s="60"/>
      <c r="D36" s="45" t="s">
        <v>69</v>
      </c>
      <c r="E36" s="45"/>
      <c r="F36" s="45"/>
      <c r="G36" s="46" t="s">
        <v>70</v>
      </c>
      <c r="H36" s="46" t="s">
        <v>71</v>
      </c>
      <c r="I36" s="2"/>
    </row>
    <row r="37" spans="1:9" ht="34.5" customHeight="1" x14ac:dyDescent="0.35">
      <c r="A37" s="10" t="s">
        <v>53</v>
      </c>
      <c r="B37" s="59" t="s">
        <v>72</v>
      </c>
      <c r="C37" s="60"/>
      <c r="D37" s="45" t="s">
        <v>73</v>
      </c>
      <c r="E37" s="45"/>
      <c r="F37" s="45"/>
      <c r="G37" s="46" t="s">
        <v>74</v>
      </c>
      <c r="H37" s="46" t="s">
        <v>61</v>
      </c>
      <c r="I37" s="2"/>
    </row>
    <row r="38" spans="1:9" ht="35" customHeight="1" x14ac:dyDescent="0.35">
      <c r="A38" s="10" t="s">
        <v>53</v>
      </c>
      <c r="B38" s="59" t="s">
        <v>75</v>
      </c>
      <c r="C38" s="60"/>
      <c r="D38" s="45" t="s">
        <v>76</v>
      </c>
      <c r="E38" s="45"/>
      <c r="F38" s="45"/>
      <c r="G38" s="46" t="s">
        <v>77</v>
      </c>
      <c r="H38" s="46" t="s">
        <v>61</v>
      </c>
      <c r="I38" s="2"/>
    </row>
    <row r="39" spans="1:9" ht="58" customHeight="1" x14ac:dyDescent="0.35">
      <c r="A39" s="10" t="s">
        <v>53</v>
      </c>
      <c r="B39" s="59" t="s">
        <v>78</v>
      </c>
      <c r="C39" s="60"/>
      <c r="D39" s="45" t="s">
        <v>79</v>
      </c>
      <c r="E39" s="45"/>
      <c r="F39" s="45"/>
      <c r="G39" s="47" t="s">
        <v>80</v>
      </c>
      <c r="H39" s="46" t="s">
        <v>81</v>
      </c>
      <c r="I39" s="2"/>
    </row>
    <row r="40" spans="1:9" ht="35" customHeight="1" x14ac:dyDescent="0.35">
      <c r="A40" s="10" t="s">
        <v>53</v>
      </c>
      <c r="B40" s="59" t="s">
        <v>82</v>
      </c>
      <c r="C40" s="60"/>
      <c r="D40" s="45" t="s">
        <v>83</v>
      </c>
      <c r="E40" s="45"/>
      <c r="F40" s="45"/>
      <c r="G40" s="48" t="s">
        <v>84</v>
      </c>
      <c r="H40" s="46" t="s">
        <v>81</v>
      </c>
    </row>
  </sheetData>
  <mergeCells count="75">
    <mergeCell ref="B40:C40"/>
    <mergeCell ref="D40:F40"/>
    <mergeCell ref="B9:C9"/>
    <mergeCell ref="D9:F9"/>
    <mergeCell ref="B1:H1"/>
    <mergeCell ref="B2:H2"/>
    <mergeCell ref="B3:H3"/>
    <mergeCell ref="B4:H4"/>
    <mergeCell ref="B5:C5"/>
    <mergeCell ref="D5:H5"/>
    <mergeCell ref="B6:C6"/>
    <mergeCell ref="D6:H6"/>
    <mergeCell ref="B7:G7"/>
    <mergeCell ref="B8:C8"/>
    <mergeCell ref="D8:F8"/>
    <mergeCell ref="B10:C10"/>
    <mergeCell ref="D10:F10"/>
    <mergeCell ref="B11:C11"/>
    <mergeCell ref="D11:F11"/>
    <mergeCell ref="B12:C12"/>
    <mergeCell ref="D12:F12"/>
    <mergeCell ref="B13:C13"/>
    <mergeCell ref="D13:F13"/>
    <mergeCell ref="B14:C14"/>
    <mergeCell ref="D14:F14"/>
    <mergeCell ref="B15:C15"/>
    <mergeCell ref="D15:F15"/>
    <mergeCell ref="B16:C16"/>
    <mergeCell ref="D16:F16"/>
    <mergeCell ref="B17:C17"/>
    <mergeCell ref="D17:F17"/>
    <mergeCell ref="B18:C18"/>
    <mergeCell ref="D18:F18"/>
    <mergeCell ref="B19:C19"/>
    <mergeCell ref="D19:F19"/>
    <mergeCell ref="B20:C20"/>
    <mergeCell ref="D20:F20"/>
    <mergeCell ref="B21:C21"/>
    <mergeCell ref="D21:F21"/>
    <mergeCell ref="B22:C22"/>
    <mergeCell ref="D22:F22"/>
    <mergeCell ref="B23:C23"/>
    <mergeCell ref="D23:F23"/>
    <mergeCell ref="B24:C24"/>
    <mergeCell ref="D24:F24"/>
    <mergeCell ref="B25:C25"/>
    <mergeCell ref="D25:F25"/>
    <mergeCell ref="B26:C26"/>
    <mergeCell ref="D26:F26"/>
    <mergeCell ref="B27:C27"/>
    <mergeCell ref="D27:F27"/>
    <mergeCell ref="B28:C28"/>
    <mergeCell ref="D28:F28"/>
    <mergeCell ref="B29:C29"/>
    <mergeCell ref="D29:F29"/>
    <mergeCell ref="B30:C30"/>
    <mergeCell ref="D30:F30"/>
    <mergeCell ref="B31:C31"/>
    <mergeCell ref="D31:F31"/>
    <mergeCell ref="B32:C32"/>
    <mergeCell ref="D32:F32"/>
    <mergeCell ref="B33:C33"/>
    <mergeCell ref="D33:F33"/>
    <mergeCell ref="B34:C34"/>
    <mergeCell ref="D34:F34"/>
    <mergeCell ref="B35:C35"/>
    <mergeCell ref="D35:F35"/>
    <mergeCell ref="B36:C36"/>
    <mergeCell ref="D36:F36"/>
    <mergeCell ref="B37:C37"/>
    <mergeCell ref="D37:F37"/>
    <mergeCell ref="B38:C38"/>
    <mergeCell ref="D38:F38"/>
    <mergeCell ref="B39:C39"/>
    <mergeCell ref="D39:F39"/>
  </mergeCells>
  <pageMargins left="0.7" right="0.7" top="0.75" bottom="0.75" header="0.3" footer="0.3"/>
  <pageSetup scale="3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5D36C-3A1E-4C4A-89F5-BC0B0B23099A}">
  <dimension ref="A1:AG42"/>
  <sheetViews>
    <sheetView zoomScaleNormal="100" workbookViewId="0">
      <selection activeCell="C5" sqref="C5"/>
    </sheetView>
  </sheetViews>
  <sheetFormatPr defaultRowHeight="14.5" x14ac:dyDescent="0.35"/>
  <cols>
    <col min="1" max="1" width="23.453125" customWidth="1"/>
    <col min="2" max="2" width="13.08984375" customWidth="1"/>
    <col min="3" max="3" width="61.90625" customWidth="1"/>
    <col min="4" max="4" width="9.90625" customWidth="1"/>
    <col min="5" max="5" width="54.90625" customWidth="1"/>
    <col min="6" max="6" width="21.453125" customWidth="1"/>
    <col min="7" max="7" width="2.36328125" customWidth="1"/>
    <col min="8" max="8" width="4.90625" customWidth="1"/>
    <col min="9" max="9" width="20.90625" customWidth="1"/>
    <col min="19" max="19" width="21.36328125" customWidth="1"/>
  </cols>
  <sheetData>
    <row r="1" spans="1:33" ht="33.9" customHeight="1" x14ac:dyDescent="0.35">
      <c r="A1" s="11" t="s">
        <v>85</v>
      </c>
      <c r="G1" s="12"/>
      <c r="H1" s="11" t="s">
        <v>86</v>
      </c>
      <c r="I1" s="13"/>
      <c r="J1" s="13"/>
      <c r="K1" s="13"/>
      <c r="L1" s="13"/>
    </row>
    <row r="2" spans="1:33" s="17" customFormat="1" ht="36" customHeight="1" x14ac:dyDescent="0.35">
      <c r="A2" s="14" t="s">
        <v>87</v>
      </c>
      <c r="B2" s="14" t="s">
        <v>88</v>
      </c>
      <c r="C2" s="14" t="s">
        <v>89</v>
      </c>
      <c r="D2" s="14" t="s">
        <v>90</v>
      </c>
      <c r="E2" s="14" t="s">
        <v>91</v>
      </c>
      <c r="F2" s="15" t="s">
        <v>92</v>
      </c>
      <c r="G2" s="16" t="s">
        <v>93</v>
      </c>
      <c r="H2" s="15" t="s">
        <v>94</v>
      </c>
      <c r="K2" s="15" t="s">
        <v>95</v>
      </c>
      <c r="S2" s="18"/>
    </row>
    <row r="3" spans="1:33" x14ac:dyDescent="0.35">
      <c r="A3" t="s">
        <v>96</v>
      </c>
      <c r="B3" t="s">
        <v>12</v>
      </c>
      <c r="C3" t="s">
        <v>97</v>
      </c>
      <c r="D3" t="s">
        <v>98</v>
      </c>
      <c r="F3" t="s">
        <v>93</v>
      </c>
      <c r="G3" s="12" t="s">
        <v>93</v>
      </c>
      <c r="H3" t="s">
        <v>99</v>
      </c>
    </row>
    <row r="4" spans="1:33" x14ac:dyDescent="0.35">
      <c r="A4" t="s">
        <v>100</v>
      </c>
      <c r="B4" t="s">
        <v>12</v>
      </c>
      <c r="C4" t="s">
        <v>97</v>
      </c>
      <c r="D4" t="s">
        <v>98</v>
      </c>
      <c r="F4" t="s">
        <v>93</v>
      </c>
      <c r="G4" s="12" t="s">
        <v>93</v>
      </c>
      <c r="I4" t="s">
        <v>100</v>
      </c>
    </row>
    <row r="5" spans="1:33" ht="15" customHeight="1" x14ac:dyDescent="0.35">
      <c r="A5" t="s">
        <v>101</v>
      </c>
      <c r="B5" t="s">
        <v>12</v>
      </c>
      <c r="C5" t="s">
        <v>97</v>
      </c>
      <c r="D5" t="s">
        <v>98</v>
      </c>
      <c r="E5" t="s">
        <v>102</v>
      </c>
      <c r="F5" t="s">
        <v>93</v>
      </c>
      <c r="G5" s="12" t="s">
        <v>93</v>
      </c>
      <c r="I5" t="s">
        <v>103</v>
      </c>
    </row>
    <row r="6" spans="1:33" ht="16.5" customHeight="1" x14ac:dyDescent="0.35">
      <c r="A6" t="s">
        <v>104</v>
      </c>
      <c r="B6" t="s">
        <v>12</v>
      </c>
      <c r="C6" t="s">
        <v>97</v>
      </c>
      <c r="D6" t="s">
        <v>98</v>
      </c>
      <c r="E6" t="s">
        <v>102</v>
      </c>
      <c r="F6" t="s">
        <v>105</v>
      </c>
      <c r="G6" s="12" t="s">
        <v>93</v>
      </c>
      <c r="I6" t="s">
        <v>106</v>
      </c>
    </row>
    <row r="7" spans="1:33" x14ac:dyDescent="0.35">
      <c r="A7" t="s">
        <v>107</v>
      </c>
      <c r="B7" t="s">
        <v>12</v>
      </c>
      <c r="C7" t="s">
        <v>97</v>
      </c>
      <c r="D7" t="s">
        <v>98</v>
      </c>
      <c r="E7" t="s">
        <v>102</v>
      </c>
      <c r="F7" t="s">
        <v>93</v>
      </c>
      <c r="G7" s="12" t="s">
        <v>93</v>
      </c>
      <c r="I7" t="s">
        <v>108</v>
      </c>
    </row>
    <row r="8" spans="1:33" x14ac:dyDescent="0.35">
      <c r="A8" t="s">
        <v>109</v>
      </c>
      <c r="B8" t="s">
        <v>12</v>
      </c>
      <c r="C8" t="s">
        <v>97</v>
      </c>
      <c r="D8" t="s">
        <v>98</v>
      </c>
      <c r="E8" t="s">
        <v>102</v>
      </c>
      <c r="F8" s="19"/>
      <c r="G8" s="12" t="s">
        <v>93</v>
      </c>
      <c r="I8" t="s">
        <v>110</v>
      </c>
    </row>
    <row r="9" spans="1:33" x14ac:dyDescent="0.35">
      <c r="A9" t="s">
        <v>111</v>
      </c>
      <c r="B9" t="s">
        <v>12</v>
      </c>
      <c r="C9" t="s">
        <v>97</v>
      </c>
      <c r="D9" t="s">
        <v>98</v>
      </c>
      <c r="E9" t="s">
        <v>102</v>
      </c>
      <c r="F9" s="19"/>
      <c r="G9" s="12" t="s">
        <v>93</v>
      </c>
      <c r="I9" t="s">
        <v>112</v>
      </c>
    </row>
    <row r="10" spans="1:33" x14ac:dyDescent="0.35">
      <c r="A10" t="s">
        <v>113</v>
      </c>
      <c r="B10" t="s">
        <v>12</v>
      </c>
      <c r="C10" t="s">
        <v>97</v>
      </c>
      <c r="D10" t="s">
        <v>98</v>
      </c>
      <c r="E10" t="s">
        <v>102</v>
      </c>
      <c r="F10" s="19"/>
      <c r="G10" s="12" t="s">
        <v>93</v>
      </c>
      <c r="I10" t="s">
        <v>114</v>
      </c>
    </row>
    <row r="11" spans="1:33" ht="14.4" customHeight="1" x14ac:dyDescent="0.35">
      <c r="A11" t="s">
        <v>115</v>
      </c>
      <c r="B11" t="s">
        <v>12</v>
      </c>
      <c r="C11" t="s">
        <v>97</v>
      </c>
      <c r="D11" t="s">
        <v>98</v>
      </c>
      <c r="E11" t="s">
        <v>102</v>
      </c>
      <c r="F11" s="19"/>
      <c r="G11" s="12" t="s">
        <v>93</v>
      </c>
      <c r="I11" t="s">
        <v>116</v>
      </c>
    </row>
    <row r="12" spans="1:33" ht="17.399999999999999" customHeight="1" x14ac:dyDescent="0.35">
      <c r="A12" t="s">
        <v>117</v>
      </c>
      <c r="B12" t="s">
        <v>12</v>
      </c>
      <c r="C12" t="s">
        <v>97</v>
      </c>
      <c r="D12" t="s">
        <v>98</v>
      </c>
      <c r="E12" t="s">
        <v>102</v>
      </c>
      <c r="F12" t="s">
        <v>118</v>
      </c>
      <c r="G12" s="12" t="s">
        <v>93</v>
      </c>
      <c r="I12" t="s">
        <v>119</v>
      </c>
    </row>
    <row r="13" spans="1:33" ht="15.9" customHeight="1" x14ac:dyDescent="0.35">
      <c r="A13" t="s">
        <v>68</v>
      </c>
      <c r="B13" t="s">
        <v>12</v>
      </c>
      <c r="C13" t="s">
        <v>97</v>
      </c>
      <c r="D13" t="s">
        <v>98</v>
      </c>
      <c r="E13" t="s">
        <v>102</v>
      </c>
      <c r="F13" t="s">
        <v>93</v>
      </c>
      <c r="G13" s="12" t="s">
        <v>93</v>
      </c>
      <c r="I13" t="s">
        <v>120</v>
      </c>
    </row>
    <row r="14" spans="1:33" x14ac:dyDescent="0.35">
      <c r="A14" t="s">
        <v>121</v>
      </c>
      <c r="B14" t="s">
        <v>12</v>
      </c>
      <c r="C14" t="s">
        <v>97</v>
      </c>
      <c r="D14" t="s">
        <v>98</v>
      </c>
      <c r="E14" t="s">
        <v>102</v>
      </c>
      <c r="F14" t="s">
        <v>93</v>
      </c>
      <c r="G14" s="12" t="s">
        <v>93</v>
      </c>
      <c r="I14" t="s">
        <v>122</v>
      </c>
    </row>
    <row r="15" spans="1:33" x14ac:dyDescent="0.35">
      <c r="A15" t="s">
        <v>123</v>
      </c>
      <c r="B15" t="s">
        <v>12</v>
      </c>
      <c r="C15" t="s">
        <v>97</v>
      </c>
      <c r="D15" t="s">
        <v>98</v>
      </c>
      <c r="E15" t="s">
        <v>102</v>
      </c>
      <c r="F15" t="s">
        <v>93</v>
      </c>
      <c r="G15" s="12" t="s">
        <v>93</v>
      </c>
    </row>
    <row r="16" spans="1:33" ht="15.5" x14ac:dyDescent="0.35">
      <c r="A16" t="s">
        <v>65</v>
      </c>
      <c r="B16" t="s">
        <v>12</v>
      </c>
      <c r="C16" t="s">
        <v>97</v>
      </c>
      <c r="D16" t="s">
        <v>98</v>
      </c>
      <c r="E16" t="s">
        <v>102</v>
      </c>
      <c r="F16" t="s">
        <v>93</v>
      </c>
      <c r="G16" s="12" t="s">
        <v>93</v>
      </c>
      <c r="H16" s="20" t="s">
        <v>124</v>
      </c>
      <c r="K16" s="20" t="s">
        <v>125</v>
      </c>
      <c r="AF16" t="s">
        <v>126</v>
      </c>
      <c r="AG16">
        <v>1000</v>
      </c>
    </row>
    <row r="17" spans="1:33" x14ac:dyDescent="0.35">
      <c r="A17" t="s">
        <v>47</v>
      </c>
      <c r="B17" t="s">
        <v>12</v>
      </c>
      <c r="C17" t="s">
        <v>97</v>
      </c>
      <c r="D17" t="s">
        <v>98</v>
      </c>
      <c r="E17" t="s">
        <v>102</v>
      </c>
      <c r="F17" t="s">
        <v>93</v>
      </c>
      <c r="G17" s="12" t="s">
        <v>93</v>
      </c>
      <c r="I17" t="s">
        <v>127</v>
      </c>
      <c r="AF17" t="s">
        <v>128</v>
      </c>
      <c r="AG17">
        <v>800</v>
      </c>
    </row>
    <row r="18" spans="1:33" x14ac:dyDescent="0.35">
      <c r="A18" t="s">
        <v>106</v>
      </c>
      <c r="B18" t="s">
        <v>12</v>
      </c>
      <c r="C18" t="s">
        <v>97</v>
      </c>
      <c r="D18" t="s">
        <v>98</v>
      </c>
      <c r="F18" t="s">
        <v>93</v>
      </c>
      <c r="G18" s="12" t="s">
        <v>93</v>
      </c>
      <c r="I18" t="s">
        <v>129</v>
      </c>
      <c r="AF18" t="s">
        <v>130</v>
      </c>
      <c r="AG18">
        <v>400</v>
      </c>
    </row>
    <row r="19" spans="1:33" x14ac:dyDescent="0.35">
      <c r="A19" t="s">
        <v>120</v>
      </c>
      <c r="B19" t="s">
        <v>12</v>
      </c>
      <c r="C19" t="s">
        <v>97</v>
      </c>
      <c r="D19" t="s">
        <v>98</v>
      </c>
      <c r="F19" t="s">
        <v>93</v>
      </c>
      <c r="G19" s="12" t="s">
        <v>93</v>
      </c>
      <c r="I19" t="s">
        <v>131</v>
      </c>
      <c r="AF19" t="s">
        <v>132</v>
      </c>
      <c r="AG19">
        <v>400</v>
      </c>
    </row>
    <row r="20" spans="1:33" x14ac:dyDescent="0.35">
      <c r="A20" t="s">
        <v>133</v>
      </c>
      <c r="B20" t="s">
        <v>12</v>
      </c>
      <c r="C20" t="s">
        <v>97</v>
      </c>
      <c r="D20" t="s">
        <v>98</v>
      </c>
      <c r="F20" t="s">
        <v>93</v>
      </c>
      <c r="G20" s="12" t="s">
        <v>93</v>
      </c>
      <c r="I20" t="s">
        <v>134</v>
      </c>
    </row>
    <row r="21" spans="1:33" x14ac:dyDescent="0.35">
      <c r="G21" s="12" t="s">
        <v>93</v>
      </c>
    </row>
    <row r="27" spans="1:33" ht="15.5" x14ac:dyDescent="0.35">
      <c r="H27" s="20" t="s">
        <v>135</v>
      </c>
      <c r="K27" s="20" t="s">
        <v>125</v>
      </c>
      <c r="AF27" t="s">
        <v>114</v>
      </c>
      <c r="AG27">
        <v>35</v>
      </c>
    </row>
    <row r="28" spans="1:33" x14ac:dyDescent="0.35">
      <c r="I28" t="s">
        <v>136</v>
      </c>
      <c r="AF28" t="s">
        <v>137</v>
      </c>
      <c r="AG28">
        <v>50</v>
      </c>
    </row>
    <row r="29" spans="1:33" x14ac:dyDescent="0.35">
      <c r="I29" t="s">
        <v>138</v>
      </c>
      <c r="AF29" t="s">
        <v>139</v>
      </c>
      <c r="AG29">
        <v>100</v>
      </c>
    </row>
    <row r="30" spans="1:33" x14ac:dyDescent="0.35">
      <c r="I30" t="s">
        <v>140</v>
      </c>
      <c r="AF30" t="s">
        <v>107</v>
      </c>
      <c r="AG30">
        <v>180</v>
      </c>
    </row>
    <row r="31" spans="1:33" x14ac:dyDescent="0.35">
      <c r="I31" t="s">
        <v>141</v>
      </c>
      <c r="AF31" t="s">
        <v>142</v>
      </c>
      <c r="AG31">
        <f>400-AG29-AG28-AG27-AG30</f>
        <v>35</v>
      </c>
    </row>
    <row r="37" spans="8:9" ht="15.5" x14ac:dyDescent="0.35">
      <c r="H37" s="20" t="s">
        <v>143</v>
      </c>
    </row>
    <row r="38" spans="8:9" x14ac:dyDescent="0.35">
      <c r="I38" t="s">
        <v>144</v>
      </c>
    </row>
    <row r="39" spans="8:9" x14ac:dyDescent="0.35">
      <c r="I39" t="s">
        <v>145</v>
      </c>
    </row>
    <row r="40" spans="8:9" x14ac:dyDescent="0.35">
      <c r="I40" t="s">
        <v>146</v>
      </c>
    </row>
    <row r="41" spans="8:9" x14ac:dyDescent="0.35">
      <c r="I41" t="s">
        <v>141</v>
      </c>
    </row>
    <row r="42" spans="8:9" x14ac:dyDescent="0.35">
      <c r="I42" t="s">
        <v>147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FF444-7792-4442-BA32-ED87C06222C8}">
  <dimension ref="G3:L16"/>
  <sheetViews>
    <sheetView topLeftCell="C1" zoomScaleNormal="100" workbookViewId="0">
      <selection activeCell="K13" sqref="K13"/>
    </sheetView>
  </sheetViews>
  <sheetFormatPr defaultRowHeight="14.5" x14ac:dyDescent="0.35"/>
  <cols>
    <col min="7" max="7" width="31.90625" customWidth="1"/>
    <col min="9" max="9" width="9.36328125" customWidth="1"/>
    <col min="10" max="10" width="36.90625" customWidth="1"/>
    <col min="11" max="11" width="18.36328125" customWidth="1"/>
    <col min="12" max="12" width="20" customWidth="1"/>
  </cols>
  <sheetData>
    <row r="3" spans="7:12" ht="15" thickBot="1" x14ac:dyDescent="0.4">
      <c r="J3" s="24" t="s">
        <v>158</v>
      </c>
    </row>
    <row r="5" spans="7:12" x14ac:dyDescent="0.35">
      <c r="G5" t="s">
        <v>157</v>
      </c>
      <c r="J5" s="23" t="s">
        <v>156</v>
      </c>
      <c r="K5" s="23" t="s">
        <v>62</v>
      </c>
      <c r="L5" s="23" t="s">
        <v>78</v>
      </c>
    </row>
    <row r="6" spans="7:12" x14ac:dyDescent="0.35">
      <c r="G6" s="22"/>
      <c r="L6" s="22"/>
    </row>
    <row r="7" spans="7:12" ht="29.25" customHeight="1" x14ac:dyDescent="0.35">
      <c r="G7" s="22" t="s">
        <v>155</v>
      </c>
      <c r="I7" s="22"/>
      <c r="J7" s="22" t="s">
        <v>159</v>
      </c>
      <c r="K7" s="22" t="s">
        <v>160</v>
      </c>
      <c r="L7" s="22" t="s">
        <v>154</v>
      </c>
    </row>
    <row r="8" spans="7:12" ht="29" x14ac:dyDescent="0.35">
      <c r="G8" s="22" t="s">
        <v>153</v>
      </c>
      <c r="J8" t="s">
        <v>152</v>
      </c>
      <c r="K8" t="s">
        <v>151</v>
      </c>
      <c r="L8" t="s">
        <v>150</v>
      </c>
    </row>
    <row r="9" spans="7:12" ht="29" x14ac:dyDescent="0.35">
      <c r="G9" s="22" t="s">
        <v>149</v>
      </c>
      <c r="L9" t="s">
        <v>161</v>
      </c>
    </row>
    <row r="10" spans="7:12" x14ac:dyDescent="0.35">
      <c r="G10" s="22" t="s">
        <v>148</v>
      </c>
      <c r="L10" s="25" t="s">
        <v>162</v>
      </c>
    </row>
    <row r="11" spans="7:12" x14ac:dyDescent="0.35">
      <c r="L11" t="s">
        <v>148</v>
      </c>
    </row>
    <row r="15" spans="7:12" x14ac:dyDescent="0.35">
      <c r="G15" s="22"/>
    </row>
    <row r="16" spans="7:12" x14ac:dyDescent="0.35">
      <c r="G16" s="2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Guidance</vt:lpstr>
      <vt:lpstr>DASHBOARD ANALYTIC PLAN</vt:lpstr>
      <vt:lpstr>dropdown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Yee, Randy (CDC/DDPHSIS/CGH/DGHT) (CTR)</dc:creator>
  <cp:lastModifiedBy>Yee, Randy (CDC/DDPHSIS/CGH/DGHT) (CTR)</cp:lastModifiedBy>
  <dcterms:created xsi:type="dcterms:W3CDTF">2020-04-30T23:21:43Z</dcterms:created>
  <dcterms:modified xsi:type="dcterms:W3CDTF">2020-06-18T23:05:54Z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iteId">
    <vt:lpwstr>9ce70869-60db-44fd-abe8-d2767077fc8f</vt:lpwstr>
  </property>
  <property fmtid="{D5CDD505-2E9C-101B-9397-08002B2CF9AE}" pid="4" name="MSIP_Label_7b94a7b8-f06c-4dfe-bdcc-9b548fd58c31_Owner">
    <vt:lpwstr>pcx5@cdc.gov</vt:lpwstr>
  </property>
  <property fmtid="{D5CDD505-2E9C-101B-9397-08002B2CF9AE}" pid="5" name="MSIP_Label_7b94a7b8-f06c-4dfe-bdcc-9b548fd58c31_SetDate">
    <vt:lpwstr>2020-06-18T23:05:48.6617970Z</vt:lpwstr>
  </property>
  <property fmtid="{D5CDD505-2E9C-101B-9397-08002B2CF9AE}" pid="6" name="MSIP_Label_7b94a7b8-f06c-4dfe-bdcc-9b548fd58c31_Name">
    <vt:lpwstr>General</vt:lpwstr>
  </property>
  <property fmtid="{D5CDD505-2E9C-101B-9397-08002B2CF9AE}" pid="7" name="MSIP_Label_7b94a7b8-f06c-4dfe-bdcc-9b548fd58c31_Application">
    <vt:lpwstr>Microsoft Azure Information Protection</vt:lpwstr>
  </property>
  <property fmtid="{D5CDD505-2E9C-101B-9397-08002B2CF9AE}" pid="8" name="MSIP_Label_7b94a7b8-f06c-4dfe-bdcc-9b548fd58c31_ActionId">
    <vt:lpwstr>ff5bd712-cce9-49d9-af8b-553eedf5ab01</vt:lpwstr>
  </property>
  <property fmtid="{D5CDD505-2E9C-101B-9397-08002B2CF9AE}" pid="9" name="MSIP_Label_7b94a7b8-f06c-4dfe-bdcc-9b548fd58c31_Extended_MSFT_Method">
    <vt:lpwstr>Manual</vt:lpwstr>
  </property>
  <property fmtid="{D5CDD505-2E9C-101B-9397-08002B2CF9AE}" pid="10" name="Sensitivity">
    <vt:lpwstr>General</vt:lpwstr>
  </property>
</Properties>
</file>