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games\Diablo 3\"/>
    </mc:Choice>
  </mc:AlternateContent>
  <xr:revisionPtr revIDLastSave="0" documentId="13_ncr:1_{57E6F49A-1581-4D60-989A-29337753379B}" xr6:coauthVersionLast="45" xr6:coauthVersionMax="45" xr10:uidLastSave="{00000000-0000-0000-0000-000000000000}"/>
  <bookViews>
    <workbookView xWindow="-120" yWindow="-120" windowWidth="29040" windowHeight="15525" xr2:uid="{00000000-000D-0000-FFFF-FFFF00000000}"/>
  </bookViews>
  <sheets>
    <sheet name="우주런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8" i="1" l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</calcChain>
</file>

<file path=xl/sharedStrings.xml><?xml version="1.0" encoding="utf-8"?>
<sst xmlns="http://schemas.openxmlformats.org/spreadsheetml/2006/main" count="64" uniqueCount="60">
  <si>
    <t>우주런_수도사 무한진격타 고행1난이도</t>
    <phoneticPr fontId="4" type="noConversion"/>
  </si>
  <si>
    <t>레오릭의사냥터</t>
    <phoneticPr fontId="4" type="noConversion"/>
  </si>
  <si>
    <t>북부고산지</t>
    <phoneticPr fontId="4" type="noConversion"/>
  </si>
  <si>
    <t>남부고산지</t>
    <phoneticPr fontId="4" type="noConversion"/>
  </si>
  <si>
    <t>달혈족소굴 1 층</t>
    <phoneticPr fontId="4" type="noConversion"/>
  </si>
  <si>
    <t>달혈족소굴 2 층</t>
    <phoneticPr fontId="4" type="noConversion"/>
  </si>
  <si>
    <t>대성당지하 2 층</t>
    <phoneticPr fontId="4" type="noConversion"/>
  </si>
  <si>
    <t>레오릭의통로</t>
    <phoneticPr fontId="4" type="noConversion"/>
  </si>
  <si>
    <t>왕가의묘실</t>
    <phoneticPr fontId="4" type="noConversion"/>
  </si>
  <si>
    <t>서쪽운하 1 층</t>
    <phoneticPr fontId="4" type="noConversion"/>
  </si>
  <si>
    <t>서쪽운하 2 층</t>
    <phoneticPr fontId="4" type="noConversion"/>
  </si>
  <si>
    <t>동쪽운하 1 층</t>
    <phoneticPr fontId="4" type="noConversion"/>
  </si>
  <si>
    <t>동쪽운하 2 층</t>
    <phoneticPr fontId="4" type="noConversion"/>
  </si>
  <si>
    <t>혼돈의요새지하 1 층</t>
    <phoneticPr fontId="4" type="noConversion"/>
  </si>
  <si>
    <t>혼돈의요새지하 2 층</t>
    <phoneticPr fontId="4" type="noConversion"/>
  </si>
  <si>
    <t>리방횟수</t>
    <phoneticPr fontId="4" type="noConversion"/>
  </si>
  <si>
    <t>등장횟수</t>
    <phoneticPr fontId="4" type="noConversion"/>
  </si>
  <si>
    <t xml:space="preserve">무지개산골합계 </t>
    <phoneticPr fontId="4" type="noConversion"/>
  </si>
  <si>
    <t>비고</t>
    <phoneticPr fontId="4" type="noConversion"/>
  </si>
  <si>
    <t>위치기록안함</t>
    <phoneticPr fontId="4" type="noConversion"/>
  </si>
  <si>
    <t xml:space="preserve">예상했던것보다 무지개 고블린이 자주등장했다. </t>
    <phoneticPr fontId="4" type="noConversion"/>
  </si>
  <si>
    <t>산골에 들어갈때마다 약간긴장되는 느낌이 좋지만 리리안을 만나지는 못했다.</t>
    <phoneticPr fontId="4" type="noConversion"/>
  </si>
  <si>
    <t>돌보루1회등장</t>
    <phoneticPr fontId="4" type="noConversion"/>
  </si>
  <si>
    <t>문제는 무지개고블린을 찾는게 아니었다.</t>
    <phoneticPr fontId="4" type="noConversion"/>
  </si>
  <si>
    <t>리리안의 등장이었다.</t>
    <phoneticPr fontId="4" type="noConversion"/>
  </si>
  <si>
    <t>이 여정이 언제끝나게 될지 전혀 예측이 되지않을무렵</t>
    <phoneticPr fontId="4" type="noConversion"/>
  </si>
  <si>
    <t>무지개고블린 등장한 장소를 기록해 놓기로했다.</t>
    <phoneticPr fontId="4" type="noConversion"/>
  </si>
  <si>
    <t>거의 5번에 한번은 무지개고블린을 만나지 않는가.</t>
    <phoneticPr fontId="4" type="noConversion"/>
  </si>
  <si>
    <t>그런정도의 정보만으로 계속해서 동기부여를 얻을수 있었다.</t>
    <phoneticPr fontId="4" type="noConversion"/>
  </si>
  <si>
    <t>난이도를 보통으로 수정</t>
    <phoneticPr fontId="4" type="noConversion"/>
  </si>
  <si>
    <t xml:space="preserve">포탈시 걸리는 일이 가끔 발생하는것이 싫어 </t>
    <phoneticPr fontId="4" type="noConversion"/>
  </si>
  <si>
    <t>난이도를 보통으로 내려보았는데 무지개고블린을 만나기가 힘들었다.</t>
    <phoneticPr fontId="4" type="noConversion"/>
  </si>
  <si>
    <t>단순우연인가 아니면 정말 난이도에 영향을 받는것인가.</t>
    <phoneticPr fontId="4" type="noConversion"/>
  </si>
  <si>
    <t>다시 난이도를 고행1로 수정진행했다.</t>
    <phoneticPr fontId="4" type="noConversion"/>
  </si>
  <si>
    <t>어찌된 영문일까 고블린을 만나는것이 부쩍 힘이 든날이었다.</t>
    <phoneticPr fontId="4" type="noConversion"/>
  </si>
  <si>
    <t>한회한회갈수록 리리안을 만날수있는 확률이 는다면 확신에 차 계속 달려나갈것이다.</t>
    <phoneticPr fontId="4" type="noConversion"/>
  </si>
  <si>
    <t>하지만 매회 확률은 처음시작했을대와 마찬가지가 아닌가.</t>
    <phoneticPr fontId="4" type="noConversion"/>
  </si>
  <si>
    <t>이런마음이 현재로썬 제일 큰 장애물이 된다.</t>
    <phoneticPr fontId="4" type="noConversion"/>
  </si>
  <si>
    <t xml:space="preserve">약3일간에 걸쳐 100개이상의 방을 뒤져 나온결과로 </t>
    <phoneticPr fontId="4" type="noConversion"/>
  </si>
  <si>
    <t>1,2막 위주로 빠르게 리방하는쪽으로 방향을 바꿨다.</t>
    <phoneticPr fontId="4" type="noConversion"/>
  </si>
  <si>
    <t>1막과 2막만을 돌고있는 코스이다.</t>
    <phoneticPr fontId="4" type="noConversion"/>
  </si>
  <si>
    <t>방하나를 돌아보는데 5분남짓걸리는 시간인데</t>
    <phoneticPr fontId="4" type="noConversion"/>
  </si>
  <si>
    <t>20방을 돌동안 단한번도 고블린을 마주치지못했다.</t>
    <phoneticPr fontId="4" type="noConversion"/>
  </si>
  <si>
    <t xml:space="preserve">이것은 안되는것이다. </t>
    <phoneticPr fontId="4" type="noConversion"/>
  </si>
  <si>
    <t>20번이면 100분 100분이면 휴식시간까지 2시간동안 한번도 못보았다는 말이된다.</t>
    <phoneticPr fontId="4" type="noConversion"/>
  </si>
  <si>
    <t>다시 모든 막을 돌아보는 방법으로 돌려야겠다.</t>
    <phoneticPr fontId="4" type="noConversion"/>
  </si>
  <si>
    <t>멘탈이 거의 무너진상태 완전한 태새전환을 위해 현상금사냥 공개방을 다 진행후</t>
    <phoneticPr fontId="4" type="noConversion"/>
  </si>
  <si>
    <t>1막-2막-3막-5막을 다시금 찾으로 다녔다.</t>
    <phoneticPr fontId="4" type="noConversion"/>
  </si>
  <si>
    <t>이젠 1막-2막-5막 만을 주구장창 아무의심없이 찾으러 다니기로 했다.</t>
    <phoneticPr fontId="4" type="noConversion"/>
  </si>
  <si>
    <t xml:space="preserve">리리안의 등장확률이 1퍼센트라고 가정하여 </t>
    <phoneticPr fontId="4" type="noConversion"/>
  </si>
  <si>
    <t>무지개산골을 100번 들어가는것을 끝으로 여기고 달리기로 했다.</t>
    <phoneticPr fontId="4" type="noConversion"/>
  </si>
  <si>
    <t>매번방을 들어갈때마다 다시금 1퍼센트의 확률이라지만</t>
    <phoneticPr fontId="4" type="noConversion"/>
  </si>
  <si>
    <t>100번안에 못먹는다면 깨끗하게 포기하리라.</t>
    <phoneticPr fontId="4" type="noConversion"/>
  </si>
  <si>
    <t xml:space="preserve">2018년 9월 20일시작해서 오늘자로 100회를 마무리했으나 </t>
    <phoneticPr fontId="4" type="noConversion"/>
  </si>
  <si>
    <t>우주날개를 얻는데는 실패했다.</t>
    <phoneticPr fontId="4" type="noConversion"/>
  </si>
  <si>
    <t>1프로조차되지않는 확률에 도전했다는것에 불만은 없다</t>
    <phoneticPr fontId="4" type="noConversion"/>
  </si>
  <si>
    <t>다만 그 과정에 괴롭고 무의미함만 남았기에 안타까울뿐이다.</t>
    <phoneticPr fontId="4" type="noConversion"/>
  </si>
  <si>
    <t>만족할만한 과정을 가졌더라면 실패한 결과도 웃으며 받아들였을것이다.</t>
    <phoneticPr fontId="4" type="noConversion"/>
  </si>
  <si>
    <t>&lt;5개월간 수고해준 무한진격타 수도사&gt;</t>
    <phoneticPr fontId="4" type="noConversion"/>
  </si>
  <si>
    <t>Total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</si>
</sst>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9"/>
      <color theme="1"/>
      <name val="함초롬바탕"/>
      <family val="1"/>
      <charset val="129"/>
    </font>
    <font>
      <sz val="8"/>
      <name val="맑은 고딕"/>
      <family val="2"/>
      <charset val="129"/>
      <scheme val="minor"/>
    </font>
    <font>
      <sz val="9"/>
      <color theme="1"/>
      <name val="함초롬바탕"/>
      <family val="1"/>
      <charset val="129"/>
    </font>
    <font>
      <b/>
      <sz val="9"/>
      <name val="함초롬바탕"/>
      <family val="1"/>
      <charset val="129"/>
    </font>
    <font>
      <b/>
      <sz val="11"/>
      <name val="함초롬바탕"/>
      <family val="1"/>
      <charset val="129"/>
    </font>
    <font>
      <b/>
      <sz val="11"/>
      <color rgb="FFFF0000"/>
      <name val="함초롬바탕"/>
      <family val="1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double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5" fillId="4" borderId="0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center" vertical="center" shrinkToFit="1"/>
    </xf>
    <xf numFmtId="0" fontId="5" fillId="0" borderId="0" xfId="0" applyFont="1" applyBorder="1" applyAlignment="1">
      <alignment horizontal="center" vertical="center" shrinkToFit="1"/>
    </xf>
    <xf numFmtId="0" fontId="6" fillId="5" borderId="1" xfId="1" applyFont="1" applyFill="1" applyAlignment="1">
      <alignment horizontal="center" vertical="center" wrapText="1"/>
    </xf>
    <xf numFmtId="0" fontId="7" fillId="5" borderId="1" xfId="1" applyFont="1" applyFill="1" applyAlignment="1">
      <alignment horizontal="center" vertical="center" wrapText="1"/>
    </xf>
    <xf numFmtId="0" fontId="7" fillId="5" borderId="2" xfId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4" fontId="5" fillId="6" borderId="1" xfId="1" applyNumberFormat="1" applyFont="1" applyFill="1" applyAlignment="1">
      <alignment horizontal="center" vertical="center" shrinkToFit="1"/>
    </xf>
    <xf numFmtId="0" fontId="5" fillId="7" borderId="1" xfId="1" applyFont="1" applyFill="1" applyAlignment="1">
      <alignment horizontal="center" vertical="center" shrinkToFit="1"/>
    </xf>
    <xf numFmtId="0" fontId="5" fillId="6" borderId="1" xfId="1" applyFont="1" applyFill="1" applyAlignment="1">
      <alignment horizontal="center" vertical="center" shrinkToFit="1"/>
    </xf>
    <xf numFmtId="0" fontId="5" fillId="0" borderId="0" xfId="0" applyFont="1" applyBorder="1" applyAlignment="1">
      <alignment horizontal="left" vertical="center"/>
    </xf>
    <xf numFmtId="14" fontId="5" fillId="0" borderId="0" xfId="0" applyNumberFormat="1" applyFont="1" applyBorder="1" applyAlignment="1">
      <alignment horizontal="left" vertical="center"/>
    </xf>
    <xf numFmtId="0" fontId="5" fillId="6" borderId="4" xfId="1" applyFont="1" applyFill="1" applyBorder="1" applyAlignment="1">
      <alignment horizontal="center" vertical="center" shrinkToFit="1"/>
    </xf>
    <xf numFmtId="0" fontId="3" fillId="6" borderId="5" xfId="1" applyFont="1" applyFill="1" applyBorder="1" applyAlignment="1">
      <alignment horizontal="center" vertical="center" shrinkToFit="1"/>
    </xf>
    <xf numFmtId="0" fontId="3" fillId="3" borderId="2" xfId="2" applyFont="1" applyBorder="1" applyAlignment="1">
      <alignment horizontal="center" vertical="center" shrinkToFit="1"/>
    </xf>
    <xf numFmtId="0" fontId="3" fillId="3" borderId="3" xfId="2" applyFont="1" applyBorder="1" applyAlignment="1">
      <alignment horizontal="center" vertical="center" shrinkToFit="1"/>
    </xf>
    <xf numFmtId="0" fontId="8" fillId="5" borderId="1" xfId="1" applyFont="1" applyFill="1" applyAlignment="1">
      <alignment horizontal="center" vertical="center" wrapText="1"/>
    </xf>
  </cellXfs>
  <cellStyles count="3">
    <cellStyle name="60% - 강조색4" xfId="2" builtinId="44"/>
    <cellStyle name="메모" xfId="1" builtinId="1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</xdr:row>
      <xdr:rowOff>0</xdr:rowOff>
    </xdr:from>
    <xdr:to>
      <xdr:col>0</xdr:col>
      <xdr:colOff>807720</xdr:colOff>
      <xdr:row>1</xdr:row>
      <xdr:rowOff>1783080</xdr:rowOff>
    </xdr:to>
    <xdr:cxnSp macro="">
      <xdr:nvCxnSpPr>
        <xdr:cNvPr id="2" name="직선 연결선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7620" y="714375"/>
          <a:ext cx="800100" cy="17830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21</xdr:col>
      <xdr:colOff>198120</xdr:colOff>
      <xdr:row>1</xdr:row>
      <xdr:rowOff>1310640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703820" y="202501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0</xdr:col>
      <xdr:colOff>45720</xdr:colOff>
      <xdr:row>1</xdr:row>
      <xdr:rowOff>1188720</xdr:rowOff>
    </xdr:from>
    <xdr:ext cx="466794" cy="33624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5720" y="1903095"/>
          <a:ext cx="466794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latin typeface="함초롬바탕" panose="02030504000101010101" pitchFamily="18" charset="-127"/>
              <a:ea typeface="함초롬바탕" panose="02030504000101010101" pitchFamily="18" charset="-127"/>
              <a:cs typeface="함초롬바탕" panose="02030504000101010101" pitchFamily="18" charset="-127"/>
            </a:rPr>
            <a:t>날짜</a:t>
          </a:r>
          <a:endParaRPr lang="en-US" altLang="ko-KR" sz="1100" b="1">
            <a:solidFill>
              <a:schemeClr val="tx1"/>
            </a:solidFill>
            <a:latin typeface="함초롬바탕" panose="02030504000101010101" pitchFamily="18" charset="-127"/>
            <a:ea typeface="함초롬바탕" panose="02030504000101010101" pitchFamily="18" charset="-127"/>
            <a:cs typeface="함초롬바탕" panose="02030504000101010101" pitchFamily="18" charset="-127"/>
          </a:endParaRPr>
        </a:p>
      </xdr:txBody>
    </xdr:sp>
    <xdr:clientData/>
  </xdr:oneCellAnchor>
  <xdr:oneCellAnchor>
    <xdr:from>
      <xdr:col>0</xdr:col>
      <xdr:colOff>320040</xdr:colOff>
      <xdr:row>1</xdr:row>
      <xdr:rowOff>342900</xdr:rowOff>
    </xdr:from>
    <xdr:ext cx="466794" cy="33624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320040" y="1057275"/>
          <a:ext cx="466794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latin typeface="함초롬바탕" panose="02030504000101010101" pitchFamily="18" charset="-127"/>
              <a:ea typeface="함초롬바탕" panose="02030504000101010101" pitchFamily="18" charset="-127"/>
              <a:cs typeface="함초롬바탕" panose="02030504000101010101" pitchFamily="18" charset="-127"/>
            </a:rPr>
            <a:t>장소</a:t>
          </a:r>
          <a:endParaRPr lang="en-US" altLang="ko-KR" sz="1100" b="1">
            <a:solidFill>
              <a:schemeClr val="tx1"/>
            </a:solidFill>
            <a:latin typeface="함초롬바탕" panose="02030504000101010101" pitchFamily="18" charset="-127"/>
            <a:ea typeface="함초롬바탕" panose="02030504000101010101" pitchFamily="18" charset="-127"/>
            <a:cs typeface="함초롬바탕" panose="02030504000101010101" pitchFamily="18" charset="-127"/>
          </a:endParaRPr>
        </a:p>
      </xdr:txBody>
    </xdr:sp>
    <xdr:clientData/>
  </xdr:oneCellAnchor>
  <xdr:twoCellAnchor editAs="oneCell">
    <xdr:from>
      <xdr:col>22</xdr:col>
      <xdr:colOff>255869</xdr:colOff>
      <xdr:row>0</xdr:row>
      <xdr:rowOff>144780</xdr:rowOff>
    </xdr:from>
    <xdr:to>
      <xdr:col>28</xdr:col>
      <xdr:colOff>484532</xdr:colOff>
      <xdr:row>1</xdr:row>
      <xdr:rowOff>1821180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8319" y="144780"/>
          <a:ext cx="4229163" cy="2390775"/>
        </a:xfrm>
        <a:prstGeom prst="rect">
          <a:avLst/>
        </a:prstGeom>
      </xdr:spPr>
    </xdr:pic>
    <xdr:clientData/>
  </xdr:twoCellAnchor>
  <xdr:twoCellAnchor editAs="oneCell">
    <xdr:from>
      <xdr:col>20</xdr:col>
      <xdr:colOff>15240</xdr:colOff>
      <xdr:row>0</xdr:row>
      <xdr:rowOff>160020</xdr:rowOff>
    </xdr:from>
    <xdr:to>
      <xdr:col>22</xdr:col>
      <xdr:colOff>15240</xdr:colOff>
      <xdr:row>1</xdr:row>
      <xdr:rowOff>1830034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4640" y="160020"/>
          <a:ext cx="1543050" cy="2384389"/>
        </a:xfrm>
        <a:prstGeom prst="rect">
          <a:avLst/>
        </a:prstGeom>
      </xdr:spPr>
    </xdr:pic>
    <xdr:clientData/>
  </xdr:twoCellAnchor>
  <xdr:oneCellAnchor>
    <xdr:from>
      <xdr:col>20</xdr:col>
      <xdr:colOff>15240</xdr:colOff>
      <xdr:row>2</xdr:row>
      <xdr:rowOff>15240</xdr:rowOff>
    </xdr:from>
    <xdr:ext cx="2811780" cy="330603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6644640" y="2567940"/>
          <a:ext cx="2811780" cy="3306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100" b="1">
              <a:latin typeface="함초롬바탕" panose="02030504000101010101" pitchFamily="18" charset="-127"/>
              <a:ea typeface="함초롬바탕" panose="02030504000101010101" pitchFamily="18" charset="-127"/>
              <a:cs typeface="함초롬바탕" panose="02030504000101010101" pitchFamily="18" charset="-127"/>
            </a:rPr>
            <a:t>(</a:t>
          </a:r>
          <a:r>
            <a:rPr lang="ko-KR" altLang="en-US" sz="1100" b="1">
              <a:latin typeface="함초롬바탕" panose="02030504000101010101" pitchFamily="18" charset="-127"/>
              <a:ea typeface="함초롬바탕" panose="02030504000101010101" pitchFamily="18" charset="-127"/>
              <a:cs typeface="함초롬바탕" panose="02030504000101010101" pitchFamily="18" charset="-127"/>
            </a:rPr>
            <a:t>우주날개 와 공주리리안</a:t>
          </a:r>
          <a:r>
            <a:rPr lang="en-US" altLang="ko-KR" sz="1100" b="1">
              <a:latin typeface="함초롬바탕" panose="02030504000101010101" pitchFamily="18" charset="-127"/>
              <a:ea typeface="함초롬바탕" panose="02030504000101010101" pitchFamily="18" charset="-127"/>
              <a:cs typeface="함초롬바탕" panose="02030504000101010101" pitchFamily="18" charset="-127"/>
            </a:rPr>
            <a:t>)</a:t>
          </a:r>
        </a:p>
      </xdr:txBody>
    </xdr:sp>
    <xdr:clientData/>
  </xdr:oneCellAnchor>
  <xdr:twoCellAnchor editAs="oneCell">
    <xdr:from>
      <xdr:col>20</xdr:col>
      <xdr:colOff>0</xdr:colOff>
      <xdr:row>52</xdr:row>
      <xdr:rowOff>0</xdr:rowOff>
    </xdr:from>
    <xdr:to>
      <xdr:col>22</xdr:col>
      <xdr:colOff>83820</xdr:colOff>
      <xdr:row>63</xdr:row>
      <xdr:rowOff>15240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9400" y="13506450"/>
          <a:ext cx="1626870" cy="24250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8"/>
  <sheetViews>
    <sheetView tabSelected="1" zoomScaleNormal="100" workbookViewId="0">
      <selection activeCell="O10" sqref="O10"/>
    </sheetView>
  </sheetViews>
  <sheetFormatPr defaultColWidth="8.75" defaultRowHeight="17.45" customHeight="1" x14ac:dyDescent="0.3"/>
  <cols>
    <col min="1" max="1" width="10.75" style="12" customWidth="1"/>
    <col min="2" max="19" width="3.75" style="12" customWidth="1"/>
    <col min="20" max="20" width="8.75" style="13"/>
    <col min="21" max="21" width="11.5" style="13" bestFit="1" customWidth="1"/>
    <col min="22" max="28" width="8.75" style="13"/>
    <col min="29" max="16384" width="8.75" style="3"/>
  </cols>
  <sheetData>
    <row r="1" spans="1:29" ht="56.45" customHeight="1" x14ac:dyDescent="0.3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"/>
      <c r="U1" s="1"/>
      <c r="V1" s="1"/>
      <c r="W1" s="1"/>
      <c r="X1" s="1"/>
      <c r="Y1" s="1"/>
      <c r="Z1" s="1"/>
      <c r="AA1" s="1"/>
      <c r="AB1" s="1"/>
      <c r="AC1" s="2"/>
    </row>
    <row r="2" spans="1:29" s="9" customFormat="1" ht="145.15" customHeight="1" x14ac:dyDescent="0.3">
      <c r="A2" s="4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19" t="s">
        <v>6</v>
      </c>
      <c r="H2" s="5" t="s">
        <v>7</v>
      </c>
      <c r="I2" s="19" t="s">
        <v>8</v>
      </c>
      <c r="J2" s="19" t="s">
        <v>9</v>
      </c>
      <c r="K2" s="5" t="s">
        <v>10</v>
      </c>
      <c r="L2" s="5" t="s">
        <v>11</v>
      </c>
      <c r="M2" s="5" t="s">
        <v>12</v>
      </c>
      <c r="N2" s="19" t="s">
        <v>13</v>
      </c>
      <c r="O2" s="19" t="s">
        <v>14</v>
      </c>
      <c r="P2" s="5" t="s">
        <v>15</v>
      </c>
      <c r="Q2" s="5" t="s">
        <v>16</v>
      </c>
      <c r="R2" s="5" t="s">
        <v>17</v>
      </c>
      <c r="S2" s="6" t="s">
        <v>18</v>
      </c>
      <c r="T2" s="7"/>
      <c r="U2" s="7"/>
      <c r="V2" s="7"/>
      <c r="W2" s="7"/>
      <c r="X2" s="7"/>
      <c r="Y2" s="7"/>
      <c r="Z2" s="7"/>
      <c r="AA2" s="7"/>
      <c r="AB2" s="7"/>
      <c r="AC2" s="8"/>
    </row>
    <row r="3" spans="1:29" ht="17.45" customHeight="1" x14ac:dyDescent="0.3">
      <c r="A3" s="10">
        <v>43372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2">
        <v>8</v>
      </c>
      <c r="Q3" s="12">
        <v>0</v>
      </c>
      <c r="R3" s="12">
        <f>Q3</f>
        <v>0</v>
      </c>
      <c r="S3" s="12" t="s">
        <v>19</v>
      </c>
      <c r="U3" s="2"/>
      <c r="V3" s="2"/>
      <c r="W3" s="2"/>
      <c r="X3" s="2"/>
      <c r="Y3" s="2"/>
      <c r="Z3" s="2"/>
      <c r="AA3" s="2"/>
      <c r="AB3" s="2"/>
      <c r="AC3" s="2"/>
    </row>
    <row r="4" spans="1:29" ht="17.45" customHeight="1" x14ac:dyDescent="0.3">
      <c r="A4" s="10">
        <v>43376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2">
        <v>40</v>
      </c>
      <c r="Q4" s="12">
        <v>8</v>
      </c>
      <c r="R4" s="12">
        <f>Q4+R3</f>
        <v>8</v>
      </c>
      <c r="S4" s="12" t="s">
        <v>19</v>
      </c>
      <c r="U4" s="3"/>
      <c r="V4" s="3"/>
      <c r="W4" s="3"/>
      <c r="X4" s="3"/>
      <c r="Y4" s="3"/>
      <c r="Z4" s="3"/>
      <c r="AA4" s="3"/>
      <c r="AB4" s="3"/>
    </row>
    <row r="5" spans="1:29" ht="17.45" customHeight="1" x14ac:dyDescent="0.3">
      <c r="A5" s="10">
        <v>43377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>
        <v>40</v>
      </c>
      <c r="Q5" s="12">
        <v>8</v>
      </c>
      <c r="R5" s="12">
        <f t="shared" ref="R5:R68" si="0">Q5+R4</f>
        <v>16</v>
      </c>
      <c r="S5" s="12" t="s">
        <v>19</v>
      </c>
      <c r="U5" s="14">
        <v>43376</v>
      </c>
      <c r="V5" s="13" t="s">
        <v>20</v>
      </c>
    </row>
    <row r="6" spans="1:29" ht="17.45" customHeight="1" x14ac:dyDescent="0.3">
      <c r="A6" s="10">
        <v>43378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2">
        <v>50</v>
      </c>
      <c r="Q6" s="12">
        <v>6</v>
      </c>
      <c r="R6" s="12">
        <f t="shared" si="0"/>
        <v>22</v>
      </c>
      <c r="S6" s="12" t="s">
        <v>19</v>
      </c>
      <c r="V6" s="13" t="s">
        <v>21</v>
      </c>
    </row>
    <row r="7" spans="1:29" ht="17.45" customHeight="1" x14ac:dyDescent="0.3">
      <c r="A7" s="10">
        <v>43379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>
        <v>35</v>
      </c>
      <c r="Q7" s="12">
        <v>4</v>
      </c>
      <c r="R7" s="12">
        <f t="shared" si="0"/>
        <v>26</v>
      </c>
      <c r="S7" s="12" t="s">
        <v>19</v>
      </c>
    </row>
    <row r="8" spans="1:29" ht="17.45" customHeight="1" x14ac:dyDescent="0.3">
      <c r="A8" s="10">
        <v>43380</v>
      </c>
      <c r="B8" s="12">
        <v>1</v>
      </c>
      <c r="E8" s="12">
        <v>1</v>
      </c>
      <c r="O8" s="12">
        <v>1</v>
      </c>
      <c r="P8" s="12">
        <v>36</v>
      </c>
      <c r="Q8" s="12">
        <v>4</v>
      </c>
      <c r="R8" s="12">
        <f t="shared" si="0"/>
        <v>30</v>
      </c>
      <c r="S8" s="12" t="s">
        <v>22</v>
      </c>
      <c r="U8" s="14">
        <v>43377</v>
      </c>
      <c r="V8" s="13" t="s">
        <v>23</v>
      </c>
    </row>
    <row r="9" spans="1:29" ht="17.45" customHeight="1" x14ac:dyDescent="0.3">
      <c r="A9" s="10">
        <v>43381</v>
      </c>
      <c r="D9" s="12">
        <v>1</v>
      </c>
      <c r="K9" s="12">
        <v>1</v>
      </c>
      <c r="L9" s="12">
        <v>1</v>
      </c>
      <c r="P9" s="12">
        <v>30</v>
      </c>
      <c r="Q9" s="12">
        <v>3</v>
      </c>
      <c r="R9" s="12">
        <f t="shared" si="0"/>
        <v>33</v>
      </c>
      <c r="V9" s="13" t="s">
        <v>24</v>
      </c>
    </row>
    <row r="10" spans="1:29" ht="17.45" customHeight="1" x14ac:dyDescent="0.3">
      <c r="A10" s="10">
        <v>43382</v>
      </c>
      <c r="P10" s="12">
        <v>35</v>
      </c>
      <c r="Q10" s="12">
        <v>0</v>
      </c>
      <c r="R10" s="12">
        <f t="shared" si="0"/>
        <v>33</v>
      </c>
      <c r="V10" s="13" t="s">
        <v>25</v>
      </c>
    </row>
    <row r="11" spans="1:29" ht="17.45" customHeight="1" x14ac:dyDescent="0.3">
      <c r="A11" s="10">
        <v>43383</v>
      </c>
      <c r="E11" s="12">
        <v>1</v>
      </c>
      <c r="N11" s="12">
        <v>1</v>
      </c>
      <c r="P11" s="12">
        <v>13</v>
      </c>
      <c r="Q11" s="12">
        <v>2</v>
      </c>
      <c r="R11" s="12">
        <f t="shared" si="0"/>
        <v>35</v>
      </c>
      <c r="V11" s="13" t="s">
        <v>26</v>
      </c>
    </row>
    <row r="12" spans="1:29" ht="17.45" customHeight="1" x14ac:dyDescent="0.3">
      <c r="A12" s="10">
        <v>43384</v>
      </c>
      <c r="E12" s="12">
        <v>1</v>
      </c>
      <c r="L12" s="12">
        <v>1</v>
      </c>
      <c r="P12" s="12">
        <v>11</v>
      </c>
      <c r="Q12" s="12">
        <v>2</v>
      </c>
      <c r="R12" s="12">
        <f t="shared" si="0"/>
        <v>37</v>
      </c>
    </row>
    <row r="13" spans="1:29" ht="17.45" customHeight="1" x14ac:dyDescent="0.3">
      <c r="A13" s="10">
        <v>43385</v>
      </c>
      <c r="K13" s="12">
        <v>1</v>
      </c>
      <c r="P13" s="12">
        <v>10</v>
      </c>
      <c r="Q13" s="12">
        <v>1</v>
      </c>
      <c r="R13" s="12">
        <f t="shared" si="0"/>
        <v>38</v>
      </c>
      <c r="U13" s="14">
        <v>43378</v>
      </c>
      <c r="V13" s="13" t="s">
        <v>27</v>
      </c>
    </row>
    <row r="14" spans="1:29" ht="17.45" customHeight="1" x14ac:dyDescent="0.3">
      <c r="A14" s="10">
        <v>43386</v>
      </c>
      <c r="E14" s="12">
        <v>2</v>
      </c>
      <c r="F14" s="12">
        <v>1</v>
      </c>
      <c r="G14" s="12">
        <v>1</v>
      </c>
      <c r="M14" s="12">
        <v>1</v>
      </c>
      <c r="P14" s="12">
        <v>11</v>
      </c>
      <c r="Q14" s="12">
        <v>5</v>
      </c>
      <c r="R14" s="12">
        <f t="shared" si="0"/>
        <v>43</v>
      </c>
      <c r="V14" s="13" t="s">
        <v>28</v>
      </c>
    </row>
    <row r="15" spans="1:29" ht="17.45" customHeight="1" x14ac:dyDescent="0.3">
      <c r="A15" s="10">
        <v>43387</v>
      </c>
      <c r="D15" s="12">
        <v>1</v>
      </c>
      <c r="P15" s="12">
        <v>15</v>
      </c>
      <c r="Q15" s="12">
        <v>1</v>
      </c>
      <c r="R15" s="12">
        <f t="shared" si="0"/>
        <v>44</v>
      </c>
      <c r="V15" s="13" t="s">
        <v>29</v>
      </c>
    </row>
    <row r="16" spans="1:29" ht="17.45" customHeight="1" x14ac:dyDescent="0.3">
      <c r="A16" s="10">
        <v>43388</v>
      </c>
      <c r="P16" s="12">
        <v>5</v>
      </c>
      <c r="Q16" s="12">
        <v>0</v>
      </c>
      <c r="R16" s="12">
        <f t="shared" si="0"/>
        <v>44</v>
      </c>
      <c r="V16" s="13" t="s">
        <v>30</v>
      </c>
    </row>
    <row r="17" spans="1:22" ht="17.45" customHeight="1" x14ac:dyDescent="0.3">
      <c r="A17" s="10">
        <v>43389</v>
      </c>
      <c r="G17" s="12">
        <v>1</v>
      </c>
      <c r="M17" s="12">
        <v>1</v>
      </c>
      <c r="N17" s="12">
        <v>1</v>
      </c>
      <c r="O17" s="12">
        <v>1</v>
      </c>
      <c r="P17" s="12">
        <v>35</v>
      </c>
      <c r="Q17" s="12">
        <v>4</v>
      </c>
      <c r="R17" s="12">
        <f t="shared" si="0"/>
        <v>48</v>
      </c>
      <c r="V17" s="13" t="s">
        <v>31</v>
      </c>
    </row>
    <row r="18" spans="1:22" ht="17.45" customHeight="1" x14ac:dyDescent="0.3">
      <c r="A18" s="10">
        <v>43390</v>
      </c>
      <c r="N18" s="12">
        <v>1</v>
      </c>
      <c r="P18" s="12">
        <v>13</v>
      </c>
      <c r="Q18" s="12">
        <v>1</v>
      </c>
      <c r="R18" s="12">
        <f t="shared" si="0"/>
        <v>49</v>
      </c>
      <c r="V18" s="13" t="s">
        <v>32</v>
      </c>
    </row>
    <row r="19" spans="1:22" ht="17.45" customHeight="1" x14ac:dyDescent="0.3">
      <c r="A19" s="10">
        <v>43391</v>
      </c>
      <c r="G19" s="12">
        <v>1</v>
      </c>
      <c r="K19" s="12">
        <v>1</v>
      </c>
      <c r="N19" s="12">
        <v>1</v>
      </c>
      <c r="P19" s="12">
        <v>30</v>
      </c>
      <c r="Q19" s="12">
        <v>3</v>
      </c>
      <c r="R19" s="12">
        <f t="shared" si="0"/>
        <v>52</v>
      </c>
      <c r="V19" s="13" t="s">
        <v>33</v>
      </c>
    </row>
    <row r="20" spans="1:22" ht="17.45" customHeight="1" x14ac:dyDescent="0.3">
      <c r="A20" s="10">
        <v>43392</v>
      </c>
      <c r="K20" s="12">
        <v>1</v>
      </c>
      <c r="N20" s="12">
        <v>1</v>
      </c>
      <c r="O20" s="12">
        <v>1</v>
      </c>
      <c r="P20" s="12">
        <v>20</v>
      </c>
      <c r="Q20" s="12">
        <v>3</v>
      </c>
      <c r="R20" s="12">
        <f t="shared" si="0"/>
        <v>55</v>
      </c>
    </row>
    <row r="21" spans="1:22" ht="17.45" customHeight="1" x14ac:dyDescent="0.3">
      <c r="A21" s="10">
        <v>43393</v>
      </c>
      <c r="B21" s="12">
        <v>1</v>
      </c>
      <c r="M21" s="12">
        <v>1</v>
      </c>
      <c r="P21" s="12">
        <v>12</v>
      </c>
      <c r="Q21" s="12">
        <v>2</v>
      </c>
      <c r="R21" s="12">
        <f t="shared" si="0"/>
        <v>57</v>
      </c>
      <c r="U21" s="14">
        <v>43379</v>
      </c>
      <c r="V21" s="13" t="s">
        <v>34</v>
      </c>
    </row>
    <row r="22" spans="1:22" ht="17.45" customHeight="1" x14ac:dyDescent="0.3">
      <c r="A22" s="10">
        <v>43394</v>
      </c>
      <c r="D22" s="12">
        <v>1</v>
      </c>
      <c r="P22" s="12">
        <v>30</v>
      </c>
      <c r="Q22" s="12">
        <v>1</v>
      </c>
      <c r="R22" s="12">
        <f t="shared" si="0"/>
        <v>58</v>
      </c>
      <c r="V22" s="13" t="s">
        <v>35</v>
      </c>
    </row>
    <row r="23" spans="1:22" ht="17.45" customHeight="1" x14ac:dyDescent="0.3">
      <c r="A23" s="10">
        <v>43395</v>
      </c>
      <c r="D23" s="12">
        <v>2</v>
      </c>
      <c r="F23" s="12">
        <v>1</v>
      </c>
      <c r="P23" s="12">
        <v>30</v>
      </c>
      <c r="Q23" s="12">
        <v>3</v>
      </c>
      <c r="R23" s="12">
        <f t="shared" si="0"/>
        <v>61</v>
      </c>
      <c r="V23" s="13" t="s">
        <v>36</v>
      </c>
    </row>
    <row r="24" spans="1:22" ht="17.45" customHeight="1" x14ac:dyDescent="0.3">
      <c r="A24" s="10">
        <v>43396</v>
      </c>
      <c r="L24" s="12">
        <v>1</v>
      </c>
      <c r="P24" s="12">
        <v>13</v>
      </c>
      <c r="Q24" s="12">
        <v>1</v>
      </c>
      <c r="R24" s="12">
        <f t="shared" si="0"/>
        <v>62</v>
      </c>
      <c r="V24" s="13" t="s">
        <v>37</v>
      </c>
    </row>
    <row r="25" spans="1:22" ht="17.45" customHeight="1" x14ac:dyDescent="0.3">
      <c r="A25" s="10">
        <v>43397</v>
      </c>
      <c r="K25" s="12">
        <v>1</v>
      </c>
      <c r="M25" s="12">
        <v>1</v>
      </c>
      <c r="N25" s="12">
        <v>2</v>
      </c>
      <c r="P25" s="12">
        <v>30</v>
      </c>
      <c r="Q25" s="12">
        <v>4</v>
      </c>
      <c r="R25" s="12">
        <f t="shared" si="0"/>
        <v>66</v>
      </c>
    </row>
    <row r="26" spans="1:22" ht="17.45" customHeight="1" x14ac:dyDescent="0.3">
      <c r="A26" s="10">
        <v>43398</v>
      </c>
      <c r="P26" s="12">
        <v>7</v>
      </c>
      <c r="Q26" s="12">
        <v>0</v>
      </c>
      <c r="R26" s="12">
        <f t="shared" si="0"/>
        <v>66</v>
      </c>
      <c r="U26" s="14">
        <v>43380</v>
      </c>
      <c r="V26" s="13" t="s">
        <v>38</v>
      </c>
    </row>
    <row r="27" spans="1:22" ht="17.45" customHeight="1" x14ac:dyDescent="0.3">
      <c r="A27" s="10">
        <v>43399</v>
      </c>
      <c r="L27" s="12">
        <v>1</v>
      </c>
      <c r="P27" s="12">
        <v>5</v>
      </c>
      <c r="Q27" s="12">
        <v>1</v>
      </c>
      <c r="R27" s="12">
        <f t="shared" si="0"/>
        <v>67</v>
      </c>
      <c r="V27" s="13" t="s">
        <v>39</v>
      </c>
    </row>
    <row r="28" spans="1:22" ht="17.45" customHeight="1" x14ac:dyDescent="0.3">
      <c r="A28" s="10">
        <v>43400</v>
      </c>
      <c r="P28" s="12">
        <v>1</v>
      </c>
      <c r="Q28" s="12">
        <v>0</v>
      </c>
      <c r="R28" s="12">
        <f t="shared" si="0"/>
        <v>67</v>
      </c>
    </row>
    <row r="29" spans="1:22" ht="17.45" customHeight="1" x14ac:dyDescent="0.3">
      <c r="A29" s="10">
        <v>43401</v>
      </c>
      <c r="L29" s="12">
        <v>1</v>
      </c>
      <c r="O29" s="12">
        <v>1</v>
      </c>
      <c r="P29" s="12">
        <v>14</v>
      </c>
      <c r="Q29" s="12">
        <v>2</v>
      </c>
      <c r="R29" s="12">
        <f t="shared" si="0"/>
        <v>69</v>
      </c>
      <c r="U29" s="14">
        <v>43382</v>
      </c>
      <c r="V29" s="13" t="s">
        <v>40</v>
      </c>
    </row>
    <row r="30" spans="1:22" ht="17.45" customHeight="1" x14ac:dyDescent="0.3">
      <c r="A30" s="10">
        <v>43402</v>
      </c>
      <c r="P30" s="12">
        <v>7</v>
      </c>
      <c r="Q30" s="12">
        <v>0</v>
      </c>
      <c r="R30" s="12">
        <f t="shared" si="0"/>
        <v>69</v>
      </c>
      <c r="V30" s="13" t="s">
        <v>41</v>
      </c>
    </row>
    <row r="31" spans="1:22" ht="17.45" customHeight="1" x14ac:dyDescent="0.3">
      <c r="A31" s="10">
        <v>43403</v>
      </c>
      <c r="C31" s="12">
        <v>1</v>
      </c>
      <c r="P31" s="12">
        <v>8</v>
      </c>
      <c r="Q31" s="12">
        <v>1</v>
      </c>
      <c r="R31" s="12">
        <f t="shared" si="0"/>
        <v>70</v>
      </c>
      <c r="V31" s="13" t="s">
        <v>42</v>
      </c>
    </row>
    <row r="32" spans="1:22" ht="17.45" customHeight="1" x14ac:dyDescent="0.3">
      <c r="A32" s="10">
        <v>43404</v>
      </c>
      <c r="N32" s="12">
        <v>1</v>
      </c>
      <c r="P32" s="12">
        <v>7</v>
      </c>
      <c r="Q32" s="12">
        <v>1</v>
      </c>
      <c r="R32" s="12">
        <f t="shared" si="0"/>
        <v>71</v>
      </c>
      <c r="V32" s="13" t="s">
        <v>43</v>
      </c>
    </row>
    <row r="33" spans="1:23" ht="17.45" customHeight="1" x14ac:dyDescent="0.3">
      <c r="A33" s="10">
        <v>43405</v>
      </c>
      <c r="P33" s="12">
        <v>3</v>
      </c>
      <c r="Q33" s="12">
        <v>0</v>
      </c>
      <c r="R33" s="12">
        <f t="shared" si="0"/>
        <v>71</v>
      </c>
      <c r="V33" s="13" t="s">
        <v>44</v>
      </c>
    </row>
    <row r="34" spans="1:23" ht="17.45" customHeight="1" x14ac:dyDescent="0.3">
      <c r="A34" s="10">
        <v>43406</v>
      </c>
      <c r="P34" s="12">
        <v>2</v>
      </c>
      <c r="Q34" s="12">
        <v>0</v>
      </c>
      <c r="R34" s="12">
        <f t="shared" si="0"/>
        <v>71</v>
      </c>
      <c r="V34" s="13" t="s">
        <v>45</v>
      </c>
    </row>
    <row r="35" spans="1:23" ht="17.45" customHeight="1" x14ac:dyDescent="0.3">
      <c r="A35" s="10">
        <v>43408</v>
      </c>
      <c r="P35" s="12">
        <v>3</v>
      </c>
      <c r="Q35" s="12">
        <v>0</v>
      </c>
      <c r="R35" s="12">
        <f t="shared" si="0"/>
        <v>71</v>
      </c>
    </row>
    <row r="36" spans="1:23" ht="17.45" customHeight="1" x14ac:dyDescent="0.3">
      <c r="A36" s="10">
        <v>43409</v>
      </c>
      <c r="P36" s="12">
        <v>3</v>
      </c>
      <c r="Q36" s="12">
        <v>0</v>
      </c>
      <c r="R36" s="12">
        <f t="shared" si="0"/>
        <v>71</v>
      </c>
      <c r="V36" s="13" t="s">
        <v>46</v>
      </c>
    </row>
    <row r="37" spans="1:23" ht="17.45" customHeight="1" x14ac:dyDescent="0.3">
      <c r="A37" s="10">
        <v>43410</v>
      </c>
      <c r="P37" s="12">
        <v>10</v>
      </c>
      <c r="Q37" s="12">
        <v>0</v>
      </c>
      <c r="R37" s="12">
        <f t="shared" si="0"/>
        <v>71</v>
      </c>
      <c r="V37" s="13" t="s">
        <v>47</v>
      </c>
    </row>
    <row r="38" spans="1:23" ht="17.45" customHeight="1" x14ac:dyDescent="0.3">
      <c r="A38" s="10">
        <v>43411</v>
      </c>
      <c r="P38" s="12">
        <v>2</v>
      </c>
      <c r="Q38" s="12">
        <v>0</v>
      </c>
      <c r="R38" s="12">
        <f t="shared" si="0"/>
        <v>71</v>
      </c>
    </row>
    <row r="39" spans="1:23" ht="17.45" customHeight="1" x14ac:dyDescent="0.3">
      <c r="A39" s="10">
        <v>43412</v>
      </c>
      <c r="P39" s="12">
        <v>6</v>
      </c>
      <c r="Q39" s="12">
        <v>0</v>
      </c>
      <c r="R39" s="12">
        <f t="shared" si="0"/>
        <v>71</v>
      </c>
      <c r="U39" s="14">
        <v>43383</v>
      </c>
      <c r="V39" s="13" t="s">
        <v>48</v>
      </c>
    </row>
    <row r="40" spans="1:23" ht="17.45" customHeight="1" x14ac:dyDescent="0.3">
      <c r="A40" s="10">
        <v>43413</v>
      </c>
      <c r="E40" s="12">
        <v>1</v>
      </c>
      <c r="N40" s="12">
        <v>1</v>
      </c>
      <c r="P40" s="12">
        <v>7</v>
      </c>
      <c r="Q40" s="12">
        <v>2</v>
      </c>
      <c r="R40" s="12">
        <f t="shared" si="0"/>
        <v>73</v>
      </c>
      <c r="V40" s="13" t="s">
        <v>49</v>
      </c>
    </row>
    <row r="41" spans="1:23" ht="17.45" customHeight="1" x14ac:dyDescent="0.3">
      <c r="A41" s="10">
        <v>43414</v>
      </c>
      <c r="P41" s="12">
        <v>2</v>
      </c>
      <c r="Q41" s="12">
        <v>0</v>
      </c>
      <c r="R41" s="12">
        <f t="shared" si="0"/>
        <v>73</v>
      </c>
      <c r="V41" s="13" t="s">
        <v>50</v>
      </c>
    </row>
    <row r="42" spans="1:23" ht="17.45" customHeight="1" x14ac:dyDescent="0.3">
      <c r="A42" s="10">
        <v>43417</v>
      </c>
      <c r="I42" s="12">
        <v>1</v>
      </c>
      <c r="P42" s="12">
        <v>2</v>
      </c>
      <c r="Q42" s="12">
        <v>1</v>
      </c>
      <c r="R42" s="12">
        <f t="shared" si="0"/>
        <v>74</v>
      </c>
      <c r="V42" s="13" t="s">
        <v>51</v>
      </c>
      <c r="W42" s="3"/>
    </row>
    <row r="43" spans="1:23" ht="17.45" customHeight="1" x14ac:dyDescent="0.3">
      <c r="A43" s="10">
        <v>43418</v>
      </c>
      <c r="P43" s="12">
        <v>3</v>
      </c>
      <c r="Q43" s="12">
        <v>0</v>
      </c>
      <c r="R43" s="12">
        <f t="shared" si="0"/>
        <v>74</v>
      </c>
      <c r="V43" s="13" t="s">
        <v>52</v>
      </c>
    </row>
    <row r="44" spans="1:23" ht="17.45" customHeight="1" x14ac:dyDescent="0.3">
      <c r="A44" s="10">
        <v>43419</v>
      </c>
      <c r="P44" s="12">
        <v>1</v>
      </c>
      <c r="Q44" s="12">
        <v>0</v>
      </c>
      <c r="R44" s="12">
        <f t="shared" si="0"/>
        <v>74</v>
      </c>
    </row>
    <row r="45" spans="1:23" ht="17.45" customHeight="1" x14ac:dyDescent="0.3">
      <c r="A45" s="10">
        <v>43421</v>
      </c>
      <c r="P45" s="12">
        <v>1</v>
      </c>
      <c r="Q45" s="12">
        <v>0</v>
      </c>
      <c r="R45" s="12">
        <f t="shared" si="0"/>
        <v>74</v>
      </c>
    </row>
    <row r="46" spans="1:23" ht="17.45" customHeight="1" x14ac:dyDescent="0.3">
      <c r="A46" s="10">
        <v>43423</v>
      </c>
      <c r="P46" s="12">
        <v>14</v>
      </c>
      <c r="Q46" s="12">
        <v>0</v>
      </c>
      <c r="R46" s="12">
        <f t="shared" si="0"/>
        <v>74</v>
      </c>
      <c r="U46" s="14">
        <v>43517</v>
      </c>
      <c r="V46" s="13" t="s">
        <v>53</v>
      </c>
    </row>
    <row r="47" spans="1:23" ht="17.45" customHeight="1" x14ac:dyDescent="0.3">
      <c r="A47" s="10">
        <v>43424</v>
      </c>
      <c r="P47" s="12">
        <v>7</v>
      </c>
      <c r="Q47" s="12">
        <v>0</v>
      </c>
      <c r="R47" s="12">
        <f t="shared" si="0"/>
        <v>74</v>
      </c>
      <c r="V47" s="13" t="s">
        <v>54</v>
      </c>
    </row>
    <row r="48" spans="1:23" ht="17.45" customHeight="1" x14ac:dyDescent="0.3">
      <c r="A48" s="10">
        <v>43425</v>
      </c>
      <c r="H48" s="12">
        <v>1</v>
      </c>
      <c r="P48" s="12">
        <v>4</v>
      </c>
      <c r="Q48" s="12">
        <v>1</v>
      </c>
      <c r="R48" s="12">
        <f t="shared" si="0"/>
        <v>75</v>
      </c>
      <c r="V48" s="13" t="s">
        <v>55</v>
      </c>
    </row>
    <row r="49" spans="1:22" ht="17.45" customHeight="1" x14ac:dyDescent="0.3">
      <c r="A49" s="10">
        <v>43426</v>
      </c>
      <c r="M49" s="12">
        <v>1</v>
      </c>
      <c r="P49" s="12">
        <v>5</v>
      </c>
      <c r="Q49" s="12">
        <v>1</v>
      </c>
      <c r="R49" s="12">
        <f t="shared" si="0"/>
        <v>76</v>
      </c>
      <c r="V49" s="13" t="s">
        <v>56</v>
      </c>
    </row>
    <row r="50" spans="1:22" ht="17.45" customHeight="1" x14ac:dyDescent="0.3">
      <c r="A50" s="10">
        <v>43427</v>
      </c>
      <c r="J50" s="12">
        <v>1</v>
      </c>
      <c r="P50" s="12">
        <v>18</v>
      </c>
      <c r="Q50" s="12">
        <v>1</v>
      </c>
      <c r="R50" s="12">
        <f t="shared" si="0"/>
        <v>77</v>
      </c>
      <c r="V50" s="13" t="s">
        <v>57</v>
      </c>
    </row>
    <row r="51" spans="1:22" ht="17.45" customHeight="1" x14ac:dyDescent="0.3">
      <c r="A51" s="10">
        <v>43428</v>
      </c>
      <c r="P51" s="12">
        <v>5</v>
      </c>
      <c r="Q51" s="12">
        <v>0</v>
      </c>
      <c r="R51" s="12">
        <f t="shared" si="0"/>
        <v>77</v>
      </c>
    </row>
    <row r="52" spans="1:22" ht="17.45" customHeight="1" x14ac:dyDescent="0.3">
      <c r="A52" s="10">
        <v>43429</v>
      </c>
      <c r="M52" s="12">
        <v>1</v>
      </c>
      <c r="P52" s="12">
        <v>1</v>
      </c>
      <c r="Q52" s="12">
        <v>1</v>
      </c>
      <c r="R52" s="12">
        <f t="shared" si="0"/>
        <v>78</v>
      </c>
    </row>
    <row r="53" spans="1:22" ht="17.45" customHeight="1" x14ac:dyDescent="0.3">
      <c r="A53" s="10">
        <v>43430</v>
      </c>
      <c r="E53" s="12">
        <v>1</v>
      </c>
      <c r="P53" s="12">
        <v>5</v>
      </c>
      <c r="Q53" s="12">
        <v>1</v>
      </c>
      <c r="R53" s="12">
        <f t="shared" si="0"/>
        <v>79</v>
      </c>
    </row>
    <row r="54" spans="1:22" ht="17.45" customHeight="1" x14ac:dyDescent="0.3">
      <c r="A54" s="10">
        <v>43431</v>
      </c>
      <c r="P54" s="12">
        <v>6</v>
      </c>
      <c r="Q54" s="12">
        <v>0</v>
      </c>
      <c r="R54" s="12">
        <f t="shared" si="0"/>
        <v>79</v>
      </c>
    </row>
    <row r="55" spans="1:22" ht="17.45" customHeight="1" x14ac:dyDescent="0.3">
      <c r="A55" s="10">
        <v>43433</v>
      </c>
      <c r="P55" s="12">
        <v>12</v>
      </c>
      <c r="Q55" s="12">
        <v>0</v>
      </c>
      <c r="R55" s="12">
        <f t="shared" si="0"/>
        <v>79</v>
      </c>
    </row>
    <row r="56" spans="1:22" ht="17.45" customHeight="1" x14ac:dyDescent="0.3">
      <c r="A56" s="10">
        <v>43436</v>
      </c>
      <c r="P56" s="12">
        <v>2</v>
      </c>
      <c r="Q56" s="12">
        <v>0</v>
      </c>
      <c r="R56" s="12">
        <f t="shared" si="0"/>
        <v>79</v>
      </c>
    </row>
    <row r="57" spans="1:22" ht="17.45" customHeight="1" x14ac:dyDescent="0.3">
      <c r="A57" s="10">
        <v>43437</v>
      </c>
      <c r="I57" s="12">
        <v>1</v>
      </c>
      <c r="P57" s="12">
        <v>3</v>
      </c>
      <c r="Q57" s="12">
        <v>1</v>
      </c>
      <c r="R57" s="12">
        <f t="shared" si="0"/>
        <v>80</v>
      </c>
    </row>
    <row r="58" spans="1:22" ht="17.45" customHeight="1" x14ac:dyDescent="0.3">
      <c r="A58" s="10">
        <v>43445</v>
      </c>
      <c r="P58" s="12">
        <v>1</v>
      </c>
      <c r="Q58" s="12">
        <v>0</v>
      </c>
      <c r="R58" s="12">
        <f t="shared" si="0"/>
        <v>80</v>
      </c>
    </row>
    <row r="59" spans="1:22" ht="17.45" customHeight="1" x14ac:dyDescent="0.3">
      <c r="A59" s="10">
        <v>43446</v>
      </c>
      <c r="P59" s="12">
        <v>3</v>
      </c>
      <c r="Q59" s="12">
        <v>0</v>
      </c>
      <c r="R59" s="12">
        <f t="shared" si="0"/>
        <v>80</v>
      </c>
    </row>
    <row r="60" spans="1:22" ht="17.45" customHeight="1" x14ac:dyDescent="0.3">
      <c r="A60" s="10">
        <v>43452</v>
      </c>
      <c r="D60" s="12">
        <v>1</v>
      </c>
      <c r="P60" s="12">
        <v>3</v>
      </c>
      <c r="Q60" s="12">
        <v>1</v>
      </c>
      <c r="R60" s="12">
        <f t="shared" si="0"/>
        <v>81</v>
      </c>
    </row>
    <row r="61" spans="1:22" ht="17.45" customHeight="1" x14ac:dyDescent="0.3">
      <c r="A61" s="10">
        <v>43453</v>
      </c>
      <c r="P61" s="12">
        <v>3</v>
      </c>
      <c r="Q61" s="12">
        <v>0</v>
      </c>
      <c r="R61" s="12">
        <f t="shared" si="0"/>
        <v>81</v>
      </c>
    </row>
    <row r="62" spans="1:22" ht="17.45" customHeight="1" x14ac:dyDescent="0.3">
      <c r="A62" s="10">
        <v>43456</v>
      </c>
      <c r="P62" s="12">
        <v>4</v>
      </c>
      <c r="Q62" s="12">
        <v>0</v>
      </c>
      <c r="R62" s="12">
        <f t="shared" si="0"/>
        <v>81</v>
      </c>
    </row>
    <row r="63" spans="1:22" ht="17.45" customHeight="1" x14ac:dyDescent="0.3">
      <c r="A63" s="10">
        <v>43458</v>
      </c>
      <c r="P63" s="12">
        <v>3</v>
      </c>
      <c r="Q63" s="12">
        <v>0</v>
      </c>
      <c r="R63" s="12">
        <f t="shared" si="0"/>
        <v>81</v>
      </c>
    </row>
    <row r="64" spans="1:22" ht="17.45" customHeight="1" x14ac:dyDescent="0.3">
      <c r="A64" s="10">
        <v>43459</v>
      </c>
      <c r="P64" s="12">
        <v>2</v>
      </c>
      <c r="Q64" s="12">
        <v>0</v>
      </c>
      <c r="R64" s="12">
        <f t="shared" si="0"/>
        <v>81</v>
      </c>
      <c r="U64" s="13" t="s">
        <v>58</v>
      </c>
    </row>
    <row r="65" spans="1:18" ht="17.45" customHeight="1" x14ac:dyDescent="0.3">
      <c r="A65" s="10">
        <v>43460</v>
      </c>
      <c r="D65" s="12">
        <v>1</v>
      </c>
      <c r="P65" s="12">
        <v>11</v>
      </c>
      <c r="Q65" s="12">
        <v>1</v>
      </c>
      <c r="R65" s="12">
        <f t="shared" si="0"/>
        <v>82</v>
      </c>
    </row>
    <row r="66" spans="1:18" ht="17.45" customHeight="1" x14ac:dyDescent="0.3">
      <c r="A66" s="10">
        <v>43461</v>
      </c>
      <c r="P66" s="12">
        <v>1</v>
      </c>
      <c r="Q66" s="12">
        <v>0</v>
      </c>
      <c r="R66" s="12">
        <f t="shared" si="0"/>
        <v>82</v>
      </c>
    </row>
    <row r="67" spans="1:18" ht="17.45" customHeight="1" x14ac:dyDescent="0.3">
      <c r="A67" s="10">
        <v>43468</v>
      </c>
      <c r="P67" s="12">
        <v>1</v>
      </c>
      <c r="Q67" s="12">
        <v>0</v>
      </c>
      <c r="R67" s="12">
        <f t="shared" si="0"/>
        <v>82</v>
      </c>
    </row>
    <row r="68" spans="1:18" ht="17.45" customHeight="1" x14ac:dyDescent="0.3">
      <c r="A68" s="10">
        <v>43473</v>
      </c>
      <c r="N68" s="12">
        <v>1</v>
      </c>
      <c r="P68" s="12">
        <v>8</v>
      </c>
      <c r="Q68" s="12">
        <v>1</v>
      </c>
      <c r="R68" s="12">
        <f t="shared" si="0"/>
        <v>83</v>
      </c>
    </row>
    <row r="69" spans="1:18" ht="17.45" customHeight="1" x14ac:dyDescent="0.3">
      <c r="A69" s="10">
        <v>43474</v>
      </c>
      <c r="P69" s="12">
        <v>3</v>
      </c>
      <c r="Q69" s="12">
        <v>0</v>
      </c>
      <c r="R69" s="12">
        <f t="shared" ref="R69:R86" si="1">Q69+R68</f>
        <v>83</v>
      </c>
    </row>
    <row r="70" spans="1:18" ht="17.45" customHeight="1" x14ac:dyDescent="0.3">
      <c r="A70" s="10">
        <v>43476</v>
      </c>
      <c r="G70" s="12">
        <v>1</v>
      </c>
      <c r="P70" s="12">
        <v>15</v>
      </c>
      <c r="Q70" s="12">
        <v>1</v>
      </c>
      <c r="R70" s="12">
        <f t="shared" si="1"/>
        <v>84</v>
      </c>
    </row>
    <row r="71" spans="1:18" ht="17.45" customHeight="1" x14ac:dyDescent="0.3">
      <c r="A71" s="10">
        <v>43477</v>
      </c>
      <c r="C71" s="12">
        <v>1</v>
      </c>
      <c r="P71" s="12">
        <v>7</v>
      </c>
      <c r="Q71" s="12">
        <v>1</v>
      </c>
      <c r="R71" s="12">
        <f t="shared" si="1"/>
        <v>85</v>
      </c>
    </row>
    <row r="72" spans="1:18" ht="17.45" customHeight="1" x14ac:dyDescent="0.3">
      <c r="A72" s="10">
        <v>43478</v>
      </c>
      <c r="D72" s="12">
        <v>1</v>
      </c>
      <c r="F72" s="12">
        <v>1</v>
      </c>
      <c r="P72" s="12">
        <v>12</v>
      </c>
      <c r="Q72" s="12">
        <v>2</v>
      </c>
      <c r="R72" s="12">
        <f t="shared" si="1"/>
        <v>87</v>
      </c>
    </row>
    <row r="73" spans="1:18" ht="17.45" customHeight="1" x14ac:dyDescent="0.3">
      <c r="A73" s="10">
        <v>43479</v>
      </c>
      <c r="P73" s="12">
        <v>2</v>
      </c>
      <c r="Q73" s="12">
        <v>0</v>
      </c>
      <c r="R73" s="12">
        <f t="shared" si="1"/>
        <v>87</v>
      </c>
    </row>
    <row r="74" spans="1:18" ht="17.45" customHeight="1" x14ac:dyDescent="0.3">
      <c r="A74" s="10">
        <v>43480</v>
      </c>
      <c r="O74" s="12">
        <v>1</v>
      </c>
      <c r="P74" s="12">
        <v>8</v>
      </c>
      <c r="Q74" s="12">
        <v>1</v>
      </c>
      <c r="R74" s="12">
        <f t="shared" si="1"/>
        <v>88</v>
      </c>
    </row>
    <row r="75" spans="1:18" ht="17.45" customHeight="1" x14ac:dyDescent="0.3">
      <c r="A75" s="10">
        <v>43481</v>
      </c>
      <c r="O75" s="12">
        <v>1</v>
      </c>
      <c r="P75" s="12">
        <v>8</v>
      </c>
      <c r="Q75" s="12">
        <v>1</v>
      </c>
      <c r="R75" s="12">
        <f t="shared" si="1"/>
        <v>89</v>
      </c>
    </row>
    <row r="76" spans="1:18" ht="17.45" customHeight="1" x14ac:dyDescent="0.3">
      <c r="A76" s="10">
        <v>43482</v>
      </c>
      <c r="P76" s="12">
        <v>5</v>
      </c>
      <c r="Q76" s="12">
        <v>0</v>
      </c>
      <c r="R76" s="12">
        <f t="shared" si="1"/>
        <v>89</v>
      </c>
    </row>
    <row r="77" spans="1:18" ht="17.45" customHeight="1" x14ac:dyDescent="0.3">
      <c r="A77" s="10">
        <v>43483</v>
      </c>
      <c r="H77" s="12">
        <v>1</v>
      </c>
      <c r="K77" s="12">
        <v>1</v>
      </c>
      <c r="P77" s="12">
        <v>8</v>
      </c>
      <c r="Q77" s="12">
        <v>2</v>
      </c>
      <c r="R77" s="12">
        <f t="shared" si="1"/>
        <v>91</v>
      </c>
    </row>
    <row r="78" spans="1:18" ht="17.45" customHeight="1" x14ac:dyDescent="0.3">
      <c r="A78" s="10">
        <v>43484</v>
      </c>
      <c r="H78" s="12">
        <v>1</v>
      </c>
      <c r="P78" s="12">
        <v>11</v>
      </c>
      <c r="Q78" s="12">
        <v>1</v>
      </c>
      <c r="R78" s="12">
        <f t="shared" si="1"/>
        <v>92</v>
      </c>
    </row>
    <row r="79" spans="1:18" ht="17.45" customHeight="1" x14ac:dyDescent="0.3">
      <c r="A79" s="10">
        <v>43506</v>
      </c>
      <c r="L79" s="12">
        <v>1</v>
      </c>
      <c r="M79" s="12">
        <v>1</v>
      </c>
      <c r="P79" s="12">
        <v>11</v>
      </c>
      <c r="Q79" s="12">
        <v>2</v>
      </c>
      <c r="R79" s="12">
        <f t="shared" si="1"/>
        <v>94</v>
      </c>
    </row>
    <row r="80" spans="1:18" ht="17.45" customHeight="1" x14ac:dyDescent="0.3">
      <c r="A80" s="10">
        <v>43507</v>
      </c>
      <c r="C80" s="12">
        <v>1</v>
      </c>
      <c r="O80" s="12">
        <v>1</v>
      </c>
      <c r="P80" s="12">
        <v>8</v>
      </c>
      <c r="Q80" s="12">
        <v>2</v>
      </c>
      <c r="R80" s="12">
        <f t="shared" si="1"/>
        <v>96</v>
      </c>
    </row>
    <row r="81" spans="1:19" ht="17.45" customHeight="1" x14ac:dyDescent="0.3">
      <c r="A81" s="10">
        <v>43508</v>
      </c>
      <c r="I81" s="12">
        <v>1</v>
      </c>
      <c r="P81" s="12">
        <v>2</v>
      </c>
      <c r="Q81" s="12">
        <v>1</v>
      </c>
      <c r="R81" s="12">
        <f t="shared" si="1"/>
        <v>97</v>
      </c>
    </row>
    <row r="82" spans="1:19" ht="17.45" customHeight="1" x14ac:dyDescent="0.3">
      <c r="A82" s="10">
        <v>43512</v>
      </c>
      <c r="P82" s="12">
        <v>3</v>
      </c>
      <c r="Q82" s="12">
        <v>0</v>
      </c>
      <c r="R82" s="12">
        <f t="shared" si="1"/>
        <v>97</v>
      </c>
    </row>
    <row r="83" spans="1:19" ht="17.45" customHeight="1" x14ac:dyDescent="0.3">
      <c r="A83" s="10">
        <v>43513</v>
      </c>
      <c r="P83" s="12">
        <v>3</v>
      </c>
      <c r="Q83" s="12">
        <v>0</v>
      </c>
      <c r="R83" s="12">
        <f t="shared" si="1"/>
        <v>97</v>
      </c>
    </row>
    <row r="84" spans="1:19" ht="17.45" customHeight="1" x14ac:dyDescent="0.3">
      <c r="A84" s="10">
        <v>43515</v>
      </c>
      <c r="P84" s="12">
        <v>3</v>
      </c>
      <c r="Q84" s="12">
        <v>0</v>
      </c>
      <c r="R84" s="12">
        <f t="shared" si="1"/>
        <v>97</v>
      </c>
    </row>
    <row r="85" spans="1:19" ht="17.45" customHeight="1" x14ac:dyDescent="0.3">
      <c r="A85" s="10">
        <v>43516</v>
      </c>
      <c r="F85" s="12">
        <v>1</v>
      </c>
      <c r="G85" s="12">
        <v>1</v>
      </c>
      <c r="P85" s="12">
        <v>13</v>
      </c>
      <c r="Q85" s="12">
        <v>2</v>
      </c>
      <c r="R85" s="12">
        <f t="shared" si="1"/>
        <v>99</v>
      </c>
    </row>
    <row r="86" spans="1:19" ht="17.45" customHeight="1" x14ac:dyDescent="0.3">
      <c r="A86" s="10">
        <v>43517</v>
      </c>
      <c r="D86" s="12">
        <v>1</v>
      </c>
      <c r="P86" s="12">
        <v>3</v>
      </c>
      <c r="Q86" s="12">
        <v>1</v>
      </c>
      <c r="R86" s="12">
        <f t="shared" si="1"/>
        <v>100</v>
      </c>
    </row>
    <row r="87" spans="1:19" ht="17.45" customHeight="1" thickBot="1" x14ac:dyDescent="0.3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ht="17.45" customHeight="1" thickTop="1" x14ac:dyDescent="0.3">
      <c r="A88" s="16" t="s">
        <v>59</v>
      </c>
      <c r="B88" s="16">
        <f>SUM(B3:B87)</f>
        <v>2</v>
      </c>
      <c r="C88" s="16">
        <f t="shared" ref="C88:Q88" si="2">SUM(C3:C87)</f>
        <v>3</v>
      </c>
      <c r="D88" s="16">
        <f t="shared" si="2"/>
        <v>9</v>
      </c>
      <c r="E88" s="16">
        <f t="shared" si="2"/>
        <v>7</v>
      </c>
      <c r="F88" s="16">
        <f t="shared" si="2"/>
        <v>4</v>
      </c>
      <c r="G88" s="16">
        <f t="shared" si="2"/>
        <v>5</v>
      </c>
      <c r="H88" s="16">
        <f t="shared" si="2"/>
        <v>3</v>
      </c>
      <c r="I88" s="16">
        <f t="shared" si="2"/>
        <v>3</v>
      </c>
      <c r="J88" s="16">
        <f t="shared" si="2"/>
        <v>1</v>
      </c>
      <c r="K88" s="16">
        <f t="shared" si="2"/>
        <v>6</v>
      </c>
      <c r="L88" s="16">
        <f t="shared" si="2"/>
        <v>6</v>
      </c>
      <c r="M88" s="16">
        <f t="shared" si="2"/>
        <v>7</v>
      </c>
      <c r="N88" s="16">
        <f t="shared" si="2"/>
        <v>10</v>
      </c>
      <c r="O88" s="16">
        <f t="shared" si="2"/>
        <v>7</v>
      </c>
      <c r="P88" s="16">
        <f t="shared" si="2"/>
        <v>893</v>
      </c>
      <c r="Q88" s="16">
        <f t="shared" si="2"/>
        <v>100</v>
      </c>
      <c r="R88" s="16"/>
      <c r="S88" s="16"/>
    </row>
  </sheetData>
  <mergeCells count="1">
    <mergeCell ref="A1:S1"/>
  </mergeCells>
  <phoneticPr fontId="4" type="noConversion"/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우주런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hnahn</dc:creator>
  <cp:lastModifiedBy>ran</cp:lastModifiedBy>
  <dcterms:created xsi:type="dcterms:W3CDTF">2020-05-25T08:19:08Z</dcterms:created>
  <dcterms:modified xsi:type="dcterms:W3CDTF">2020-05-25T08:54:00Z</dcterms:modified>
</cp:coreProperties>
</file>