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d\Backup\Personal\ML\Acadgild\"/>
    </mc:Choice>
  </mc:AlternateContent>
  <bookViews>
    <workbookView xWindow="0" yWindow="0" windowWidth="16815" windowHeight="7755" activeTab="1"/>
  </bookViews>
  <sheets>
    <sheet name="7.1" sheetId="3" r:id="rId1"/>
    <sheet name="7.2" sheetId="4" r:id="rId2"/>
    <sheet name="7.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H7" i="5"/>
  <c r="H8" i="5"/>
  <c r="H6" i="5"/>
  <c r="F13" i="4"/>
  <c r="E13" i="4"/>
  <c r="D13" i="4"/>
  <c r="F3" i="4"/>
  <c r="F4" i="4" s="1"/>
  <c r="E4" i="3"/>
  <c r="F14" i="3"/>
  <c r="E14" i="3"/>
  <c r="D14" i="3"/>
  <c r="C14" i="3"/>
  <c r="E5" i="3"/>
  <c r="G13" i="4" l="1"/>
</calcChain>
</file>

<file path=xl/sharedStrings.xml><?xml version="1.0" encoding="utf-8"?>
<sst xmlns="http://schemas.openxmlformats.org/spreadsheetml/2006/main" count="89" uniqueCount="73">
  <si>
    <t>No of MCQs</t>
  </si>
  <si>
    <t>n</t>
  </si>
  <si>
    <t>p</t>
  </si>
  <si>
    <t>1/4</t>
  </si>
  <si>
    <t>q</t>
  </si>
  <si>
    <t>3/4</t>
  </si>
  <si>
    <t>r</t>
  </si>
  <si>
    <t>20 C 5</t>
  </si>
  <si>
    <t>Combination of 20 questions with 5 being wrong</t>
  </si>
  <si>
    <t>20 Factorial / (5 Factorial * 15 Factorial)</t>
  </si>
  <si>
    <t>power (p,r)</t>
  </si>
  <si>
    <t>p raise to the power of r</t>
  </si>
  <si>
    <t>power (q,n-r)</t>
  </si>
  <si>
    <t>q raise to the power of (n-r)</t>
  </si>
  <si>
    <t>(0.25)15</t>
  </si>
  <si>
    <t>(0.75)5</t>
  </si>
  <si>
    <t>20*19*18*17*16 / (5*4*3*2)</t>
  </si>
  <si>
    <t>power(0.25,15)</t>
  </si>
  <si>
    <t>power(0.75,5)</t>
  </si>
  <si>
    <t>Prob of getting 5 questions wrong</t>
  </si>
  <si>
    <t>3 out of 4 are wrong</t>
  </si>
  <si>
    <t>1 out of 4 is correct</t>
  </si>
  <si>
    <t>Prob of success (being wrong)</t>
  </si>
  <si>
    <t>Prob of failure (being correct)</t>
  </si>
  <si>
    <t>What is "r" (how many questions to be wrong)</t>
  </si>
  <si>
    <t>exactly 5 wrong</t>
  </si>
  <si>
    <t>A</t>
  </si>
  <si>
    <t>B</t>
  </si>
  <si>
    <t>C</t>
  </si>
  <si>
    <t>A*B*C</t>
  </si>
  <si>
    <t>No of times Die is rolled</t>
  </si>
  <si>
    <t>Prob of success (A,B,C,D,E)</t>
  </si>
  <si>
    <t>1/5</t>
  </si>
  <si>
    <t>4/5</t>
  </si>
  <si>
    <t>getting "D" 5 times</t>
  </si>
  <si>
    <t>Combination of total 50 times with 5 opportunities</t>
  </si>
  <si>
    <t>50 Factorial / (5 Factorial * 45 Factorial)</t>
  </si>
  <si>
    <t>50 C 5</t>
  </si>
  <si>
    <t>50*49*48*47*46 / (5*4*3*2)</t>
  </si>
  <si>
    <t>4 out of 5 will not appear</t>
  </si>
  <si>
    <t>1 out of 5 will appear</t>
  </si>
  <si>
    <t>(0.2)5</t>
  </si>
  <si>
    <t>(0.8)45</t>
  </si>
  <si>
    <t>power(0.2,5)</t>
  </si>
  <si>
    <t>power(0.8,45)</t>
  </si>
  <si>
    <t>There are 2.95% chances of getting D 5 times</t>
  </si>
  <si>
    <t>Prob of getting D exactly 5 times</t>
  </si>
  <si>
    <t>Two balls are drawn without replacement</t>
  </si>
  <si>
    <t>Total of 4 Red and 6 Black Balls</t>
  </si>
  <si>
    <t>Possible Outcomes</t>
  </si>
  <si>
    <t>Both Red</t>
  </si>
  <si>
    <t>Both Black</t>
  </si>
  <si>
    <t>4/10</t>
  </si>
  <si>
    <t>3/9</t>
  </si>
  <si>
    <t>6/10</t>
  </si>
  <si>
    <t>5/9</t>
  </si>
  <si>
    <t>6/10 * 5/9</t>
  </si>
  <si>
    <t>4/10 * 3/9</t>
  </si>
  <si>
    <t>6/9</t>
  </si>
  <si>
    <t>First 1 Red and Second 1 Black</t>
  </si>
  <si>
    <t>First 1 Black and Second 1 Red</t>
  </si>
  <si>
    <t>4/9</t>
  </si>
  <si>
    <t>4/10 * 6/9</t>
  </si>
  <si>
    <t>6/10 * 4/9</t>
  </si>
  <si>
    <t>Problem</t>
  </si>
  <si>
    <t>Probabiluty of all possible outcomes   ??</t>
  </si>
  <si>
    <t>S No</t>
  </si>
  <si>
    <t>Prob of First Ball</t>
  </si>
  <si>
    <t>Prob of Second Ball</t>
  </si>
  <si>
    <t>Calculation</t>
  </si>
  <si>
    <t>Value</t>
  </si>
  <si>
    <t>Same as # 2</t>
  </si>
  <si>
    <t>There is 0.00034% chances that a person will get exactly 5 questions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</si>
</sst>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77" formatCode="0.000"/>
    <numFmt numFmtId="178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2" borderId="2" xfId="1" applyNumberFormat="1" applyFont="1" applyFill="1" applyBorder="1"/>
    <xf numFmtId="0" fontId="0" fillId="0" borderId="1" xfId="0" quotePrefix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78" fontId="0" fillId="2" borderId="2" xfId="1" applyNumberFormat="1" applyFont="1" applyFill="1" applyBorder="1"/>
    <xf numFmtId="9" fontId="0" fillId="3" borderId="0" xfId="1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F16" sqref="F16"/>
    </sheetView>
  </sheetViews>
  <sheetFormatPr defaultRowHeight="15" x14ac:dyDescent="0.25"/>
  <cols>
    <col min="1" max="1" width="31.42578125" bestFit="1" customWidth="1"/>
    <col min="2" max="2" width="44.7109375" bestFit="1" customWidth="1"/>
    <col min="3" max="3" width="25.7109375" bestFit="1" customWidth="1"/>
    <col min="4" max="4" width="14.42578125" bestFit="1" customWidth="1"/>
    <col min="5" max="5" width="13.42578125" bestFit="1" customWidth="1"/>
    <col min="6" max="6" width="35.85546875" bestFit="1" customWidth="1"/>
    <col min="7" max="7" width="14.42578125" bestFit="1" customWidth="1"/>
    <col min="8" max="8" width="10.140625" bestFit="1" customWidth="1"/>
  </cols>
  <sheetData>
    <row r="1" spans="1:6" x14ac:dyDescent="0.25">
      <c r="A1" s="1" t="s">
        <v>19</v>
      </c>
    </row>
    <row r="3" spans="1:6" x14ac:dyDescent="0.25">
      <c r="B3" s="2" t="s">
        <v>0</v>
      </c>
      <c r="C3" s="2" t="s">
        <v>1</v>
      </c>
      <c r="D3" s="2">
        <v>20</v>
      </c>
      <c r="E3" s="2">
        <v>20</v>
      </c>
    </row>
    <row r="4" spans="1:6" x14ac:dyDescent="0.25">
      <c r="B4" s="2" t="s">
        <v>22</v>
      </c>
      <c r="C4" s="2" t="s">
        <v>2</v>
      </c>
      <c r="D4" s="3" t="s">
        <v>5</v>
      </c>
      <c r="E4" s="2">
        <f>3/4</f>
        <v>0.75</v>
      </c>
      <c r="F4" s="5" t="s">
        <v>20</v>
      </c>
    </row>
    <row r="5" spans="1:6" x14ac:dyDescent="0.25">
      <c r="B5" s="2" t="s">
        <v>23</v>
      </c>
      <c r="C5" s="2" t="s">
        <v>4</v>
      </c>
      <c r="D5" s="3" t="s">
        <v>3</v>
      </c>
      <c r="E5" s="2">
        <f>1-E4</f>
        <v>0.25</v>
      </c>
      <c r="F5" s="5" t="s">
        <v>21</v>
      </c>
    </row>
    <row r="6" spans="1:6" x14ac:dyDescent="0.25">
      <c r="B6" s="2" t="s">
        <v>24</v>
      </c>
      <c r="C6" s="2" t="s">
        <v>6</v>
      </c>
      <c r="D6" s="2">
        <v>5</v>
      </c>
      <c r="E6" s="2">
        <v>5</v>
      </c>
      <c r="F6" s="5" t="s">
        <v>25</v>
      </c>
    </row>
    <row r="8" spans="1:6" x14ac:dyDescent="0.25">
      <c r="B8" s="2" t="s">
        <v>8</v>
      </c>
      <c r="C8" s="2"/>
      <c r="D8" s="2"/>
      <c r="E8" s="2"/>
      <c r="F8" s="2" t="s">
        <v>9</v>
      </c>
    </row>
    <row r="9" spans="1:6" x14ac:dyDescent="0.25">
      <c r="B9" s="2" t="s">
        <v>10</v>
      </c>
      <c r="C9" s="2"/>
      <c r="D9" s="2"/>
      <c r="E9" s="2"/>
      <c r="F9" s="2" t="s">
        <v>11</v>
      </c>
    </row>
    <row r="10" spans="1:6" x14ac:dyDescent="0.25">
      <c r="B10" s="2" t="s">
        <v>12</v>
      </c>
      <c r="C10" s="2"/>
      <c r="D10" s="2"/>
      <c r="E10" s="2"/>
      <c r="F10" s="2" t="s">
        <v>13</v>
      </c>
    </row>
    <row r="11" spans="1:6" x14ac:dyDescent="0.25">
      <c r="C11" s="4" t="s">
        <v>26</v>
      </c>
      <c r="D11" s="4" t="s">
        <v>27</v>
      </c>
      <c r="E11" s="4" t="s">
        <v>28</v>
      </c>
      <c r="F11" s="5" t="s">
        <v>29</v>
      </c>
    </row>
    <row r="12" spans="1:6" x14ac:dyDescent="0.25">
      <c r="C12" s="6" t="s">
        <v>7</v>
      </c>
      <c r="D12" s="6" t="s">
        <v>14</v>
      </c>
      <c r="E12" s="6" t="s">
        <v>15</v>
      </c>
    </row>
    <row r="13" spans="1:6" ht="15.75" thickBot="1" x14ac:dyDescent="0.3">
      <c r="C13" s="2" t="s">
        <v>16</v>
      </c>
      <c r="D13" s="2" t="s">
        <v>17</v>
      </c>
      <c r="E13" s="2" t="s">
        <v>18</v>
      </c>
    </row>
    <row r="14" spans="1:6" ht="15.75" thickBot="1" x14ac:dyDescent="0.3">
      <c r="C14" s="2">
        <f>20*19*18*17*16 / (5*4*3*2)</f>
        <v>15504</v>
      </c>
      <c r="D14" s="2">
        <f>POWER(0.25,15)</f>
        <v>9.3132257461547852E-10</v>
      </c>
      <c r="E14" s="2">
        <f>POWER(0.75,5)</f>
        <v>0.2373046875</v>
      </c>
      <c r="F14" s="13">
        <f>C14*D14*E14</f>
        <v>3.4264958230778575E-6</v>
      </c>
    </row>
    <row r="16" spans="1:6" ht="45" x14ac:dyDescent="0.25">
      <c r="F16" s="14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G13" sqref="G13"/>
    </sheetView>
  </sheetViews>
  <sheetFormatPr defaultRowHeight="15" x14ac:dyDescent="0.25"/>
  <cols>
    <col min="1" max="1" width="31.42578125" bestFit="1" customWidth="1"/>
    <col min="2" max="2" width="4.28515625" customWidth="1"/>
    <col min="3" max="3" width="46.85546875" bestFit="1" customWidth="1"/>
    <col min="4" max="4" width="25.7109375" bestFit="1" customWidth="1"/>
    <col min="5" max="5" width="14.42578125" bestFit="1" customWidth="1"/>
    <col min="6" max="6" width="13.42578125" bestFit="1" customWidth="1"/>
    <col min="7" max="7" width="35.85546875" bestFit="1" customWidth="1"/>
  </cols>
  <sheetData>
    <row r="1" spans="1:7" x14ac:dyDescent="0.25">
      <c r="A1" s="1" t="s">
        <v>46</v>
      </c>
    </row>
    <row r="2" spans="1:7" x14ac:dyDescent="0.25">
      <c r="C2" s="2" t="s">
        <v>30</v>
      </c>
      <c r="D2" s="2" t="s">
        <v>1</v>
      </c>
      <c r="E2" s="2">
        <v>50</v>
      </c>
      <c r="F2" s="2">
        <v>50</v>
      </c>
    </row>
    <row r="3" spans="1:7" x14ac:dyDescent="0.25">
      <c r="C3" s="2" t="s">
        <v>31</v>
      </c>
      <c r="D3" s="2" t="s">
        <v>2</v>
      </c>
      <c r="E3" s="3" t="s">
        <v>32</v>
      </c>
      <c r="F3" s="2">
        <f>1/5</f>
        <v>0.2</v>
      </c>
      <c r="G3" s="5" t="s">
        <v>40</v>
      </c>
    </row>
    <row r="4" spans="1:7" x14ac:dyDescent="0.25">
      <c r="C4" s="2" t="s">
        <v>23</v>
      </c>
      <c r="D4" s="2" t="s">
        <v>4</v>
      </c>
      <c r="E4" s="3" t="s">
        <v>33</v>
      </c>
      <c r="F4" s="2">
        <f>1-F3</f>
        <v>0.8</v>
      </c>
      <c r="G4" s="5" t="s">
        <v>39</v>
      </c>
    </row>
    <row r="5" spans="1:7" x14ac:dyDescent="0.25">
      <c r="C5" s="2" t="s">
        <v>24</v>
      </c>
      <c r="D5" s="2" t="s">
        <v>6</v>
      </c>
      <c r="E5" s="2">
        <v>5</v>
      </c>
      <c r="F5" s="2">
        <v>5</v>
      </c>
      <c r="G5" s="5" t="s">
        <v>34</v>
      </c>
    </row>
    <row r="7" spans="1:7" x14ac:dyDescent="0.25">
      <c r="C7" s="2" t="s">
        <v>35</v>
      </c>
      <c r="D7" s="2"/>
      <c r="E7" s="2"/>
      <c r="F7" s="2"/>
      <c r="G7" s="2" t="s">
        <v>36</v>
      </c>
    </row>
    <row r="8" spans="1:7" x14ac:dyDescent="0.25">
      <c r="C8" s="2" t="s">
        <v>10</v>
      </c>
      <c r="D8" s="2"/>
      <c r="E8" s="2"/>
      <c r="F8" s="2"/>
      <c r="G8" s="2" t="s">
        <v>11</v>
      </c>
    </row>
    <row r="9" spans="1:7" x14ac:dyDescent="0.25">
      <c r="C9" s="2" t="s">
        <v>12</v>
      </c>
      <c r="D9" s="2"/>
      <c r="E9" s="2"/>
      <c r="F9" s="2"/>
      <c r="G9" s="2" t="s">
        <v>13</v>
      </c>
    </row>
    <row r="10" spans="1:7" x14ac:dyDescent="0.25">
      <c r="D10" s="4" t="s">
        <v>26</v>
      </c>
      <c r="E10" s="4" t="s">
        <v>27</v>
      </c>
      <c r="F10" s="4" t="s">
        <v>28</v>
      </c>
      <c r="G10" s="5" t="s">
        <v>29</v>
      </c>
    </row>
    <row r="11" spans="1:7" x14ac:dyDescent="0.25">
      <c r="D11" s="6" t="s">
        <v>37</v>
      </c>
      <c r="E11" s="6" t="s">
        <v>41</v>
      </c>
      <c r="F11" s="6" t="s">
        <v>42</v>
      </c>
    </row>
    <row r="12" spans="1:7" ht="15.75" thickBot="1" x14ac:dyDescent="0.3">
      <c r="D12" s="2" t="s">
        <v>38</v>
      </c>
      <c r="E12" s="2" t="s">
        <v>43</v>
      </c>
      <c r="F12" s="2" t="s">
        <v>44</v>
      </c>
    </row>
    <row r="13" spans="1:7" ht="15.75" thickBot="1" x14ac:dyDescent="0.3">
      <c r="D13" s="2">
        <f>50*49*48*47*46 / (5*4*3*2)</f>
        <v>2118760</v>
      </c>
      <c r="E13" s="2">
        <f>POWER(0.2,5)</f>
        <v>3.2000000000000019E-4</v>
      </c>
      <c r="F13" s="2">
        <f>POWER(0.8,45)</f>
        <v>4.3556142965880339E-5</v>
      </c>
      <c r="G13" s="7">
        <f>D13*E13*F13</f>
        <v>2.9531204310524379E-2</v>
      </c>
    </row>
    <row r="15" spans="1:7" ht="30" x14ac:dyDescent="0.25">
      <c r="G15" s="15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selection activeCell="H5" sqref="H5"/>
    </sheetView>
  </sheetViews>
  <sheetFormatPr defaultRowHeight="15" x14ac:dyDescent="0.25"/>
  <cols>
    <col min="2" max="2" width="38.7109375" bestFit="1" customWidth="1"/>
    <col min="4" max="4" width="27.7109375" bestFit="1" customWidth="1"/>
    <col min="5" max="5" width="15.5703125" bestFit="1" customWidth="1"/>
    <col min="6" max="6" width="18.28515625" bestFit="1" customWidth="1"/>
    <col min="7" max="7" width="10.85546875" bestFit="1" customWidth="1"/>
    <col min="9" max="9" width="11" bestFit="1" customWidth="1"/>
  </cols>
  <sheetData>
    <row r="1" spans="2:9" x14ac:dyDescent="0.25">
      <c r="B1" s="11" t="s">
        <v>64</v>
      </c>
    </row>
    <row r="2" spans="2:9" x14ac:dyDescent="0.25">
      <c r="B2" s="1" t="s">
        <v>47</v>
      </c>
    </row>
    <row r="3" spans="2:9" x14ac:dyDescent="0.25">
      <c r="B3" s="1" t="s">
        <v>48</v>
      </c>
    </row>
    <row r="4" spans="2:9" x14ac:dyDescent="0.25">
      <c r="B4" s="1" t="s">
        <v>65</v>
      </c>
    </row>
    <row r="5" spans="2:9" x14ac:dyDescent="0.25">
      <c r="C5" s="12" t="s">
        <v>66</v>
      </c>
      <c r="D5" s="12" t="s">
        <v>49</v>
      </c>
      <c r="E5" s="12" t="s">
        <v>67</v>
      </c>
      <c r="F5" s="12" t="s">
        <v>68</v>
      </c>
      <c r="G5" s="12" t="s">
        <v>69</v>
      </c>
      <c r="H5" s="12" t="s">
        <v>70</v>
      </c>
    </row>
    <row r="6" spans="2:9" x14ac:dyDescent="0.25">
      <c r="C6" s="2">
        <v>1</v>
      </c>
      <c r="D6" s="2" t="s">
        <v>50</v>
      </c>
      <c r="E6" s="8" t="s">
        <v>52</v>
      </c>
      <c r="F6" s="8" t="s">
        <v>53</v>
      </c>
      <c r="G6" s="2" t="s">
        <v>57</v>
      </c>
      <c r="H6" s="9">
        <f>4/10 * 3/9</f>
        <v>0.13333333333333336</v>
      </c>
    </row>
    <row r="7" spans="2:9" x14ac:dyDescent="0.25">
      <c r="C7" s="2">
        <v>2</v>
      </c>
      <c r="D7" s="2" t="s">
        <v>59</v>
      </c>
      <c r="E7" s="8" t="s">
        <v>52</v>
      </c>
      <c r="F7" s="8" t="s">
        <v>58</v>
      </c>
      <c r="G7" s="2" t="s">
        <v>62</v>
      </c>
      <c r="H7" s="9">
        <f>4/10 * 6/9</f>
        <v>0.26666666666666672</v>
      </c>
    </row>
    <row r="8" spans="2:9" x14ac:dyDescent="0.25">
      <c r="C8" s="2">
        <v>3</v>
      </c>
      <c r="D8" s="2" t="s">
        <v>60</v>
      </c>
      <c r="E8" s="8" t="s">
        <v>54</v>
      </c>
      <c r="F8" s="8" t="s">
        <v>61</v>
      </c>
      <c r="G8" s="2" t="s">
        <v>63</v>
      </c>
      <c r="H8" s="9">
        <f>6/10 * 4/9</f>
        <v>0.26666666666666666</v>
      </c>
      <c r="I8" t="s">
        <v>71</v>
      </c>
    </row>
    <row r="9" spans="2:9" x14ac:dyDescent="0.25">
      <c r="C9" s="2">
        <v>4</v>
      </c>
      <c r="D9" s="2" t="s">
        <v>51</v>
      </c>
      <c r="E9" s="8" t="s">
        <v>54</v>
      </c>
      <c r="F9" s="8" t="s">
        <v>55</v>
      </c>
      <c r="G9" s="8" t="s">
        <v>56</v>
      </c>
      <c r="H9" s="10">
        <f>6/10 * 5/9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7.1</vt:lpstr>
      <vt:lpstr>7.2</vt:lpstr>
      <vt:lpstr>7.3</vt:lpstr>
    </vt:vector>
  </TitlesOfParts>
  <Company>EXLService.com(I)Pvt.Ltd.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Bhasin</dc:creator>
  <cp:lastModifiedBy>Ranjan Bhasin</cp:lastModifiedBy>
  <dcterms:created xsi:type="dcterms:W3CDTF">2018-02-18T18:47:22Z</dcterms:created>
  <dcterms:modified xsi:type="dcterms:W3CDTF">2018-03-04T17:23:20Z</dcterms:modified>
</cp:coreProperties>
</file>