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ackup\d\Backup\Personal\ML\Acadgild\"/>
    </mc:Choice>
  </mc:AlternateContent>
  <bookViews>
    <workbookView xWindow="0" yWindow="0" windowWidth="16815" windowHeight="7755" activeTab="2"/>
  </bookViews>
  <sheets>
    <sheet name="8.1" sheetId="3" r:id="rId1"/>
    <sheet name="8.2" sheetId="6" r:id="rId2"/>
    <sheet name="8.3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7" l="1"/>
  <c r="E15" i="6"/>
  <c r="E9" i="6"/>
  <c r="E3" i="6"/>
  <c r="D17" i="3"/>
  <c r="D14" i="3"/>
</calcChain>
</file>

<file path=xl/sharedStrings.xml><?xml version="1.0" encoding="utf-8"?>
<sst xmlns="http://schemas.openxmlformats.org/spreadsheetml/2006/main" count="76" uniqueCount="66">
  <si>
    <t>S No</t>
  </si>
  <si>
    <t>Value</t>
  </si>
  <si>
    <t>Test the hypothesis that the raw cornstarch had an
effect or not.</t>
  </si>
  <si>
    <t>Null Hypothesis</t>
  </si>
  <si>
    <t>Alternate Hypothesis</t>
  </si>
  <si>
    <t>Ho</t>
  </si>
  <si>
    <t>Ha</t>
  </si>
  <si>
    <t>Raw Conrstarch had an effect</t>
  </si>
  <si>
    <t>Population SD</t>
  </si>
  <si>
    <t>Sample Mean</t>
  </si>
  <si>
    <t>Sample Size of Hypothesis</t>
  </si>
  <si>
    <t>Z-score</t>
  </si>
  <si>
    <t>(x - Population Mean) / SD of Sampling Distribution</t>
  </si>
  <si>
    <t>SD of Sampling Distribution</t>
  </si>
  <si>
    <t>Standard Deviation (Sampling Distribution)</t>
  </si>
  <si>
    <t>Hence SD of Sampling Distribution</t>
  </si>
  <si>
    <t>This value is not known hence we have to calculate</t>
  </si>
  <si>
    <t>15 / √36</t>
  </si>
  <si>
    <t>(108-100) / (15/ √36)</t>
  </si>
  <si>
    <t>Population Mean (µ)</t>
  </si>
  <si>
    <t>p-value (3.2)</t>
  </si>
  <si>
    <t>Prob (&lt; 108)</t>
  </si>
  <si>
    <t>Prob (&gt; 108)</t>
  </si>
  <si>
    <t>Significance Level</t>
  </si>
  <si>
    <t>As it is not given so we assume as 5% (or 0.05)</t>
  </si>
  <si>
    <t>Final Decision</t>
  </si>
  <si>
    <t>Prob (&gt; 108) is lesser than Significance Value (0.05)</t>
  </si>
  <si>
    <t>Step #</t>
  </si>
  <si>
    <t>Detail</t>
  </si>
  <si>
    <t>Remarks</t>
  </si>
  <si>
    <t>Looking at Z-Table</t>
  </si>
  <si>
    <t>Applyng Calculation</t>
  </si>
  <si>
    <t>Republicans Mean of State 1</t>
  </si>
  <si>
    <t>Democratics Mean of State 1</t>
  </si>
  <si>
    <t>Mean 12</t>
  </si>
  <si>
    <t>Mean 11</t>
  </si>
  <si>
    <t>Mean 21</t>
  </si>
  <si>
    <t>Mean 22</t>
  </si>
  <si>
    <t>Difference of Mean for Republicans</t>
  </si>
  <si>
    <t>0.52 - 0.47</t>
  </si>
  <si>
    <t>Difference of Standard Deviation</t>
  </si>
  <si>
    <t>sqrt ((Mean 11 (1-Mean 11) / n1) + (Mean 21(1-Mean21)))</t>
  </si>
  <si>
    <t>Probability of Mean 21 &gt; Mean 11</t>
  </si>
  <si>
    <t>P (Mean 11 - Mean 21) &lt; 0</t>
  </si>
  <si>
    <t>To find Prob of mean of 02nd state (Mean 21) greater than mean of 01st state (Mean 11), we have to calculate Z-Score</t>
  </si>
  <si>
    <t>(x-Mean) / Std Dev</t>
  </si>
  <si>
    <t>(x - Diff of Mean) / Diff of Std Dev</t>
  </si>
  <si>
    <t>(0-0.05) / 0.0706</t>
  </si>
  <si>
    <t>Prob (z &lt; 0.708215)</t>
  </si>
  <si>
    <t>There are 24% chances that survey will show a greater percentage of Republican
voters in the second state than in the first state</t>
  </si>
  <si>
    <r>
      <t xml:space="preserve">As the random variable is </t>
    </r>
    <r>
      <rPr>
        <b/>
        <i/>
        <sz val="10.5"/>
        <color theme="1"/>
        <rFont val="Calibri"/>
        <family val="2"/>
        <scheme val="minor"/>
      </rPr>
      <t>Mean 21-Mean 11</t>
    </r>
  </si>
  <si>
    <r>
      <t xml:space="preserve">As Prob (&gt; 108) is lesser than Significance Value, </t>
    </r>
    <r>
      <rPr>
        <b/>
        <sz val="10.5"/>
        <color theme="1"/>
        <rFont val="Calibri"/>
        <family val="2"/>
        <scheme val="minor"/>
      </rPr>
      <t>we reject the Hypothesis</t>
    </r>
  </si>
  <si>
    <t>Raw Conrstarch had NO effect</t>
  </si>
  <si>
    <t>This means that Raw Cornstarch had an effect</t>
  </si>
  <si>
    <t>You take the SAT and score 1100. The mean score for the SAT is 1026 and the standard
deviation is 209.</t>
  </si>
  <si>
    <t>SAT Score</t>
  </si>
  <si>
    <t>X</t>
  </si>
  <si>
    <t>Mean</t>
  </si>
  <si>
    <t>Standar Deviation</t>
  </si>
  <si>
    <t>If score is better or not</t>
  </si>
  <si>
    <t>Calculate Z Score</t>
  </si>
  <si>
    <t>(X - Mean) / Std Dev</t>
  </si>
  <si>
    <t>(1100 - 1026) / 209</t>
  </si>
  <si>
    <t>The score is 0.354 Std Dev better than mean score</t>
  </si>
  <si>
    <t>Details</t>
  </si>
  <si>
    <t>Probability that the survey will show a greater percentage of Republican
voters in the second state than in the first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</si>
</sst>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i/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4" fillId="3" borderId="1" xfId="0" applyFont="1" applyFill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2" borderId="1" xfId="0" applyFont="1" applyFill="1" applyBorder="1"/>
    <xf numFmtId="0" fontId="4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0" xfId="0" applyFont="1" applyBorder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workbookViewId="0"/>
  </sheetViews>
  <sheetFormatPr defaultRowHeight="15" x14ac:dyDescent="0.25"/>
  <cols>
    <col min="1" max="1" width="29.140625" bestFit="1" customWidth="1"/>
    <col min="2" max="2" width="6.28515625" style="3" bestFit="1" customWidth="1"/>
    <col min="3" max="3" width="28.85546875" bestFit="1" customWidth="1"/>
    <col min="4" max="4" width="62.28515625" style="2" bestFit="1" customWidth="1"/>
    <col min="5" max="5" width="42.7109375" bestFit="1" customWidth="1"/>
    <col min="6" max="6" width="10.140625" bestFit="1" customWidth="1"/>
  </cols>
  <sheetData>
    <row r="1" spans="1:5" ht="42.75" x14ac:dyDescent="0.25">
      <c r="A1" s="9" t="s">
        <v>2</v>
      </c>
      <c r="B1" s="10"/>
      <c r="C1" s="8"/>
      <c r="D1" s="11"/>
      <c r="E1" s="8"/>
    </row>
    <row r="2" spans="1:5" x14ac:dyDescent="0.25">
      <c r="A2" s="8"/>
      <c r="B2" s="12" t="s">
        <v>27</v>
      </c>
      <c r="C2" s="13" t="s">
        <v>28</v>
      </c>
      <c r="D2" s="13" t="s">
        <v>1</v>
      </c>
      <c r="E2" s="13" t="s">
        <v>29</v>
      </c>
    </row>
    <row r="3" spans="1:5" x14ac:dyDescent="0.25">
      <c r="A3" s="8"/>
      <c r="B3" s="14">
        <v>1</v>
      </c>
      <c r="C3" s="15" t="s">
        <v>3</v>
      </c>
      <c r="D3" s="14" t="s">
        <v>5</v>
      </c>
      <c r="E3" s="15" t="s">
        <v>52</v>
      </c>
    </row>
    <row r="4" spans="1:5" x14ac:dyDescent="0.25">
      <c r="A4" s="8"/>
      <c r="B4" s="14">
        <v>2</v>
      </c>
      <c r="C4" s="15" t="s">
        <v>4</v>
      </c>
      <c r="D4" s="14" t="s">
        <v>6</v>
      </c>
      <c r="E4" s="15" t="s">
        <v>7</v>
      </c>
    </row>
    <row r="5" spans="1:5" x14ac:dyDescent="0.25">
      <c r="A5" s="8"/>
      <c r="B5" s="14">
        <v>3</v>
      </c>
      <c r="C5" s="15" t="s">
        <v>19</v>
      </c>
      <c r="D5" s="14">
        <v>100</v>
      </c>
      <c r="E5" s="15"/>
    </row>
    <row r="6" spans="1:5" x14ac:dyDescent="0.25">
      <c r="A6" s="8"/>
      <c r="B6" s="14">
        <v>4</v>
      </c>
      <c r="C6" s="15" t="s">
        <v>8</v>
      </c>
      <c r="D6" s="14">
        <v>15</v>
      </c>
      <c r="E6" s="15"/>
    </row>
    <row r="7" spans="1:5" x14ac:dyDescent="0.25">
      <c r="A7" s="8"/>
      <c r="B7" s="14">
        <v>5</v>
      </c>
      <c r="C7" s="16" t="s">
        <v>10</v>
      </c>
      <c r="D7" s="14">
        <v>36</v>
      </c>
      <c r="E7" s="15"/>
    </row>
    <row r="8" spans="1:5" x14ac:dyDescent="0.25">
      <c r="A8" s="8"/>
      <c r="B8" s="14">
        <v>6</v>
      </c>
      <c r="C8" s="15" t="s">
        <v>9</v>
      </c>
      <c r="D8" s="14">
        <v>108</v>
      </c>
      <c r="E8" s="15"/>
    </row>
    <row r="9" spans="1:5" x14ac:dyDescent="0.25">
      <c r="A9" s="8"/>
      <c r="B9" s="14">
        <v>7</v>
      </c>
      <c r="C9" s="15" t="s">
        <v>23</v>
      </c>
      <c r="D9" s="14" t="s">
        <v>24</v>
      </c>
      <c r="E9" s="15"/>
    </row>
    <row r="10" spans="1:5" x14ac:dyDescent="0.25">
      <c r="A10" s="8"/>
      <c r="B10" s="14">
        <v>8</v>
      </c>
      <c r="C10" s="15" t="s">
        <v>11</v>
      </c>
      <c r="D10" s="14" t="s">
        <v>12</v>
      </c>
      <c r="E10" s="15"/>
    </row>
    <row r="11" spans="1:5" x14ac:dyDescent="0.25">
      <c r="A11" s="8"/>
      <c r="B11" s="14">
        <v>9</v>
      </c>
      <c r="C11" s="15" t="s">
        <v>13</v>
      </c>
      <c r="D11" s="14" t="s">
        <v>14</v>
      </c>
      <c r="E11" s="15" t="s">
        <v>16</v>
      </c>
    </row>
    <row r="12" spans="1:5" x14ac:dyDescent="0.25">
      <c r="A12" s="8"/>
      <c r="B12" s="14">
        <v>10</v>
      </c>
      <c r="C12" s="15" t="s">
        <v>15</v>
      </c>
      <c r="D12" s="14" t="s">
        <v>17</v>
      </c>
      <c r="E12" s="15"/>
    </row>
    <row r="13" spans="1:5" x14ac:dyDescent="0.25">
      <c r="A13" s="8"/>
      <c r="B13" s="14">
        <v>11</v>
      </c>
      <c r="C13" s="15" t="s">
        <v>11</v>
      </c>
      <c r="D13" s="17" t="s">
        <v>18</v>
      </c>
      <c r="E13" s="15"/>
    </row>
    <row r="14" spans="1:5" x14ac:dyDescent="0.25">
      <c r="A14" s="8"/>
      <c r="B14" s="14">
        <v>11</v>
      </c>
      <c r="C14" s="15" t="s">
        <v>11</v>
      </c>
      <c r="D14" s="17">
        <f>(108-100) / (15/SQRT(36))</f>
        <v>3.2</v>
      </c>
      <c r="E14" s="15" t="s">
        <v>31</v>
      </c>
    </row>
    <row r="15" spans="1:5" x14ac:dyDescent="0.25">
      <c r="A15" s="8"/>
      <c r="B15" s="14">
        <v>12</v>
      </c>
      <c r="C15" s="16" t="s">
        <v>20</v>
      </c>
      <c r="D15" s="14">
        <v>0.99929999999999997</v>
      </c>
      <c r="E15" s="15" t="s">
        <v>30</v>
      </c>
    </row>
    <row r="16" spans="1:5" x14ac:dyDescent="0.25">
      <c r="A16" s="8"/>
      <c r="B16" s="14">
        <v>13</v>
      </c>
      <c r="C16" s="16" t="s">
        <v>21</v>
      </c>
      <c r="D16" s="14">
        <v>0.99929999999999997</v>
      </c>
      <c r="E16" s="15"/>
    </row>
    <row r="17" spans="1:5" x14ac:dyDescent="0.25">
      <c r="A17" s="8"/>
      <c r="B17" s="14">
        <v>14</v>
      </c>
      <c r="C17" s="16" t="s">
        <v>22</v>
      </c>
      <c r="D17" s="14">
        <f>1-D16</f>
        <v>7.0000000000003393E-4</v>
      </c>
      <c r="E17" s="15"/>
    </row>
    <row r="18" spans="1:5" x14ac:dyDescent="0.25">
      <c r="A18" s="8"/>
      <c r="B18" s="14">
        <v>15</v>
      </c>
      <c r="C18" s="16" t="s">
        <v>25</v>
      </c>
      <c r="D18" s="14" t="s">
        <v>26</v>
      </c>
      <c r="E18" s="15"/>
    </row>
    <row r="19" spans="1:5" x14ac:dyDescent="0.25">
      <c r="A19" s="8"/>
      <c r="B19" s="14">
        <v>15</v>
      </c>
      <c r="C19" s="16" t="s">
        <v>25</v>
      </c>
      <c r="D19" s="18" t="s">
        <v>51</v>
      </c>
      <c r="E19" s="20" t="s">
        <v>53</v>
      </c>
    </row>
    <row r="20" spans="1:5" x14ac:dyDescent="0.25">
      <c r="A20" s="8"/>
      <c r="B20" s="19"/>
      <c r="C20" s="8"/>
      <c r="D20" s="11"/>
      <c r="E20" s="8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/>
  </sheetViews>
  <sheetFormatPr defaultRowHeight="15" x14ac:dyDescent="0.25"/>
  <cols>
    <col min="1" max="1" width="38.85546875" bestFit="1" customWidth="1"/>
    <col min="2" max="2" width="4.7109375" style="3" customWidth="1"/>
    <col min="3" max="3" width="50" style="6" bestFit="1" customWidth="1"/>
    <col min="4" max="4" width="48.7109375" bestFit="1" customWidth="1"/>
    <col min="5" max="5" width="12.5703125" bestFit="1" customWidth="1"/>
  </cols>
  <sheetData>
    <row r="1" spans="1:5" ht="57" x14ac:dyDescent="0.25">
      <c r="A1" s="9" t="s">
        <v>65</v>
      </c>
      <c r="B1" s="10"/>
      <c r="C1" s="7"/>
      <c r="D1" s="8"/>
      <c r="E1" s="8"/>
    </row>
    <row r="2" spans="1:5" ht="28.5" x14ac:dyDescent="0.25">
      <c r="A2" s="27"/>
      <c r="B2" s="29" t="s">
        <v>0</v>
      </c>
      <c r="C2" s="28" t="s">
        <v>28</v>
      </c>
      <c r="D2" s="13" t="s">
        <v>29</v>
      </c>
      <c r="E2" s="13" t="s">
        <v>1</v>
      </c>
    </row>
    <row r="3" spans="1:5" x14ac:dyDescent="0.25">
      <c r="A3" s="8"/>
      <c r="B3" s="14">
        <v>1</v>
      </c>
      <c r="C3" s="21" t="s">
        <v>32</v>
      </c>
      <c r="D3" s="22" t="s">
        <v>35</v>
      </c>
      <c r="E3" s="22">
        <f>0.52</f>
        <v>0.52</v>
      </c>
    </row>
    <row r="4" spans="1:5" x14ac:dyDescent="0.25">
      <c r="A4" s="8"/>
      <c r="B4" s="14">
        <v>2</v>
      </c>
      <c r="C4" s="21" t="s">
        <v>33</v>
      </c>
      <c r="D4" s="22" t="s">
        <v>34</v>
      </c>
      <c r="E4" s="22">
        <v>0.48</v>
      </c>
    </row>
    <row r="5" spans="1:5" x14ac:dyDescent="0.25">
      <c r="A5" s="8"/>
      <c r="B5" s="14">
        <v>3</v>
      </c>
      <c r="C5" s="21" t="s">
        <v>32</v>
      </c>
      <c r="D5" s="22" t="s">
        <v>36</v>
      </c>
      <c r="E5" s="22">
        <v>0.47</v>
      </c>
    </row>
    <row r="6" spans="1:5" x14ac:dyDescent="0.25">
      <c r="A6" s="8"/>
      <c r="B6" s="14">
        <v>4</v>
      </c>
      <c r="C6" s="21" t="s">
        <v>33</v>
      </c>
      <c r="D6" s="22" t="s">
        <v>37</v>
      </c>
      <c r="E6" s="22">
        <v>0.53</v>
      </c>
    </row>
    <row r="7" spans="1:5" x14ac:dyDescent="0.25">
      <c r="A7" s="8"/>
      <c r="B7" s="14"/>
      <c r="C7" s="21"/>
      <c r="D7" s="22"/>
      <c r="E7" s="22"/>
    </row>
    <row r="8" spans="1:5" x14ac:dyDescent="0.25">
      <c r="A8" s="8"/>
      <c r="B8" s="14">
        <v>5</v>
      </c>
      <c r="C8" s="21" t="s">
        <v>38</v>
      </c>
      <c r="D8" s="22" t="s">
        <v>39</v>
      </c>
      <c r="E8" s="22">
        <v>0.05</v>
      </c>
    </row>
    <row r="9" spans="1:5" x14ac:dyDescent="0.25">
      <c r="A9" s="8"/>
      <c r="B9" s="14">
        <v>6</v>
      </c>
      <c r="C9" s="21" t="s">
        <v>40</v>
      </c>
      <c r="D9" s="22" t="s">
        <v>41</v>
      </c>
      <c r="E9" s="22">
        <f>SQRT(((0.52*(1-0.52))/100)+(0.47*(1-0.47))/100)</f>
        <v>7.0618694408775357E-2</v>
      </c>
    </row>
    <row r="10" spans="1:5" x14ac:dyDescent="0.25">
      <c r="A10" s="8"/>
      <c r="B10" s="14"/>
      <c r="C10" s="21"/>
      <c r="D10" s="22"/>
      <c r="E10" s="22"/>
    </row>
    <row r="11" spans="1:5" ht="28.5" x14ac:dyDescent="0.25">
      <c r="A11" s="8"/>
      <c r="B11" s="14">
        <v>7</v>
      </c>
      <c r="C11" s="21" t="s">
        <v>44</v>
      </c>
      <c r="D11" s="22" t="s">
        <v>42</v>
      </c>
      <c r="E11" s="22"/>
    </row>
    <row r="12" spans="1:5" x14ac:dyDescent="0.25">
      <c r="A12" s="8"/>
      <c r="B12" s="14"/>
      <c r="C12" s="22"/>
      <c r="D12" s="22"/>
      <c r="E12" s="22"/>
    </row>
    <row r="13" spans="1:5" x14ac:dyDescent="0.25">
      <c r="A13" s="8"/>
      <c r="B13" s="14">
        <v>7</v>
      </c>
      <c r="C13" s="22" t="s">
        <v>43</v>
      </c>
      <c r="D13" s="22" t="s">
        <v>45</v>
      </c>
      <c r="E13" s="22"/>
    </row>
    <row r="14" spans="1:5" x14ac:dyDescent="0.25">
      <c r="A14" s="8"/>
      <c r="B14" s="14">
        <v>7</v>
      </c>
      <c r="C14" s="21" t="s">
        <v>50</v>
      </c>
      <c r="D14" s="22" t="s">
        <v>46</v>
      </c>
      <c r="E14" s="22"/>
    </row>
    <row r="15" spans="1:5" x14ac:dyDescent="0.25">
      <c r="A15" s="8"/>
      <c r="B15" s="14"/>
      <c r="C15" s="21"/>
      <c r="D15" s="22" t="s">
        <v>47</v>
      </c>
      <c r="E15" s="22">
        <f>(0-0.05) / 0.0706</f>
        <v>-0.708215297450425</v>
      </c>
    </row>
    <row r="16" spans="1:5" x14ac:dyDescent="0.25">
      <c r="A16" s="8"/>
      <c r="B16" s="14">
        <v>8</v>
      </c>
      <c r="C16" s="21" t="s">
        <v>48</v>
      </c>
      <c r="D16" s="22"/>
      <c r="E16" s="23">
        <v>0.24</v>
      </c>
    </row>
    <row r="17" spans="1:5" ht="32.25" customHeight="1" x14ac:dyDescent="0.25">
      <c r="A17" s="8"/>
      <c r="B17" s="14"/>
      <c r="C17" s="24" t="s">
        <v>49</v>
      </c>
      <c r="D17" s="24"/>
      <c r="E17" s="22"/>
    </row>
  </sheetData>
  <mergeCells count="1">
    <mergeCell ref="C17:D17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tabSelected="1" workbookViewId="0"/>
  </sheetViews>
  <sheetFormatPr defaultRowHeight="15" x14ac:dyDescent="0.25"/>
  <cols>
    <col min="1" max="2" width="43.7109375" customWidth="1"/>
    <col min="3" max="3" width="21.42578125" bestFit="1" customWidth="1"/>
    <col min="4" max="4" width="16" bestFit="1" customWidth="1"/>
    <col min="5" max="5" width="18.85546875" bestFit="1" customWidth="1"/>
  </cols>
  <sheetData>
    <row r="1" spans="1:5" ht="45" x14ac:dyDescent="0.25">
      <c r="A1" s="5" t="s">
        <v>54</v>
      </c>
      <c r="B1" s="6"/>
    </row>
    <row r="2" spans="1:5" x14ac:dyDescent="0.25">
      <c r="B2" s="4" t="s">
        <v>0</v>
      </c>
      <c r="C2" s="4" t="s">
        <v>64</v>
      </c>
      <c r="D2" s="4"/>
      <c r="E2" s="4" t="s">
        <v>1</v>
      </c>
    </row>
    <row r="3" spans="1:5" x14ac:dyDescent="0.25">
      <c r="B3" s="1">
        <v>1</v>
      </c>
      <c r="C3" s="1" t="s">
        <v>55</v>
      </c>
      <c r="D3" s="1" t="s">
        <v>56</v>
      </c>
      <c r="E3" s="1">
        <v>1100</v>
      </c>
    </row>
    <row r="4" spans="1:5" x14ac:dyDescent="0.25">
      <c r="B4" s="1">
        <v>2</v>
      </c>
      <c r="C4" s="1" t="s">
        <v>57</v>
      </c>
      <c r="D4" s="1"/>
      <c r="E4" s="1">
        <v>1026</v>
      </c>
    </row>
    <row r="5" spans="1:5" x14ac:dyDescent="0.25">
      <c r="B5" s="1">
        <v>3</v>
      </c>
      <c r="C5" s="1" t="s">
        <v>58</v>
      </c>
      <c r="D5" s="1"/>
      <c r="E5" s="1">
        <v>209</v>
      </c>
    </row>
    <row r="6" spans="1:5" x14ac:dyDescent="0.25">
      <c r="B6" s="1"/>
      <c r="C6" s="1"/>
      <c r="D6" s="1"/>
      <c r="E6" s="1"/>
    </row>
    <row r="7" spans="1:5" x14ac:dyDescent="0.25">
      <c r="B7" s="1">
        <v>4</v>
      </c>
      <c r="C7" s="1" t="s">
        <v>59</v>
      </c>
      <c r="D7" s="1" t="s">
        <v>60</v>
      </c>
      <c r="E7" s="1" t="s">
        <v>61</v>
      </c>
    </row>
    <row r="8" spans="1:5" x14ac:dyDescent="0.25">
      <c r="B8" s="1">
        <v>4</v>
      </c>
      <c r="C8" s="1"/>
      <c r="D8" s="1"/>
      <c r="E8" s="1" t="s">
        <v>62</v>
      </c>
    </row>
    <row r="9" spans="1:5" x14ac:dyDescent="0.25">
      <c r="B9" s="1">
        <v>4</v>
      </c>
      <c r="C9" s="1"/>
      <c r="D9" s="1"/>
      <c r="E9" s="25">
        <f>(1100 - 1026) / 209</f>
        <v>0.35406698564593303</v>
      </c>
    </row>
    <row r="10" spans="1:5" x14ac:dyDescent="0.25">
      <c r="B10" s="1">
        <v>5</v>
      </c>
      <c r="C10" s="26" t="s">
        <v>63</v>
      </c>
      <c r="D10" s="26"/>
      <c r="E10" s="26"/>
    </row>
  </sheetData>
  <mergeCells count="1">
    <mergeCell ref="C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8.1</vt:lpstr>
      <vt:lpstr>8.2</vt:lpstr>
      <vt:lpstr>8.3</vt:lpstr>
    </vt:vector>
  </TitlesOfParts>
  <Company>EXLService.com(I)Pvt.Ltd.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 Bhasin</dc:creator>
  <cp:lastModifiedBy>Ranjan Bhasin</cp:lastModifiedBy>
  <dcterms:created xsi:type="dcterms:W3CDTF">2018-02-18T18:47:22Z</dcterms:created>
  <dcterms:modified xsi:type="dcterms:W3CDTF">2018-03-18T09:10:38Z</dcterms:modified>
</cp:coreProperties>
</file>